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ＪＲ東海・近鉄駅別乗客数" sheetId="1" r:id="rId1"/>
    <sheet name="自動車登録台数" sheetId="2" r:id="rId2"/>
    <sheet name="軽自動車等登録台数" sheetId="3" r:id="rId3"/>
    <sheet name="郵便物取扱数" sheetId="4" r:id="rId4"/>
    <sheet name="年賀郵便取扱数" sheetId="5" r:id="rId5"/>
    <sheet name="電話加入数" sheetId="6" r:id="rId6"/>
  </sheets>
  <definedNames/>
  <calcPr fullCalcOnLoad="1"/>
</workbook>
</file>

<file path=xl/sharedStrings.xml><?xml version="1.0" encoding="utf-8"?>
<sst xmlns="http://schemas.openxmlformats.org/spreadsheetml/2006/main" count="119" uniqueCount="90">
  <si>
    <t>宮川駅</t>
  </si>
  <si>
    <t>明野駅</t>
  </si>
  <si>
    <t>小俣駅</t>
  </si>
  <si>
    <t>資料：中部運輸局三重運輸支局</t>
  </si>
  <si>
    <t>総　数</t>
  </si>
  <si>
    <t>原動機付自転車</t>
  </si>
  <si>
    <t>小　型</t>
  </si>
  <si>
    <t>小型特殊</t>
  </si>
  <si>
    <t>自動車</t>
  </si>
  <si>
    <t>自　動　車</t>
  </si>
  <si>
    <t>農耕用
以　外</t>
  </si>
  <si>
    <t>農耕用</t>
  </si>
  <si>
    <t>資料：ＪＲ東海三重支店・近畿日本鉄道</t>
  </si>
  <si>
    <t>普通車</t>
  </si>
  <si>
    <t>小型車</t>
  </si>
  <si>
    <t>松下駅</t>
  </si>
  <si>
    <t>宮町駅</t>
  </si>
  <si>
    <t>朝熊駅</t>
  </si>
  <si>
    <t>特殊用途車</t>
  </si>
  <si>
    <t>特殊車</t>
  </si>
  <si>
    <t>被けん引車</t>
  </si>
  <si>
    <t>三輪</t>
  </si>
  <si>
    <t>（単位：千通）</t>
  </si>
  <si>
    <t>普通通常</t>
  </si>
  <si>
    <t>書留通常</t>
  </si>
  <si>
    <t>速達通常</t>
  </si>
  <si>
    <t>伊勢郵便局</t>
  </si>
  <si>
    <t>二見郵便局</t>
  </si>
  <si>
    <t>小俣郵便局</t>
  </si>
  <si>
    <t>資料：ＮＴＴ西日本三重支店</t>
  </si>
  <si>
    <t>引        受        数</t>
  </si>
  <si>
    <t>配        達        数</t>
  </si>
  <si>
    <t>資料：伊勢郵便局・二見郵便局・小俣郵便局</t>
  </si>
  <si>
    <t>資料：課税課</t>
  </si>
  <si>
    <t>区　　分</t>
  </si>
  <si>
    <t>J　R　東　海</t>
  </si>
  <si>
    <t>近　　　鉄</t>
  </si>
  <si>
    <t>総　　数</t>
  </si>
  <si>
    <t>貨　物　車</t>
  </si>
  <si>
    <t>乗　用　車</t>
  </si>
  <si>
    <t>区　分</t>
  </si>
  <si>
    <t>平成16年度</t>
  </si>
  <si>
    <t>総　　　数</t>
  </si>
  <si>
    <t>加　入　電　話</t>
  </si>
  <si>
    <t>公　衆　電　話</t>
  </si>
  <si>
    <t>伊 勢 郵 便 局</t>
  </si>
  <si>
    <t>二 見 郵  便 局</t>
  </si>
  <si>
    <t>小 俣 郵 便 局</t>
  </si>
  <si>
    <t>平成16年度</t>
  </si>
  <si>
    <t>五十鈴川　駅</t>
  </si>
  <si>
    <t>五十鈴　ヶ丘駅</t>
  </si>
  <si>
    <t>第一種
(50㏄　以下)</t>
  </si>
  <si>
    <t>第　二　　種　乙
(51～90㏄以下)</t>
  </si>
  <si>
    <t>第　二　　種　甲
(91～125㏄以下)</t>
  </si>
  <si>
    <t>三　輪
以　上
のもの（20ｃｃ以上）</t>
  </si>
  <si>
    <t>二　 輪
(125超
～
250㏄)</t>
  </si>
  <si>
    <t>二 　輪
(250㏄
超)</t>
  </si>
  <si>
    <t>四　輪
乗　用
自家用</t>
  </si>
  <si>
    <t>四　輪
貨　物
自家用</t>
  </si>
  <si>
    <t>四　輪
乗　用
営業用</t>
  </si>
  <si>
    <t>四　輪
貨　物
営業用</t>
  </si>
  <si>
    <t>総数</t>
  </si>
  <si>
    <t>小包</t>
  </si>
  <si>
    <t>平成17年度</t>
  </si>
  <si>
    <t>平成17年度</t>
  </si>
  <si>
    <t>各年度末現在</t>
  </si>
  <si>
    <t>引受数</t>
  </si>
  <si>
    <t>配達数</t>
  </si>
  <si>
    <t>山田
上口駅</t>
  </si>
  <si>
    <t>二見浦駅</t>
  </si>
  <si>
    <t>伊勢市駅</t>
  </si>
  <si>
    <t>宇治
山田駅</t>
  </si>
  <si>
    <t>区　　　分</t>
  </si>
  <si>
    <t>平成18年度</t>
  </si>
  <si>
    <t>平成18年度</t>
  </si>
  <si>
    <t>平成17年度</t>
  </si>
  <si>
    <t>軽　自　動　車</t>
  </si>
  <si>
    <t>※平成18年度は全て伊勢郵便局で取扱</t>
  </si>
  <si>
    <t>-</t>
  </si>
  <si>
    <t>バ　ス</t>
  </si>
  <si>
    <t>-</t>
  </si>
  <si>
    <t>I　S　D　N</t>
  </si>
  <si>
    <t>ＪＲ東海・近鉄駅別乗客数</t>
  </si>
  <si>
    <t>自動車登録台数</t>
  </si>
  <si>
    <t>軽自動車等登録台数</t>
  </si>
  <si>
    <t>郵便物取扱数</t>
  </si>
  <si>
    <t>年賀郵便取扱数</t>
  </si>
  <si>
    <t>電話加入数</t>
  </si>
  <si>
    <t>-</t>
  </si>
  <si>
    <t>資料提供元のご意向により掲載は控えさせて頂きます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</si>
</sst>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13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9.5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38" fontId="5" fillId="0" borderId="0" xfId="17" applyFont="1" applyAlignment="1">
      <alignment vertical="center"/>
    </xf>
    <xf numFmtId="38" fontId="2" fillId="0" borderId="0" xfId="17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38" fontId="3" fillId="0" borderId="0" xfId="17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8" fontId="3" fillId="0" borderId="1" xfId="17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3" xfId="17" applyFont="1" applyFill="1" applyBorder="1" applyAlignment="1">
      <alignment horizontal="center" vertical="center"/>
    </xf>
    <xf numFmtId="38" fontId="2" fillId="0" borderId="4" xfId="17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5" fillId="0" borderId="1" xfId="17" applyFont="1" applyBorder="1" applyAlignment="1">
      <alignment vertical="center"/>
    </xf>
    <xf numFmtId="38" fontId="4" fillId="0" borderId="4" xfId="17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/>
    </xf>
    <xf numFmtId="38" fontId="5" fillId="0" borderId="9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4" xfId="17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8" xfId="0" applyNumberFormat="1" applyFont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8" fontId="9" fillId="0" borderId="6" xfId="17" applyFont="1" applyFill="1" applyBorder="1" applyAlignment="1">
      <alignment horizontal="center" vertical="center"/>
    </xf>
    <xf numFmtId="38" fontId="9" fillId="0" borderId="1" xfId="17" applyFont="1" applyFill="1" applyBorder="1" applyAlignment="1">
      <alignment horizontal="center" vertical="center"/>
    </xf>
    <xf numFmtId="38" fontId="8" fillId="0" borderId="15" xfId="17" applyFont="1" applyBorder="1" applyAlignment="1">
      <alignment horizontal="center"/>
    </xf>
    <xf numFmtId="38" fontId="8" fillId="0" borderId="0" xfId="17" applyFont="1" applyBorder="1" applyAlignment="1">
      <alignment horizontal="center"/>
    </xf>
    <xf numFmtId="38" fontId="9" fillId="0" borderId="15" xfId="17" applyFont="1" applyBorder="1" applyAlignment="1">
      <alignment horizontal="center"/>
    </xf>
    <xf numFmtId="38" fontId="9" fillId="0" borderId="0" xfId="17" applyFont="1" applyBorder="1" applyAlignment="1">
      <alignment horizontal="center"/>
    </xf>
    <xf numFmtId="38" fontId="8" fillId="0" borderId="15" xfId="17" applyNumberFormat="1" applyFont="1" applyBorder="1" applyAlignment="1">
      <alignment horizontal="center"/>
    </xf>
    <xf numFmtId="38" fontId="8" fillId="0" borderId="0" xfId="17" applyNumberFormat="1" applyFont="1" applyBorder="1" applyAlignment="1">
      <alignment horizontal="center"/>
    </xf>
    <xf numFmtId="38" fontId="9" fillId="0" borderId="15" xfId="17" applyNumberFormat="1" applyFont="1" applyBorder="1" applyAlignment="1">
      <alignment horizontal="center"/>
    </xf>
    <xf numFmtId="38" fontId="9" fillId="0" borderId="0" xfId="17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8" fontId="8" fillId="0" borderId="3" xfId="17" applyFont="1" applyBorder="1" applyAlignment="1">
      <alignment horizontal="center"/>
    </xf>
    <xf numFmtId="38" fontId="8" fillId="0" borderId="4" xfId="17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38" fontId="9" fillId="0" borderId="1" xfId="17" applyFont="1" applyBorder="1" applyAlignment="1">
      <alignment horizontal="center" vertical="center"/>
    </xf>
    <xf numFmtId="38" fontId="8" fillId="0" borderId="3" xfId="17" applyFont="1" applyBorder="1" applyAlignment="1">
      <alignment horizontal="center" vertical="center"/>
    </xf>
    <xf numFmtId="38" fontId="8" fillId="0" borderId="4" xfId="17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6" xfId="17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9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showGridLines="0" tabSelected="1" zoomScaleSheetLayoutView="100" workbookViewId="0" topLeftCell="A1">
      <selection activeCell="B6" sqref="B6"/>
    </sheetView>
  </sheetViews>
  <sheetFormatPr defaultColWidth="9.00390625" defaultRowHeight="14.25"/>
  <cols>
    <col min="1" max="1" width="9.125" style="34" customWidth="1"/>
    <col min="2" max="10" width="7.625" style="34" customWidth="1"/>
    <col min="11" max="12" width="8.625" style="34" customWidth="1"/>
    <col min="13" max="14" width="7.625" style="34" customWidth="1"/>
    <col min="15" max="15" width="9.125" style="35" customWidth="1"/>
    <col min="16" max="16384" width="1.37890625" style="35" customWidth="1"/>
  </cols>
  <sheetData>
    <row r="1" spans="1:8" s="33" customFormat="1" ht="19.5" customHeight="1">
      <c r="A1" s="17" t="s">
        <v>82</v>
      </c>
      <c r="B1" s="32"/>
      <c r="C1" s="32"/>
      <c r="D1" s="32"/>
      <c r="E1" s="32"/>
      <c r="F1" s="32"/>
      <c r="G1" s="32"/>
      <c r="H1" s="32"/>
    </row>
    <row r="2" spans="1:14" s="1" customFormat="1" ht="13.5" customHeight="1">
      <c r="A2" s="101" t="s">
        <v>34</v>
      </c>
      <c r="B2" s="99" t="s">
        <v>35</v>
      </c>
      <c r="C2" s="99"/>
      <c r="D2" s="99"/>
      <c r="E2" s="99"/>
      <c r="F2" s="99"/>
      <c r="G2" s="99"/>
      <c r="H2" s="99" t="s">
        <v>36</v>
      </c>
      <c r="I2" s="99"/>
      <c r="J2" s="99"/>
      <c r="K2" s="99"/>
      <c r="L2" s="99"/>
      <c r="M2" s="99"/>
      <c r="N2" s="100"/>
    </row>
    <row r="3" spans="1:14" s="1" customFormat="1" ht="33.75" customHeight="1">
      <c r="A3" s="102"/>
      <c r="B3" s="65" t="s">
        <v>0</v>
      </c>
      <c r="C3" s="47" t="s">
        <v>68</v>
      </c>
      <c r="D3" s="47" t="s">
        <v>70</v>
      </c>
      <c r="E3" s="67" t="s">
        <v>50</v>
      </c>
      <c r="F3" s="47" t="s">
        <v>69</v>
      </c>
      <c r="G3" s="65" t="s">
        <v>15</v>
      </c>
      <c r="H3" s="65" t="s">
        <v>1</v>
      </c>
      <c r="I3" s="65" t="s">
        <v>2</v>
      </c>
      <c r="J3" s="65" t="s">
        <v>16</v>
      </c>
      <c r="K3" s="47" t="s">
        <v>70</v>
      </c>
      <c r="L3" s="47" t="s">
        <v>71</v>
      </c>
      <c r="M3" s="47" t="s">
        <v>49</v>
      </c>
      <c r="N3" s="66" t="s">
        <v>17</v>
      </c>
    </row>
    <row r="4" spans="1:14" s="13" customFormat="1" ht="16.5" customHeight="1">
      <c r="A4" s="49" t="s">
        <v>63</v>
      </c>
      <c r="B4" s="123" t="s">
        <v>89</v>
      </c>
      <c r="C4" s="124"/>
      <c r="D4" s="124"/>
      <c r="E4" s="124"/>
      <c r="F4" s="124"/>
      <c r="G4" s="125"/>
      <c r="H4" s="64">
        <v>410244</v>
      </c>
      <c r="I4" s="48">
        <v>89329</v>
      </c>
      <c r="J4" s="48">
        <v>291554</v>
      </c>
      <c r="K4" s="48">
        <v>1350677</v>
      </c>
      <c r="L4" s="45">
        <v>1985653</v>
      </c>
      <c r="M4" s="48">
        <v>433763</v>
      </c>
      <c r="N4" s="48">
        <v>52770</v>
      </c>
    </row>
    <row r="5" spans="1:14" s="13" customFormat="1" ht="16.5" customHeight="1">
      <c r="A5" s="50" t="s">
        <v>48</v>
      </c>
      <c r="B5" s="126"/>
      <c r="C5" s="127"/>
      <c r="D5" s="127"/>
      <c r="E5" s="127"/>
      <c r="F5" s="127"/>
      <c r="G5" s="128"/>
      <c r="H5" s="51">
        <v>402841</v>
      </c>
      <c r="I5" s="46">
        <v>103202</v>
      </c>
      <c r="J5" s="46">
        <v>313276</v>
      </c>
      <c r="K5" s="46">
        <v>1329643</v>
      </c>
      <c r="L5" s="46">
        <v>2016276</v>
      </c>
      <c r="M5" s="46">
        <v>436294</v>
      </c>
      <c r="N5" s="46">
        <v>55616</v>
      </c>
    </row>
    <row r="6" spans="1:14" s="1" customFormat="1" ht="13.5" customHeight="1">
      <c r="A6" s="22"/>
      <c r="B6" s="27"/>
      <c r="C6" s="27"/>
      <c r="D6" s="27"/>
      <c r="E6" s="22"/>
      <c r="F6" s="22"/>
      <c r="G6" s="22"/>
      <c r="H6" s="22"/>
      <c r="I6" s="22"/>
      <c r="J6" s="22"/>
      <c r="K6" s="22"/>
      <c r="L6" s="22"/>
      <c r="M6" s="22"/>
      <c r="N6" s="28" t="s">
        <v>12</v>
      </c>
    </row>
  </sheetData>
  <mergeCells count="4">
    <mergeCell ref="H2:N2"/>
    <mergeCell ref="B2:G2"/>
    <mergeCell ref="A2:A3"/>
    <mergeCell ref="B4:G5"/>
  </mergeCells>
  <printOptions horizontalCentered="1"/>
  <pageMargins left="0.5905511811023623" right="0.5905511811023623" top="0.7874015748031497" bottom="0.5905511811023623" header="0.3937007874015748" footer="0.3937007874015748"/>
  <pageSetup firstPageNumber="46" useFirstPageNumber="1" fitToHeight="0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0.375" style="72" customWidth="1"/>
    <col min="2" max="10" width="8.125" style="72" customWidth="1"/>
    <col min="11" max="16384" width="1.37890625" style="73" customWidth="1"/>
  </cols>
  <sheetData>
    <row r="1" spans="1:10" s="6" customFormat="1" ht="19.5" customHeight="1">
      <c r="A1" s="18" t="s">
        <v>83</v>
      </c>
      <c r="B1" s="4"/>
      <c r="C1" s="4"/>
      <c r="D1" s="4"/>
      <c r="E1" s="4"/>
      <c r="F1" s="4"/>
      <c r="G1" s="4"/>
      <c r="H1" s="4"/>
      <c r="I1" s="4"/>
      <c r="J1" s="5" t="s">
        <v>65</v>
      </c>
    </row>
    <row r="2" spans="1:10" s="3" customFormat="1" ht="13.5" customHeight="1">
      <c r="A2" s="105" t="s">
        <v>34</v>
      </c>
      <c r="B2" s="103" t="s">
        <v>37</v>
      </c>
      <c r="C2" s="103" t="s">
        <v>38</v>
      </c>
      <c r="D2" s="103"/>
      <c r="E2" s="103"/>
      <c r="F2" s="103" t="s">
        <v>39</v>
      </c>
      <c r="G2" s="103"/>
      <c r="H2" s="103" t="s">
        <v>18</v>
      </c>
      <c r="I2" s="103" t="s">
        <v>19</v>
      </c>
      <c r="J2" s="107" t="s">
        <v>79</v>
      </c>
    </row>
    <row r="3" spans="1:10" s="3" customFormat="1" ht="13.5" customHeight="1">
      <c r="A3" s="106"/>
      <c r="B3" s="104"/>
      <c r="C3" s="63" t="s">
        <v>13</v>
      </c>
      <c r="D3" s="63" t="s">
        <v>14</v>
      </c>
      <c r="E3" s="63" t="s">
        <v>20</v>
      </c>
      <c r="F3" s="63" t="s">
        <v>13</v>
      </c>
      <c r="G3" s="63" t="s">
        <v>14</v>
      </c>
      <c r="H3" s="104"/>
      <c r="I3" s="104"/>
      <c r="J3" s="108"/>
    </row>
    <row r="4" spans="1:10" s="3" customFormat="1" ht="13.5" customHeight="1">
      <c r="A4" s="44" t="s">
        <v>64</v>
      </c>
      <c r="B4" s="93">
        <v>61799</v>
      </c>
      <c r="C4" s="93">
        <v>2195</v>
      </c>
      <c r="D4" s="94">
        <v>5059</v>
      </c>
      <c r="E4" s="94">
        <v>28</v>
      </c>
      <c r="F4" s="93">
        <v>19315</v>
      </c>
      <c r="G4" s="94">
        <v>33279</v>
      </c>
      <c r="H4" s="93">
        <v>1358</v>
      </c>
      <c r="I4" s="93">
        <v>277</v>
      </c>
      <c r="J4" s="93">
        <v>288</v>
      </c>
    </row>
    <row r="5" spans="1:10" s="3" customFormat="1" ht="13.5" customHeight="1">
      <c r="A5" s="43" t="s">
        <v>41</v>
      </c>
      <c r="B5" s="95">
        <v>62015</v>
      </c>
      <c r="C5" s="95">
        <v>2166</v>
      </c>
      <c r="D5" s="96">
        <v>5172</v>
      </c>
      <c r="E5" s="96">
        <v>31</v>
      </c>
      <c r="F5" s="95">
        <v>19217</v>
      </c>
      <c r="G5" s="96">
        <v>33467</v>
      </c>
      <c r="H5" s="95">
        <v>1380</v>
      </c>
      <c r="I5" s="95">
        <v>300</v>
      </c>
      <c r="J5" s="95">
        <v>282</v>
      </c>
    </row>
    <row r="6" spans="1:10" s="1" customFormat="1" ht="13.5" customHeight="1">
      <c r="A6" s="22"/>
      <c r="B6" s="27"/>
      <c r="C6" s="22"/>
      <c r="D6" s="22"/>
      <c r="E6" s="22"/>
      <c r="F6" s="22"/>
      <c r="G6" s="22"/>
      <c r="H6" s="22"/>
      <c r="I6" s="22"/>
      <c r="J6" s="28" t="s">
        <v>3</v>
      </c>
    </row>
  </sheetData>
  <mergeCells count="7">
    <mergeCell ref="J2:J3"/>
    <mergeCell ref="H2:H3"/>
    <mergeCell ref="F2:G2"/>
    <mergeCell ref="I2:I3"/>
    <mergeCell ref="B2:B3"/>
    <mergeCell ref="A2:A3"/>
    <mergeCell ref="C2:E2"/>
  </mergeCells>
  <printOptions horizontalCentered="1"/>
  <pageMargins left="0.5905511811023623" right="0.5905511811023623" top="0.7874015748031497" bottom="0.5905511811023623" header="0.3937007874015748" footer="0.3937007874015748"/>
  <pageSetup firstPageNumber="46" useFirstPageNumber="1" fitToHeight="0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9.375" style="72" customWidth="1"/>
    <col min="2" max="15" width="7.75390625" style="72" customWidth="1"/>
    <col min="16" max="16384" width="1.37890625" style="73" customWidth="1"/>
  </cols>
  <sheetData>
    <row r="1" spans="1:15" s="8" customFormat="1" ht="22.5" customHeight="1">
      <c r="A1" s="18" t="s">
        <v>84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5" t="s">
        <v>65</v>
      </c>
    </row>
    <row r="2" spans="1:15" s="8" customFormat="1" ht="13.5" customHeight="1">
      <c r="A2" s="116" t="s">
        <v>40</v>
      </c>
      <c r="B2" s="99" t="s">
        <v>4</v>
      </c>
      <c r="C2" s="99" t="s">
        <v>5</v>
      </c>
      <c r="D2" s="99"/>
      <c r="E2" s="99"/>
      <c r="F2" s="99"/>
      <c r="G2" s="91" t="s">
        <v>6</v>
      </c>
      <c r="H2" s="109" t="s">
        <v>7</v>
      </c>
      <c r="I2" s="109"/>
      <c r="J2" s="99" t="s">
        <v>76</v>
      </c>
      <c r="K2" s="99"/>
      <c r="L2" s="99"/>
      <c r="M2" s="99"/>
      <c r="N2" s="99"/>
      <c r="O2" s="100"/>
    </row>
    <row r="3" spans="1:15" s="8" customFormat="1" ht="13.5" customHeight="1">
      <c r="A3" s="86"/>
      <c r="B3" s="111"/>
      <c r="C3" s="111"/>
      <c r="D3" s="111"/>
      <c r="E3" s="111"/>
      <c r="F3" s="111"/>
      <c r="G3" s="92" t="s">
        <v>8</v>
      </c>
      <c r="H3" s="110" t="s">
        <v>9</v>
      </c>
      <c r="I3" s="110"/>
      <c r="J3" s="111"/>
      <c r="K3" s="111"/>
      <c r="L3" s="111"/>
      <c r="M3" s="111"/>
      <c r="N3" s="111"/>
      <c r="O3" s="112"/>
    </row>
    <row r="4" spans="1:15" s="8" customFormat="1" ht="17.25" customHeight="1">
      <c r="A4" s="86"/>
      <c r="B4" s="111"/>
      <c r="C4" s="87" t="s">
        <v>51</v>
      </c>
      <c r="D4" s="87" t="s">
        <v>52</v>
      </c>
      <c r="E4" s="87" t="s">
        <v>53</v>
      </c>
      <c r="F4" s="88" t="s">
        <v>54</v>
      </c>
      <c r="G4" s="87" t="s">
        <v>56</v>
      </c>
      <c r="H4" s="111" t="s">
        <v>11</v>
      </c>
      <c r="I4" s="113" t="s">
        <v>10</v>
      </c>
      <c r="J4" s="87" t="s">
        <v>55</v>
      </c>
      <c r="K4" s="111" t="s">
        <v>21</v>
      </c>
      <c r="L4" s="113" t="s">
        <v>57</v>
      </c>
      <c r="M4" s="113" t="s">
        <v>58</v>
      </c>
      <c r="N4" s="113" t="s">
        <v>59</v>
      </c>
      <c r="O4" s="115" t="s">
        <v>60</v>
      </c>
    </row>
    <row r="5" spans="1:15" s="8" customFormat="1" ht="17.25" customHeight="1">
      <c r="A5" s="86"/>
      <c r="B5" s="111"/>
      <c r="C5" s="111"/>
      <c r="D5" s="111"/>
      <c r="E5" s="111"/>
      <c r="F5" s="88"/>
      <c r="G5" s="111"/>
      <c r="H5" s="111"/>
      <c r="I5" s="113"/>
      <c r="J5" s="111"/>
      <c r="K5" s="111"/>
      <c r="L5" s="114"/>
      <c r="M5" s="114"/>
      <c r="N5" s="113"/>
      <c r="O5" s="115"/>
    </row>
    <row r="6" spans="1:15" s="8" customFormat="1" ht="17.25" customHeight="1">
      <c r="A6" s="86"/>
      <c r="B6" s="111"/>
      <c r="C6" s="111"/>
      <c r="D6" s="111"/>
      <c r="E6" s="111"/>
      <c r="F6" s="88"/>
      <c r="G6" s="111"/>
      <c r="H6" s="111"/>
      <c r="I6" s="113"/>
      <c r="J6" s="111"/>
      <c r="K6" s="111"/>
      <c r="L6" s="114"/>
      <c r="M6" s="114"/>
      <c r="N6" s="113"/>
      <c r="O6" s="115"/>
    </row>
    <row r="7" spans="1:15" s="9" customFormat="1" ht="17.25" customHeight="1">
      <c r="A7" s="97" t="s">
        <v>64</v>
      </c>
      <c r="B7" s="93">
        <v>52432</v>
      </c>
      <c r="C7" s="93">
        <v>10998</v>
      </c>
      <c r="D7" s="94">
        <v>891</v>
      </c>
      <c r="E7" s="94">
        <v>463</v>
      </c>
      <c r="F7" s="94">
        <v>22</v>
      </c>
      <c r="G7" s="93">
        <v>1648</v>
      </c>
      <c r="H7" s="93">
        <v>2782</v>
      </c>
      <c r="I7" s="94">
        <v>259</v>
      </c>
      <c r="J7" s="93">
        <v>1427</v>
      </c>
      <c r="K7" s="94">
        <v>2</v>
      </c>
      <c r="L7" s="94">
        <v>21185</v>
      </c>
      <c r="M7" s="94">
        <v>12649</v>
      </c>
      <c r="N7" s="94" t="s">
        <v>88</v>
      </c>
      <c r="O7" s="94">
        <v>106</v>
      </c>
    </row>
    <row r="8" spans="1:15" s="9" customFormat="1" ht="17.25" customHeight="1">
      <c r="A8" s="98" t="s">
        <v>41</v>
      </c>
      <c r="B8" s="95">
        <v>51470</v>
      </c>
      <c r="C8" s="95">
        <v>11185</v>
      </c>
      <c r="D8" s="96">
        <v>918</v>
      </c>
      <c r="E8" s="96">
        <v>440</v>
      </c>
      <c r="F8" s="96">
        <v>10</v>
      </c>
      <c r="G8" s="95">
        <v>1619</v>
      </c>
      <c r="H8" s="95">
        <v>2798</v>
      </c>
      <c r="I8" s="96">
        <v>262</v>
      </c>
      <c r="J8" s="95">
        <v>1383</v>
      </c>
      <c r="K8" s="96">
        <v>2</v>
      </c>
      <c r="L8" s="96">
        <v>20026</v>
      </c>
      <c r="M8" s="96">
        <v>12725</v>
      </c>
      <c r="N8" s="96">
        <v>1</v>
      </c>
      <c r="O8" s="96">
        <v>101</v>
      </c>
    </row>
    <row r="9" spans="1:15" s="9" customFormat="1" ht="1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33</v>
      </c>
    </row>
  </sheetData>
  <mergeCells count="19">
    <mergeCell ref="G4:G6"/>
    <mergeCell ref="K4:K6"/>
    <mergeCell ref="I4:I6"/>
    <mergeCell ref="J4:J6"/>
    <mergeCell ref="B2:B6"/>
    <mergeCell ref="A2:A6"/>
    <mergeCell ref="C2:F3"/>
    <mergeCell ref="E4:E6"/>
    <mergeCell ref="D4:D6"/>
    <mergeCell ref="C4:C6"/>
    <mergeCell ref="F4:F6"/>
    <mergeCell ref="H2:I2"/>
    <mergeCell ref="H3:I3"/>
    <mergeCell ref="J2:O3"/>
    <mergeCell ref="L4:L6"/>
    <mergeCell ref="M4:M6"/>
    <mergeCell ref="N4:N6"/>
    <mergeCell ref="O4:O6"/>
    <mergeCell ref="H4:H6"/>
  </mergeCells>
  <printOptions horizontalCentered="1"/>
  <pageMargins left="0.5905511811023623" right="0.5905511811023623" top="0.7874015748031497" bottom="0.5905511811023623" header="0.3937007874015748" footer="0.3937007874015748"/>
  <pageSetup firstPageNumber="46" useFirstPageNumber="1" fitToHeight="0" fitToWidth="1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2" width="8.50390625" style="72" customWidth="1"/>
    <col min="3" max="12" width="7.625" style="72" customWidth="1"/>
    <col min="13" max="16384" width="1.37890625" style="73" customWidth="1"/>
  </cols>
  <sheetData>
    <row r="1" spans="1:12" s="6" customFormat="1" ht="17.25">
      <c r="A1" s="19" t="s">
        <v>85</v>
      </c>
      <c r="B1" s="15"/>
      <c r="C1" s="15"/>
      <c r="D1" s="4"/>
      <c r="E1" s="4"/>
      <c r="F1" s="4"/>
      <c r="G1" s="4"/>
      <c r="H1" s="4"/>
      <c r="I1" s="4"/>
      <c r="J1" s="4"/>
      <c r="K1" s="4"/>
      <c r="L1" s="12" t="s">
        <v>22</v>
      </c>
    </row>
    <row r="2" spans="1:12" s="3" customFormat="1" ht="13.5" customHeight="1">
      <c r="A2" s="70" t="s">
        <v>34</v>
      </c>
      <c r="B2" s="71"/>
      <c r="C2" s="71" t="s">
        <v>30</v>
      </c>
      <c r="D2" s="71"/>
      <c r="E2" s="71"/>
      <c r="F2" s="71"/>
      <c r="G2" s="71"/>
      <c r="H2" s="71" t="s">
        <v>31</v>
      </c>
      <c r="I2" s="71"/>
      <c r="J2" s="71"/>
      <c r="K2" s="71"/>
      <c r="L2" s="119"/>
    </row>
    <row r="3" spans="1:12" s="3" customFormat="1" ht="13.5" customHeight="1">
      <c r="A3" s="117"/>
      <c r="B3" s="118"/>
      <c r="C3" s="68" t="s">
        <v>61</v>
      </c>
      <c r="D3" s="68" t="s">
        <v>23</v>
      </c>
      <c r="E3" s="68" t="s">
        <v>24</v>
      </c>
      <c r="F3" s="68" t="s">
        <v>25</v>
      </c>
      <c r="G3" s="68" t="s">
        <v>62</v>
      </c>
      <c r="H3" s="68" t="s">
        <v>61</v>
      </c>
      <c r="I3" s="68" t="s">
        <v>23</v>
      </c>
      <c r="J3" s="68" t="s">
        <v>24</v>
      </c>
      <c r="K3" s="68" t="s">
        <v>25</v>
      </c>
      <c r="L3" s="69" t="s">
        <v>62</v>
      </c>
    </row>
    <row r="4" spans="1:12" s="30" customFormat="1" ht="13.5" customHeight="1">
      <c r="A4" s="120" t="s">
        <v>26</v>
      </c>
      <c r="B4" s="61" t="s">
        <v>64</v>
      </c>
      <c r="C4" s="76">
        <v>7959</v>
      </c>
      <c r="D4" s="77">
        <v>7764</v>
      </c>
      <c r="E4" s="77">
        <v>84</v>
      </c>
      <c r="F4" s="77">
        <v>44</v>
      </c>
      <c r="G4" s="77">
        <v>67</v>
      </c>
      <c r="H4" s="76">
        <v>17746</v>
      </c>
      <c r="I4" s="77">
        <v>17211</v>
      </c>
      <c r="J4" s="77">
        <v>266</v>
      </c>
      <c r="K4" s="77">
        <v>78</v>
      </c>
      <c r="L4" s="77">
        <v>191</v>
      </c>
    </row>
    <row r="5" spans="1:12" s="3" customFormat="1" ht="13.5" customHeight="1">
      <c r="A5" s="120"/>
      <c r="B5" s="59" t="s">
        <v>41</v>
      </c>
      <c r="C5" s="78">
        <v>8070</v>
      </c>
      <c r="D5" s="79">
        <v>7893</v>
      </c>
      <c r="E5" s="79">
        <v>75</v>
      </c>
      <c r="F5" s="79">
        <v>40</v>
      </c>
      <c r="G5" s="79">
        <v>62</v>
      </c>
      <c r="H5" s="78">
        <v>17899</v>
      </c>
      <c r="I5" s="79">
        <v>17344</v>
      </c>
      <c r="J5" s="79">
        <v>283</v>
      </c>
      <c r="K5" s="79">
        <v>79</v>
      </c>
      <c r="L5" s="79">
        <v>193</v>
      </c>
    </row>
    <row r="6" spans="1:12" s="30" customFormat="1" ht="13.5" customHeight="1">
      <c r="A6" s="121" t="s">
        <v>27</v>
      </c>
      <c r="B6" s="61" t="s">
        <v>64</v>
      </c>
      <c r="C6" s="80">
        <v>338</v>
      </c>
      <c r="D6" s="81">
        <v>319</v>
      </c>
      <c r="E6" s="81">
        <v>8</v>
      </c>
      <c r="F6" s="81">
        <v>2</v>
      </c>
      <c r="G6" s="81">
        <v>9</v>
      </c>
      <c r="H6" s="80">
        <v>1091</v>
      </c>
      <c r="I6" s="81">
        <v>1059</v>
      </c>
      <c r="J6" s="81">
        <v>14</v>
      </c>
      <c r="K6" s="81">
        <v>4</v>
      </c>
      <c r="L6" s="81">
        <v>14</v>
      </c>
    </row>
    <row r="7" spans="1:12" s="14" customFormat="1" ht="13.5" customHeight="1">
      <c r="A7" s="121"/>
      <c r="B7" s="59" t="s">
        <v>41</v>
      </c>
      <c r="C7" s="82">
        <v>390.1</v>
      </c>
      <c r="D7" s="83">
        <v>374.1</v>
      </c>
      <c r="E7" s="83">
        <v>5</v>
      </c>
      <c r="F7" s="83">
        <v>3</v>
      </c>
      <c r="G7" s="83">
        <v>9</v>
      </c>
      <c r="H7" s="82">
        <v>1178.9</v>
      </c>
      <c r="I7" s="83">
        <v>1150</v>
      </c>
      <c r="J7" s="83">
        <v>13.5</v>
      </c>
      <c r="K7" s="83">
        <v>4.7</v>
      </c>
      <c r="L7" s="83">
        <v>10.7</v>
      </c>
    </row>
    <row r="8" spans="1:12" s="31" customFormat="1" ht="13.5" customHeight="1">
      <c r="A8" s="120" t="s">
        <v>28</v>
      </c>
      <c r="B8" s="62" t="s">
        <v>64</v>
      </c>
      <c r="C8" s="84">
        <v>956</v>
      </c>
      <c r="D8" s="85">
        <v>905</v>
      </c>
      <c r="E8" s="85">
        <v>30</v>
      </c>
      <c r="F8" s="85">
        <v>6</v>
      </c>
      <c r="G8" s="85">
        <v>15</v>
      </c>
      <c r="H8" s="84">
        <v>2774</v>
      </c>
      <c r="I8" s="85">
        <v>2697</v>
      </c>
      <c r="J8" s="85">
        <v>33</v>
      </c>
      <c r="K8" s="85">
        <v>12</v>
      </c>
      <c r="L8" s="85">
        <v>32</v>
      </c>
    </row>
    <row r="9" spans="1:12" s="3" customFormat="1" ht="13.5" customHeight="1">
      <c r="A9" s="122"/>
      <c r="B9" s="60" t="s">
        <v>41</v>
      </c>
      <c r="C9" s="89">
        <f>SUM(D9:G9)</f>
        <v>711.8</v>
      </c>
      <c r="D9" s="90">
        <v>670</v>
      </c>
      <c r="E9" s="90">
        <v>25.1</v>
      </c>
      <c r="F9" s="90">
        <v>7.3</v>
      </c>
      <c r="G9" s="90">
        <v>9.4</v>
      </c>
      <c r="H9" s="89">
        <f>SUM(I9:L9)</f>
        <v>2438</v>
      </c>
      <c r="I9" s="90">
        <v>2378</v>
      </c>
      <c r="J9" s="90">
        <v>29.5</v>
      </c>
      <c r="K9" s="90">
        <v>8.6</v>
      </c>
      <c r="L9" s="90">
        <v>21.9</v>
      </c>
    </row>
    <row r="10" spans="1:12" s="1" customFormat="1" ht="13.5" customHeight="1">
      <c r="A10" s="16"/>
      <c r="B10" s="23"/>
      <c r="C10" s="23"/>
      <c r="D10" s="22"/>
      <c r="E10" s="22"/>
      <c r="F10" s="22"/>
      <c r="G10" s="22"/>
      <c r="H10" s="22"/>
      <c r="I10" s="22"/>
      <c r="J10" s="22"/>
      <c r="K10" s="22"/>
      <c r="L10" s="24" t="s">
        <v>32</v>
      </c>
    </row>
    <row r="11" spans="4:12" ht="14.25">
      <c r="D11" s="73"/>
      <c r="E11" s="73"/>
      <c r="F11" s="73"/>
      <c r="G11" s="73"/>
      <c r="H11" s="73"/>
      <c r="I11" s="73"/>
      <c r="J11" s="73"/>
      <c r="K11" s="73"/>
      <c r="L11" s="73"/>
    </row>
  </sheetData>
  <mergeCells count="6">
    <mergeCell ref="A6:A7"/>
    <mergeCell ref="A8:A9"/>
    <mergeCell ref="A2:B3"/>
    <mergeCell ref="C2:G2"/>
    <mergeCell ref="H2:L2"/>
    <mergeCell ref="A4:A5"/>
  </mergeCells>
  <printOptions horizontalCentered="1"/>
  <pageMargins left="0.5905511811023623" right="0.5905511811023623" top="0.7874015748031497" bottom="0.5905511811023623" header="0.3937007874015748" footer="0.3937007874015748"/>
  <pageSetup firstPageNumber="46" useFirstPageNumber="1" fitToHeight="0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5.125" style="72" customWidth="1"/>
    <col min="2" max="7" width="10.625" style="72" customWidth="1"/>
    <col min="8" max="8" width="10.625" style="73" customWidth="1"/>
    <col min="9" max="16384" width="1.37890625" style="73" customWidth="1"/>
  </cols>
  <sheetData>
    <row r="1" spans="1:7" ht="17.25">
      <c r="A1" s="20" t="s">
        <v>86</v>
      </c>
      <c r="B1" s="74"/>
      <c r="D1" s="73"/>
      <c r="E1" s="73"/>
      <c r="F1" s="73"/>
      <c r="G1" s="73"/>
    </row>
    <row r="2" spans="1:7" s="3" customFormat="1" ht="13.5" customHeight="1">
      <c r="A2" s="70" t="s">
        <v>34</v>
      </c>
      <c r="B2" s="71" t="s">
        <v>45</v>
      </c>
      <c r="C2" s="71"/>
      <c r="D2" s="71" t="s">
        <v>46</v>
      </c>
      <c r="E2" s="71"/>
      <c r="F2" s="71" t="s">
        <v>47</v>
      </c>
      <c r="G2" s="119"/>
    </row>
    <row r="3" spans="1:7" s="11" customFormat="1" ht="13.5" customHeight="1">
      <c r="A3" s="117"/>
      <c r="B3" s="56" t="s">
        <v>74</v>
      </c>
      <c r="C3" s="54" t="s">
        <v>64</v>
      </c>
      <c r="D3" s="56" t="s">
        <v>73</v>
      </c>
      <c r="E3" s="54" t="s">
        <v>75</v>
      </c>
      <c r="F3" s="56" t="s">
        <v>73</v>
      </c>
      <c r="G3" s="55" t="s">
        <v>75</v>
      </c>
    </row>
    <row r="4" spans="1:7" s="3" customFormat="1" ht="13.5" customHeight="1">
      <c r="A4" s="57" t="s">
        <v>66</v>
      </c>
      <c r="B4" s="41">
        <v>3650000</v>
      </c>
      <c r="C4" s="53">
        <v>3266000</v>
      </c>
      <c r="D4" s="41" t="s">
        <v>80</v>
      </c>
      <c r="E4" s="53">
        <v>252766</v>
      </c>
      <c r="F4" s="41" t="s">
        <v>80</v>
      </c>
      <c r="G4" s="53">
        <v>511346</v>
      </c>
    </row>
    <row r="5" spans="1:7" s="3" customFormat="1" ht="13.5" customHeight="1">
      <c r="A5" s="58" t="s">
        <v>67</v>
      </c>
      <c r="B5" s="52">
        <v>3398000</v>
      </c>
      <c r="C5" s="39">
        <v>3041000</v>
      </c>
      <c r="D5" s="52" t="s">
        <v>78</v>
      </c>
      <c r="E5" s="39">
        <v>223885</v>
      </c>
      <c r="F5" s="52" t="s">
        <v>78</v>
      </c>
      <c r="G5" s="39">
        <v>517962</v>
      </c>
    </row>
    <row r="6" spans="1:7" s="3" customFormat="1" ht="12">
      <c r="A6" s="16" t="s">
        <v>77</v>
      </c>
      <c r="C6" s="2"/>
      <c r="D6" s="2"/>
      <c r="E6" s="2"/>
      <c r="F6" s="2"/>
      <c r="G6" s="75" t="s">
        <v>32</v>
      </c>
    </row>
    <row r="7" spans="3:7" ht="14.25">
      <c r="C7" s="73"/>
      <c r="D7" s="73"/>
      <c r="E7" s="73"/>
      <c r="F7" s="73"/>
      <c r="G7" s="73"/>
    </row>
    <row r="8" spans="3:7" ht="14.25">
      <c r="C8" s="73"/>
      <c r="D8" s="73"/>
      <c r="E8" s="73"/>
      <c r="F8" s="73"/>
      <c r="G8" s="73"/>
    </row>
    <row r="9" spans="3:7" ht="14.25">
      <c r="C9" s="73"/>
      <c r="D9" s="73"/>
      <c r="E9" s="73"/>
      <c r="F9" s="73"/>
      <c r="G9" s="73"/>
    </row>
  </sheetData>
  <mergeCells count="4">
    <mergeCell ref="B2:C2"/>
    <mergeCell ref="F2:G2"/>
    <mergeCell ref="D2:E2"/>
    <mergeCell ref="A2:A3"/>
  </mergeCells>
  <printOptions horizontalCentered="1"/>
  <pageMargins left="0.5905511811023623" right="0.5905511811023623" top="0.7874015748031497" bottom="0.5905511811023623" header="0.3937007874015748" footer="0.3937007874015748"/>
  <pageSetup firstPageNumber="46" useFirstPageNumber="1" fitToHeight="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5" width="14.75390625" style="72" customWidth="1"/>
    <col min="6" max="16384" width="1.37890625" style="73" customWidth="1"/>
  </cols>
  <sheetData>
    <row r="1" spans="1:5" ht="17.25">
      <c r="A1" s="21" t="s">
        <v>87</v>
      </c>
      <c r="C1" s="73"/>
      <c r="E1" s="12" t="s">
        <v>65</v>
      </c>
    </row>
    <row r="2" spans="1:5" s="1" customFormat="1" ht="13.5" customHeight="1">
      <c r="A2" s="42" t="s">
        <v>72</v>
      </c>
      <c r="B2" s="37" t="s">
        <v>42</v>
      </c>
      <c r="C2" s="37" t="s">
        <v>43</v>
      </c>
      <c r="D2" s="37" t="s">
        <v>81</v>
      </c>
      <c r="E2" s="40" t="s">
        <v>44</v>
      </c>
    </row>
    <row r="3" spans="1:5" s="1" customFormat="1" ht="13.5" customHeight="1">
      <c r="A3" s="44" t="s">
        <v>64</v>
      </c>
      <c r="B3" s="41">
        <v>57589</v>
      </c>
      <c r="C3" s="36">
        <v>50147</v>
      </c>
      <c r="D3" s="36">
        <v>7048</v>
      </c>
      <c r="E3" s="36">
        <v>394</v>
      </c>
    </row>
    <row r="4" spans="1:5" s="1" customFormat="1" ht="13.5" customHeight="1">
      <c r="A4" s="43" t="s">
        <v>41</v>
      </c>
      <c r="B4" s="38">
        <v>59433</v>
      </c>
      <c r="C4" s="39">
        <v>51304</v>
      </c>
      <c r="D4" s="39">
        <v>7699</v>
      </c>
      <c r="E4" s="39">
        <v>430</v>
      </c>
    </row>
    <row r="5" spans="1:5" s="1" customFormat="1" ht="13.5" customHeight="1">
      <c r="A5" s="29"/>
      <c r="B5" s="22"/>
      <c r="C5" s="22"/>
      <c r="D5" s="22"/>
      <c r="E5" s="10" t="s">
        <v>29</v>
      </c>
    </row>
    <row r="7" spans="3:5" ht="14.25">
      <c r="C7" s="73"/>
      <c r="D7" s="73"/>
      <c r="E7" s="73"/>
    </row>
    <row r="8" spans="3:5" ht="14.25">
      <c r="C8" s="73"/>
      <c r="D8" s="73"/>
      <c r="E8" s="73"/>
    </row>
    <row r="9" spans="3:5" ht="14.25">
      <c r="C9" s="73"/>
      <c r="D9" s="73"/>
      <c r="E9" s="73"/>
    </row>
  </sheetData>
  <printOptions horizontalCentered="1"/>
  <pageMargins left="0.5905511811023623" right="0.5905511811023623" top="0.7874015748031497" bottom="0.5905511811023623" header="0.3937007874015748" footer="0.3937007874015748"/>
  <pageSetup firstPageNumber="46" useFirstPageNumber="1"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E2SYOK09</dc:creator>
  <cp:keywords/>
  <dc:description/>
  <cp:lastModifiedBy>KAWABATA ATSUSHI</cp:lastModifiedBy>
  <cp:lastPrinted>2003-11-14T14:06:24Z</cp:lastPrinted>
  <dcterms:created xsi:type="dcterms:W3CDTF">2005-11-18T04:42:20Z</dcterms:created>
  <dcterms:modified xsi:type="dcterms:W3CDTF">2003-11-17T14:13:09Z</dcterms:modified>
  <cp:category/>
  <cp:version/>
  <cp:contentType/>
  <cp:contentStatus/>
</cp:coreProperties>
</file>