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95" activeTab="0"/>
  </bookViews>
  <sheets>
    <sheet name="変遷グラフ" sheetId="1" r:id="rId1"/>
    <sheet name="1.伊勢神宮初参り旅客者数" sheetId="2" r:id="rId2"/>
    <sheet name="1.伊勢神宮初参り旅客者数 (2)" sheetId="3" r:id="rId3"/>
  </sheets>
  <definedNames>
    <definedName name="_xlnm.Print_Area" localSheetId="1">'1.伊勢神宮初参り旅客者数'!$A$1:$I$3</definedName>
    <definedName name="_xlnm.Print_Area" localSheetId="2">'1.伊勢神宮初参り旅客者数 (2)'!$A$1:$AL$22</definedName>
    <definedName name="_xlnm.Print_Area" localSheetId="0">'変遷グラフ'!$A$1:$H$54</definedName>
  </definedNames>
  <calcPr fullCalcOnLoad="1"/>
</workbook>
</file>

<file path=xl/sharedStrings.xml><?xml version="1.0" encoding="utf-8"?>
<sst xmlns="http://schemas.openxmlformats.org/spreadsheetml/2006/main" count="51" uniqueCount="29">
  <si>
    <t>内　　宮</t>
  </si>
  <si>
    <t>外　　宮</t>
  </si>
  <si>
    <t>計</t>
  </si>
  <si>
    <t>１．伊勢神宮初参り旅客者数　（外宮・内宮）</t>
  </si>
  <si>
    <t>区   分</t>
  </si>
  <si>
    <t>総　数</t>
  </si>
  <si>
    <t>前　　　年
12月31日</t>
  </si>
  <si>
    <t>２日</t>
  </si>
  <si>
    <t>３日</t>
  </si>
  <si>
    <t>４日</t>
  </si>
  <si>
    <t>５日</t>
  </si>
  <si>
    <t>平成20年</t>
  </si>
  <si>
    <t>平成19年</t>
  </si>
  <si>
    <t>平成20年</t>
  </si>
  <si>
    <t>平成18年</t>
  </si>
  <si>
    <t>平成21年</t>
  </si>
  <si>
    <t>資料：観光企画課</t>
  </si>
  <si>
    <t>２．伊勢神宮参拝者数</t>
  </si>
  <si>
    <t>総　　数</t>
  </si>
  <si>
    <t>内　　宮</t>
  </si>
  <si>
    <t>外　　宮</t>
  </si>
  <si>
    <t>平成20年</t>
  </si>
  <si>
    <t>３．旅館宿泊者数</t>
  </si>
  <si>
    <t>旅　館　数</t>
  </si>
  <si>
    <t>収　容　人　員</t>
  </si>
  <si>
    <t>宿泊延人員</t>
  </si>
  <si>
    <t>伊勢旅館組合</t>
  </si>
  <si>
    <t>二見町旅館組合</t>
  </si>
  <si>
    <t>伊勢二見浦民宿組合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</si>
</sst>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0.00_ "/>
    <numFmt numFmtId="179" formatCode="#,##0.00;&quot;▲ &quot;#,##0.0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7">
    <font>
      <sz val="12"/>
      <name val="ＭＳ Ｐ明朝"/>
      <family val="1"/>
    </font>
    <font>
      <b/>
      <sz val="12"/>
      <name val="ＭＳ Ｐ明朝"/>
      <family val="1"/>
    </font>
    <font>
      <i/>
      <sz val="12"/>
      <name val="ＭＳ Ｐ明朝"/>
      <family val="1"/>
    </font>
    <font>
      <b/>
      <i/>
      <sz val="12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7.35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15.5"/>
      <color indexed="8"/>
      <name val="ＭＳ Ｐ明朝"/>
      <family val="1"/>
    </font>
    <font>
      <sz val="9.25"/>
      <color indexed="8"/>
      <name val="ＭＳ Ｐ明朝"/>
      <family val="1"/>
    </font>
    <font>
      <sz val="15.75"/>
      <color indexed="8"/>
      <name val="ＭＳ Ｐ明朝"/>
      <family val="1"/>
    </font>
    <font>
      <b/>
      <sz val="15.75"/>
      <color indexed="8"/>
      <name val="ＭＳ Ｐ明朝"/>
      <family val="1"/>
    </font>
    <font>
      <sz val="9.5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38" fontId="0" fillId="0" borderId="10" xfId="49" applyBorder="1" applyAlignment="1">
      <alignment horizontal="center" vertical="center"/>
    </xf>
    <xf numFmtId="38" fontId="0" fillId="0" borderId="10" xfId="49" applyBorder="1" applyAlignment="1">
      <alignment vertical="center"/>
    </xf>
    <xf numFmtId="38" fontId="0" fillId="0" borderId="11" xfId="49" applyBorder="1" applyAlignment="1">
      <alignment vertical="center"/>
    </xf>
    <xf numFmtId="38" fontId="0" fillId="0" borderId="11" xfId="49" applyBorder="1" applyAlignment="1">
      <alignment/>
    </xf>
    <xf numFmtId="38" fontId="0" fillId="0" borderId="10" xfId="49" applyBorder="1" applyAlignment="1">
      <alignment/>
    </xf>
    <xf numFmtId="176" fontId="0" fillId="0" borderId="12" xfId="49" applyNumberFormat="1" applyBorder="1" applyAlignment="1">
      <alignment vertical="center"/>
    </xf>
    <xf numFmtId="176" fontId="0" fillId="0" borderId="13" xfId="49" applyNumberFormat="1" applyBorder="1" applyAlignment="1">
      <alignment vertical="center"/>
    </xf>
    <xf numFmtId="38" fontId="0" fillId="0" borderId="12" xfId="49" applyBorder="1" applyAlignment="1">
      <alignment/>
    </xf>
    <xf numFmtId="38" fontId="0" fillId="0" borderId="13" xfId="49" applyBorder="1" applyAlignment="1">
      <alignment/>
    </xf>
    <xf numFmtId="38" fontId="0" fillId="0" borderId="12" xfId="49" applyBorder="1" applyAlignment="1">
      <alignment vertic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15" xfId="49" applyFont="1" applyBorder="1" applyAlignment="1">
      <alignment horizontal="center" vertical="center"/>
    </xf>
    <xf numFmtId="38" fontId="10" fillId="0" borderId="15" xfId="49" applyFont="1" applyBorder="1" applyAlignment="1">
      <alignment horizontal="center" vertical="center"/>
    </xf>
    <xf numFmtId="56" fontId="8" fillId="0" borderId="14" xfId="0" applyNumberFormat="1" applyFont="1" applyBorder="1" applyAlignment="1">
      <alignment horizontal="center" vertical="center"/>
    </xf>
    <xf numFmtId="56" fontId="8" fillId="0" borderId="14" xfId="0" applyNumberFormat="1" applyFont="1" applyBorder="1" applyAlignment="1">
      <alignment horizontal="center" vertical="center" wrapText="1"/>
    </xf>
    <xf numFmtId="38" fontId="9" fillId="0" borderId="16" xfId="49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56" fontId="8" fillId="0" borderId="14" xfId="0" applyNumberFormat="1" applyFont="1" applyBorder="1" applyAlignment="1">
      <alignment horizontal="center" vertical="center" wrapText="1"/>
    </xf>
    <xf numFmtId="56" fontId="8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38" fontId="31" fillId="0" borderId="16" xfId="49" applyFont="1" applyBorder="1" applyAlignment="1">
      <alignment horizontal="center" vertical="center"/>
    </xf>
    <xf numFmtId="38" fontId="31" fillId="0" borderId="15" xfId="49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38" fontId="31" fillId="0" borderId="21" xfId="49" applyFont="1" applyBorder="1" applyAlignment="1">
      <alignment horizontal="center" vertical="center"/>
    </xf>
    <xf numFmtId="38" fontId="31" fillId="0" borderId="0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9" fillId="0" borderId="24" xfId="49" applyFont="1" applyBorder="1" applyAlignment="1">
      <alignment horizontal="center" vertical="center"/>
    </xf>
    <xf numFmtId="38" fontId="9" fillId="0" borderId="22" xfId="49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16" xfId="0" applyNumberFormat="1" applyFont="1" applyBorder="1" applyAlignment="1">
      <alignment horizontal="center" vertical="center"/>
    </xf>
    <xf numFmtId="38" fontId="8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21" xfId="0" applyNumberFormat="1" applyFont="1" applyBorder="1" applyAlignment="1">
      <alignment horizontal="center" vertical="center"/>
    </xf>
    <xf numFmtId="38" fontId="8" fillId="0" borderId="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8" fontId="10" fillId="0" borderId="24" xfId="0" applyNumberFormat="1" applyFont="1" applyBorder="1" applyAlignment="1">
      <alignment horizontal="center" vertical="center"/>
    </xf>
    <xf numFmtId="38" fontId="10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38" fontId="8" fillId="0" borderId="16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38" fontId="10" fillId="0" borderId="15" xfId="49" applyFont="1" applyBorder="1" applyAlignment="1">
      <alignment horizontal="right" vertical="center"/>
    </xf>
    <xf numFmtId="38" fontId="10" fillId="0" borderId="18" xfId="49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38" fontId="8" fillId="0" borderId="21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38" fontId="10" fillId="0" borderId="20" xfId="49" applyFont="1" applyBorder="1" applyAlignment="1">
      <alignment horizontal="right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38" fontId="8" fillId="0" borderId="24" xfId="49" applyFont="1" applyFill="1" applyBorder="1" applyAlignment="1" quotePrefix="1">
      <alignment horizontal="right" vertical="center"/>
    </xf>
    <xf numFmtId="38" fontId="8" fillId="0" borderId="22" xfId="49" applyFont="1" applyFill="1" applyBorder="1" applyAlignment="1" quotePrefix="1">
      <alignment horizontal="right" vertical="center"/>
    </xf>
    <xf numFmtId="38" fontId="10" fillId="0" borderId="22" xfId="49" applyFont="1" applyFill="1" applyBorder="1" applyAlignment="1" quotePrefix="1">
      <alignment horizontal="right" vertical="center"/>
    </xf>
    <xf numFmtId="38" fontId="10" fillId="0" borderId="23" xfId="49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7725"/>
          <c:w val="0.96"/>
          <c:h val="0.62225"/>
        </c:manualLayout>
      </c:layout>
      <c:lineChart>
        <c:grouping val="standard"/>
        <c:varyColors val="0"/>
        <c:ser>
          <c:idx val="0"/>
          <c:order val="0"/>
          <c:tx>
            <c:strRef>
              <c:f>'変遷グラフ'!$A$167</c:f>
              <c:strCache>
                <c:ptCount val="1"/>
                <c:pt idx="0">
                  <c:v>内　　宮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'変遷グラフ'!$A$168:$A$280</c:f>
              <c:numCache>
                <c:ptCount val="113"/>
                <c:pt idx="0">
                  <c:v>568105</c:v>
                </c:pt>
                <c:pt idx="1">
                  <c:v>535866</c:v>
                </c:pt>
                <c:pt idx="2">
                  <c:v>610618</c:v>
                </c:pt>
                <c:pt idx="3">
                  <c:v>501556</c:v>
                </c:pt>
                <c:pt idx="4">
                  <c:v>680122</c:v>
                </c:pt>
                <c:pt idx="5">
                  <c:v>595152</c:v>
                </c:pt>
                <c:pt idx="6">
                  <c:v>543459</c:v>
                </c:pt>
                <c:pt idx="7">
                  <c:v>493674</c:v>
                </c:pt>
                <c:pt idx="8">
                  <c:v>567496</c:v>
                </c:pt>
                <c:pt idx="9">
                  <c:v>593347</c:v>
                </c:pt>
                <c:pt idx="10">
                  <c:v>630850</c:v>
                </c:pt>
                <c:pt idx="11">
                  <c:v>581923</c:v>
                </c:pt>
                <c:pt idx="12">
                  <c:v>676312</c:v>
                </c:pt>
                <c:pt idx="13">
                  <c:v>557823</c:v>
                </c:pt>
                <c:pt idx="14">
                  <c:v>814779</c:v>
                </c:pt>
                <c:pt idx="15">
                  <c:v>597004</c:v>
                </c:pt>
                <c:pt idx="16">
                  <c:v>665867</c:v>
                </c:pt>
                <c:pt idx="17">
                  <c:v>759835</c:v>
                </c:pt>
                <c:pt idx="18">
                  <c:v>718848</c:v>
                </c:pt>
                <c:pt idx="19">
                  <c:v>732315</c:v>
                </c:pt>
                <c:pt idx="20">
                  <c:v>702246</c:v>
                </c:pt>
                <c:pt idx="21">
                  <c:v>722830</c:v>
                </c:pt>
                <c:pt idx="22">
                  <c:v>907821</c:v>
                </c:pt>
                <c:pt idx="23">
                  <c:v>1021473</c:v>
                </c:pt>
                <c:pt idx="24">
                  <c:v>1093553</c:v>
                </c:pt>
                <c:pt idx="25">
                  <c:v>1097468</c:v>
                </c:pt>
                <c:pt idx="26">
                  <c:v>1091928</c:v>
                </c:pt>
                <c:pt idx="27">
                  <c:v>1205260</c:v>
                </c:pt>
                <c:pt idx="28">
                  <c:v>1169455</c:v>
                </c:pt>
                <c:pt idx="29">
                  <c:v>1273175</c:v>
                </c:pt>
                <c:pt idx="30">
                  <c:v>1273121</c:v>
                </c:pt>
                <c:pt idx="31">
                  <c:v>1343369</c:v>
                </c:pt>
                <c:pt idx="32">
                  <c:v>1196642</c:v>
                </c:pt>
                <c:pt idx="33">
                  <c:v>1315866</c:v>
                </c:pt>
                <c:pt idx="34">
                  <c:v>1765286</c:v>
                </c:pt>
                <c:pt idx="35">
                  <c:v>1451282</c:v>
                </c:pt>
                <c:pt idx="36">
                  <c:v>1451042</c:v>
                </c:pt>
                <c:pt idx="37">
                  <c:v>1512864</c:v>
                </c:pt>
                <c:pt idx="38">
                  <c:v>1634571</c:v>
                </c:pt>
                <c:pt idx="39">
                  <c:v>1721341</c:v>
                </c:pt>
                <c:pt idx="40">
                  <c:v>1891793</c:v>
                </c:pt>
                <c:pt idx="41">
                  <c:v>2064212</c:v>
                </c:pt>
                <c:pt idx="42">
                  <c:v>2554713</c:v>
                </c:pt>
                <c:pt idx="43">
                  <c:v>3053570</c:v>
                </c:pt>
                <c:pt idx="44">
                  <c:v>3433248</c:v>
                </c:pt>
                <c:pt idx="45">
                  <c:v>3820530</c:v>
                </c:pt>
                <c:pt idx="46">
                  <c:v>3524646</c:v>
                </c:pt>
                <c:pt idx="47">
                  <c:v>3485905</c:v>
                </c:pt>
                <c:pt idx="48">
                  <c:v>3122491</c:v>
                </c:pt>
                <c:pt idx="49">
                  <c:v>2312196</c:v>
                </c:pt>
                <c:pt idx="50">
                  <c:v>707453</c:v>
                </c:pt>
                <c:pt idx="51">
                  <c:v>537376</c:v>
                </c:pt>
                <c:pt idx="52">
                  <c:v>369300</c:v>
                </c:pt>
                <c:pt idx="53">
                  <c:v>548884</c:v>
                </c:pt>
                <c:pt idx="54">
                  <c:v>634608</c:v>
                </c:pt>
                <c:pt idx="55">
                  <c:v>875445</c:v>
                </c:pt>
                <c:pt idx="56">
                  <c:v>1253539</c:v>
                </c:pt>
                <c:pt idx="57">
                  <c:v>1483383</c:v>
                </c:pt>
                <c:pt idx="58">
                  <c:v>2400611</c:v>
                </c:pt>
                <c:pt idx="59">
                  <c:v>2369220</c:v>
                </c:pt>
                <c:pt idx="60">
                  <c:v>2051766</c:v>
                </c:pt>
                <c:pt idx="61">
                  <c:v>2199743</c:v>
                </c:pt>
                <c:pt idx="62">
                  <c:v>2113972</c:v>
                </c:pt>
                <c:pt idx="63">
                  <c:v>2205541</c:v>
                </c:pt>
                <c:pt idx="64">
                  <c:v>2173197</c:v>
                </c:pt>
                <c:pt idx="65">
                  <c:v>2452506</c:v>
                </c:pt>
                <c:pt idx="66">
                  <c:v>2480031</c:v>
                </c:pt>
                <c:pt idx="67">
                  <c:v>2522639</c:v>
                </c:pt>
                <c:pt idx="68">
                  <c:v>2593777</c:v>
                </c:pt>
                <c:pt idx="69">
                  <c:v>2818921</c:v>
                </c:pt>
                <c:pt idx="70">
                  <c:v>3119411</c:v>
                </c:pt>
                <c:pt idx="71">
                  <c:v>3243130</c:v>
                </c:pt>
                <c:pt idx="72">
                  <c:v>3031881</c:v>
                </c:pt>
                <c:pt idx="73">
                  <c:v>3136055</c:v>
                </c:pt>
                <c:pt idx="74">
                  <c:v>3460408</c:v>
                </c:pt>
                <c:pt idx="75">
                  <c:v>3510835</c:v>
                </c:pt>
                <c:pt idx="76">
                  <c:v>3524568</c:v>
                </c:pt>
                <c:pt idx="77">
                  <c:v>3603179</c:v>
                </c:pt>
                <c:pt idx="78">
                  <c:v>5041654</c:v>
                </c:pt>
                <c:pt idx="79">
                  <c:v>4784671</c:v>
                </c:pt>
                <c:pt idx="80">
                  <c:v>3885136</c:v>
                </c:pt>
                <c:pt idx="81">
                  <c:v>3984306</c:v>
                </c:pt>
                <c:pt idx="82">
                  <c:v>3934892</c:v>
                </c:pt>
                <c:pt idx="83">
                  <c:v>4048102</c:v>
                </c:pt>
                <c:pt idx="84">
                  <c:v>4270774</c:v>
                </c:pt>
                <c:pt idx="85">
                  <c:v>4244926</c:v>
                </c:pt>
                <c:pt idx="86">
                  <c:v>4004994</c:v>
                </c:pt>
                <c:pt idx="87">
                  <c:v>3981912</c:v>
                </c:pt>
                <c:pt idx="88">
                  <c:v>3936724</c:v>
                </c:pt>
                <c:pt idx="89">
                  <c:v>4005864</c:v>
                </c:pt>
                <c:pt idx="90">
                  <c:v>3995693</c:v>
                </c:pt>
                <c:pt idx="91">
                  <c:v>4200829</c:v>
                </c:pt>
                <c:pt idx="92">
                  <c:v>4084414</c:v>
                </c:pt>
                <c:pt idx="93">
                  <c:v>3919348</c:v>
                </c:pt>
                <c:pt idx="94">
                  <c:v>3967610</c:v>
                </c:pt>
                <c:pt idx="95">
                  <c:v>4324151</c:v>
                </c:pt>
                <c:pt idx="96">
                  <c:v>4315355</c:v>
                </c:pt>
                <c:pt idx="97">
                  <c:v>4313892</c:v>
                </c:pt>
                <c:pt idx="98">
                  <c:v>5528415</c:v>
                </c:pt>
                <c:pt idx="99">
                  <c:v>5684215</c:v>
                </c:pt>
                <c:pt idx="100">
                  <c:v>4455651</c:v>
                </c:pt>
                <c:pt idx="101">
                  <c:v>4850567</c:v>
                </c:pt>
                <c:pt idx="102">
                  <c:v>4752122</c:v>
                </c:pt>
                <c:pt idx="103">
                  <c:v>4217278</c:v>
                </c:pt>
                <c:pt idx="104">
                  <c:v>4094426</c:v>
                </c:pt>
                <c:pt idx="105">
                  <c:v>4129452</c:v>
                </c:pt>
                <c:pt idx="106">
                  <c:v>4146174</c:v>
                </c:pt>
                <c:pt idx="107">
                  <c:v>3940219</c:v>
                </c:pt>
                <c:pt idx="108">
                  <c:v>4171663</c:v>
                </c:pt>
                <c:pt idx="109">
                  <c:v>4071491</c:v>
                </c:pt>
                <c:pt idx="110">
                  <c:v>4276152</c:v>
                </c:pt>
                <c:pt idx="111">
                  <c:v>4730231</c:v>
                </c:pt>
                <c:pt idx="112">
                  <c:v>5263454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'変遷グラフ'!$B$167</c:f>
              <c:strCache>
                <c:ptCount val="1"/>
                <c:pt idx="0">
                  <c:v>外　　宮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'変遷グラフ'!$B$168:$B$280</c:f>
              <c:numCache>
                <c:ptCount val="113"/>
                <c:pt idx="0">
                  <c:v>797827</c:v>
                </c:pt>
                <c:pt idx="1">
                  <c:v>745682</c:v>
                </c:pt>
                <c:pt idx="2">
                  <c:v>758065</c:v>
                </c:pt>
                <c:pt idx="3">
                  <c:v>603805</c:v>
                </c:pt>
                <c:pt idx="4">
                  <c:v>771973</c:v>
                </c:pt>
                <c:pt idx="5">
                  <c:v>678459</c:v>
                </c:pt>
                <c:pt idx="6">
                  <c:v>636145</c:v>
                </c:pt>
                <c:pt idx="7">
                  <c:v>601902</c:v>
                </c:pt>
                <c:pt idx="8">
                  <c:v>645619</c:v>
                </c:pt>
                <c:pt idx="9">
                  <c:v>724462</c:v>
                </c:pt>
                <c:pt idx="10">
                  <c:v>799412</c:v>
                </c:pt>
                <c:pt idx="11">
                  <c:v>675890</c:v>
                </c:pt>
                <c:pt idx="12">
                  <c:v>748987</c:v>
                </c:pt>
                <c:pt idx="13">
                  <c:v>638419</c:v>
                </c:pt>
                <c:pt idx="14">
                  <c:v>842249</c:v>
                </c:pt>
                <c:pt idx="15">
                  <c:v>690981</c:v>
                </c:pt>
                <c:pt idx="16">
                  <c:v>772708</c:v>
                </c:pt>
                <c:pt idx="17">
                  <c:v>854946</c:v>
                </c:pt>
                <c:pt idx="18">
                  <c:v>841733</c:v>
                </c:pt>
                <c:pt idx="19">
                  <c:v>873234</c:v>
                </c:pt>
                <c:pt idx="20">
                  <c:v>846679</c:v>
                </c:pt>
                <c:pt idx="21">
                  <c:v>901775</c:v>
                </c:pt>
                <c:pt idx="22">
                  <c:v>1048674</c:v>
                </c:pt>
                <c:pt idx="23">
                  <c:v>1185036</c:v>
                </c:pt>
                <c:pt idx="24">
                  <c:v>1290808</c:v>
                </c:pt>
                <c:pt idx="25">
                  <c:v>1283471</c:v>
                </c:pt>
                <c:pt idx="26">
                  <c:v>1329195</c:v>
                </c:pt>
                <c:pt idx="27">
                  <c:v>1416703</c:v>
                </c:pt>
                <c:pt idx="28">
                  <c:v>1351176</c:v>
                </c:pt>
                <c:pt idx="29">
                  <c:v>1481854</c:v>
                </c:pt>
                <c:pt idx="30">
                  <c:v>1506312</c:v>
                </c:pt>
                <c:pt idx="31">
                  <c:v>1570761</c:v>
                </c:pt>
                <c:pt idx="32">
                  <c:v>1433806</c:v>
                </c:pt>
                <c:pt idx="33">
                  <c:v>1583642</c:v>
                </c:pt>
                <c:pt idx="34">
                  <c:v>2080834</c:v>
                </c:pt>
                <c:pt idx="35">
                  <c:v>1762222</c:v>
                </c:pt>
                <c:pt idx="36">
                  <c:v>1769902</c:v>
                </c:pt>
                <c:pt idx="37">
                  <c:v>1826381</c:v>
                </c:pt>
                <c:pt idx="38">
                  <c:v>2007815</c:v>
                </c:pt>
                <c:pt idx="39">
                  <c:v>2062071</c:v>
                </c:pt>
                <c:pt idx="40">
                  <c:v>2264326</c:v>
                </c:pt>
                <c:pt idx="41">
                  <c:v>2309414</c:v>
                </c:pt>
                <c:pt idx="42">
                  <c:v>2986654</c:v>
                </c:pt>
                <c:pt idx="43">
                  <c:v>3505046</c:v>
                </c:pt>
                <c:pt idx="44">
                  <c:v>3893375</c:v>
                </c:pt>
                <c:pt idx="45">
                  <c:v>4162003</c:v>
                </c:pt>
                <c:pt idx="46">
                  <c:v>3926431</c:v>
                </c:pt>
                <c:pt idx="47">
                  <c:v>4292288</c:v>
                </c:pt>
                <c:pt idx="48">
                  <c:v>3662985</c:v>
                </c:pt>
                <c:pt idx="49">
                  <c:v>2619374</c:v>
                </c:pt>
                <c:pt idx="50">
                  <c:v>863572</c:v>
                </c:pt>
                <c:pt idx="51">
                  <c:v>601847</c:v>
                </c:pt>
                <c:pt idx="52">
                  <c:v>466336</c:v>
                </c:pt>
                <c:pt idx="53">
                  <c:v>708570</c:v>
                </c:pt>
                <c:pt idx="54">
                  <c:v>605432</c:v>
                </c:pt>
                <c:pt idx="55">
                  <c:v>906722</c:v>
                </c:pt>
                <c:pt idx="56">
                  <c:v>1317602</c:v>
                </c:pt>
                <c:pt idx="57">
                  <c:v>1571379</c:v>
                </c:pt>
                <c:pt idx="58">
                  <c:v>2419581</c:v>
                </c:pt>
                <c:pt idx="59">
                  <c:v>2347865</c:v>
                </c:pt>
                <c:pt idx="60">
                  <c:v>2048544</c:v>
                </c:pt>
                <c:pt idx="61">
                  <c:v>2122006</c:v>
                </c:pt>
                <c:pt idx="62">
                  <c:v>2081121</c:v>
                </c:pt>
                <c:pt idx="63">
                  <c:v>2155898</c:v>
                </c:pt>
                <c:pt idx="64">
                  <c:v>2129861</c:v>
                </c:pt>
                <c:pt idx="65">
                  <c:v>2366447</c:v>
                </c:pt>
                <c:pt idx="66">
                  <c:v>2434460</c:v>
                </c:pt>
                <c:pt idx="67">
                  <c:v>2583480</c:v>
                </c:pt>
                <c:pt idx="68">
                  <c:v>2600378</c:v>
                </c:pt>
                <c:pt idx="69">
                  <c:v>2772403</c:v>
                </c:pt>
                <c:pt idx="70">
                  <c:v>2860486</c:v>
                </c:pt>
                <c:pt idx="71">
                  <c:v>2917414</c:v>
                </c:pt>
                <c:pt idx="72">
                  <c:v>2542741</c:v>
                </c:pt>
                <c:pt idx="73">
                  <c:v>2743340</c:v>
                </c:pt>
                <c:pt idx="74">
                  <c:v>2736998</c:v>
                </c:pt>
                <c:pt idx="75">
                  <c:v>2672967</c:v>
                </c:pt>
                <c:pt idx="76">
                  <c:v>2660623</c:v>
                </c:pt>
                <c:pt idx="77">
                  <c:v>2600234</c:v>
                </c:pt>
                <c:pt idx="78">
                  <c:v>3548472</c:v>
                </c:pt>
                <c:pt idx="79">
                  <c:v>3299245</c:v>
                </c:pt>
                <c:pt idx="80">
                  <c:v>2689912</c:v>
                </c:pt>
                <c:pt idx="81">
                  <c:v>2736666</c:v>
                </c:pt>
                <c:pt idx="82">
                  <c:v>2610008</c:v>
                </c:pt>
                <c:pt idx="83">
                  <c:v>2554012</c:v>
                </c:pt>
                <c:pt idx="84">
                  <c:v>2694464</c:v>
                </c:pt>
                <c:pt idx="85">
                  <c:v>2557760</c:v>
                </c:pt>
                <c:pt idx="86">
                  <c:v>2309116</c:v>
                </c:pt>
                <c:pt idx="87">
                  <c:v>2334476</c:v>
                </c:pt>
                <c:pt idx="88">
                  <c:v>2248346</c:v>
                </c:pt>
                <c:pt idx="89">
                  <c:v>2304206</c:v>
                </c:pt>
                <c:pt idx="90">
                  <c:v>2401878</c:v>
                </c:pt>
                <c:pt idx="91">
                  <c:v>2466020</c:v>
                </c:pt>
                <c:pt idx="92">
                  <c:v>2471377</c:v>
                </c:pt>
                <c:pt idx="93">
                  <c:v>2314794</c:v>
                </c:pt>
                <c:pt idx="94">
                  <c:v>2288046</c:v>
                </c:pt>
                <c:pt idx="95">
                  <c:v>2437082</c:v>
                </c:pt>
                <c:pt idx="96">
                  <c:v>2364434</c:v>
                </c:pt>
                <c:pt idx="97">
                  <c:v>2315196</c:v>
                </c:pt>
                <c:pt idx="98">
                  <c:v>2858709</c:v>
                </c:pt>
                <c:pt idx="99">
                  <c:v>2541550</c:v>
                </c:pt>
                <c:pt idx="100">
                  <c:v>1695892</c:v>
                </c:pt>
                <c:pt idx="101">
                  <c:v>1844413</c:v>
                </c:pt>
                <c:pt idx="102">
                  <c:v>1809837</c:v>
                </c:pt>
                <c:pt idx="103">
                  <c:v>1778154</c:v>
                </c:pt>
                <c:pt idx="104">
                  <c:v>1888104</c:v>
                </c:pt>
                <c:pt idx="105">
                  <c:v>1849276</c:v>
                </c:pt>
                <c:pt idx="106">
                  <c:v>1737128</c:v>
                </c:pt>
                <c:pt idx="107">
                  <c:v>1529427</c:v>
                </c:pt>
                <c:pt idx="108">
                  <c:v>1437465</c:v>
                </c:pt>
                <c:pt idx="109">
                  <c:v>1388238</c:v>
                </c:pt>
                <c:pt idx="110">
                  <c:v>1383214</c:v>
                </c:pt>
                <c:pt idx="111">
                  <c:v>1564822</c:v>
                </c:pt>
                <c:pt idx="112">
                  <c:v>1823458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'変遷グラフ'!$C$167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'変遷グラフ'!$C$168:$C$280</c:f>
              <c:numCache>
                <c:ptCount val="113"/>
                <c:pt idx="0">
                  <c:v>1365932</c:v>
                </c:pt>
                <c:pt idx="1">
                  <c:v>1281548</c:v>
                </c:pt>
                <c:pt idx="2">
                  <c:v>1368683</c:v>
                </c:pt>
                <c:pt idx="3">
                  <c:v>1105361</c:v>
                </c:pt>
                <c:pt idx="4">
                  <c:v>1452095</c:v>
                </c:pt>
                <c:pt idx="5">
                  <c:v>1273611</c:v>
                </c:pt>
                <c:pt idx="6">
                  <c:v>1179604</c:v>
                </c:pt>
                <c:pt idx="7">
                  <c:v>1095576</c:v>
                </c:pt>
                <c:pt idx="8">
                  <c:v>1213115</c:v>
                </c:pt>
                <c:pt idx="9">
                  <c:v>1317809</c:v>
                </c:pt>
                <c:pt idx="10">
                  <c:v>1430262</c:v>
                </c:pt>
                <c:pt idx="11">
                  <c:v>1257813</c:v>
                </c:pt>
                <c:pt idx="12">
                  <c:v>1425299</c:v>
                </c:pt>
                <c:pt idx="13">
                  <c:v>1196242</c:v>
                </c:pt>
                <c:pt idx="14">
                  <c:v>1657028</c:v>
                </c:pt>
                <c:pt idx="15">
                  <c:v>1287985</c:v>
                </c:pt>
                <c:pt idx="16">
                  <c:v>1438575</c:v>
                </c:pt>
                <c:pt idx="17">
                  <c:v>1614781</c:v>
                </c:pt>
                <c:pt idx="18">
                  <c:v>1560581</c:v>
                </c:pt>
                <c:pt idx="19">
                  <c:v>1605549</c:v>
                </c:pt>
                <c:pt idx="20">
                  <c:v>1548925</c:v>
                </c:pt>
                <c:pt idx="21">
                  <c:v>1624605</c:v>
                </c:pt>
                <c:pt idx="22">
                  <c:v>1956495</c:v>
                </c:pt>
                <c:pt idx="23">
                  <c:v>2206509</c:v>
                </c:pt>
                <c:pt idx="24">
                  <c:v>2384361</c:v>
                </c:pt>
                <c:pt idx="25">
                  <c:v>2380939</c:v>
                </c:pt>
                <c:pt idx="26">
                  <c:v>2421123</c:v>
                </c:pt>
                <c:pt idx="27">
                  <c:v>2621963</c:v>
                </c:pt>
                <c:pt idx="28">
                  <c:v>2520631</c:v>
                </c:pt>
                <c:pt idx="29">
                  <c:v>2755029</c:v>
                </c:pt>
                <c:pt idx="30">
                  <c:v>2779433</c:v>
                </c:pt>
                <c:pt idx="31">
                  <c:v>2914130</c:v>
                </c:pt>
                <c:pt idx="32">
                  <c:v>2630448</c:v>
                </c:pt>
                <c:pt idx="33">
                  <c:v>2899508</c:v>
                </c:pt>
                <c:pt idx="34">
                  <c:v>3846120</c:v>
                </c:pt>
                <c:pt idx="35">
                  <c:v>3213504</c:v>
                </c:pt>
                <c:pt idx="36">
                  <c:v>3220944</c:v>
                </c:pt>
                <c:pt idx="37">
                  <c:v>3339245</c:v>
                </c:pt>
                <c:pt idx="38">
                  <c:v>3642386</c:v>
                </c:pt>
                <c:pt idx="39">
                  <c:v>3783412</c:v>
                </c:pt>
                <c:pt idx="40">
                  <c:v>4156119</c:v>
                </c:pt>
                <c:pt idx="41">
                  <c:v>4373626</c:v>
                </c:pt>
                <c:pt idx="42">
                  <c:v>5541367</c:v>
                </c:pt>
                <c:pt idx="43">
                  <c:v>6558616</c:v>
                </c:pt>
                <c:pt idx="44">
                  <c:v>7326623</c:v>
                </c:pt>
                <c:pt idx="45">
                  <c:v>7982533</c:v>
                </c:pt>
                <c:pt idx="46">
                  <c:v>7451077</c:v>
                </c:pt>
                <c:pt idx="47">
                  <c:v>7778193</c:v>
                </c:pt>
                <c:pt idx="48">
                  <c:v>6785476</c:v>
                </c:pt>
                <c:pt idx="49">
                  <c:v>4931570</c:v>
                </c:pt>
                <c:pt idx="50">
                  <c:v>1571025</c:v>
                </c:pt>
                <c:pt idx="51">
                  <c:v>1139223</c:v>
                </c:pt>
                <c:pt idx="52">
                  <c:v>835636</c:v>
                </c:pt>
                <c:pt idx="53">
                  <c:v>1257454</c:v>
                </c:pt>
                <c:pt idx="54">
                  <c:v>1240040</c:v>
                </c:pt>
                <c:pt idx="55">
                  <c:v>1782167</c:v>
                </c:pt>
                <c:pt idx="56">
                  <c:v>2571141</c:v>
                </c:pt>
                <c:pt idx="57">
                  <c:v>3054762</c:v>
                </c:pt>
                <c:pt idx="58">
                  <c:v>4820192</c:v>
                </c:pt>
                <c:pt idx="59">
                  <c:v>4717085</c:v>
                </c:pt>
                <c:pt idx="60">
                  <c:v>4100310</c:v>
                </c:pt>
                <c:pt idx="61">
                  <c:v>4321749</c:v>
                </c:pt>
                <c:pt idx="62">
                  <c:v>4195093</c:v>
                </c:pt>
                <c:pt idx="63">
                  <c:v>4361439</c:v>
                </c:pt>
                <c:pt idx="64">
                  <c:v>4303058</c:v>
                </c:pt>
                <c:pt idx="65">
                  <c:v>4818953</c:v>
                </c:pt>
                <c:pt idx="66">
                  <c:v>4914491</c:v>
                </c:pt>
                <c:pt idx="67">
                  <c:v>5106119</c:v>
                </c:pt>
                <c:pt idx="68">
                  <c:v>5194155</c:v>
                </c:pt>
                <c:pt idx="69">
                  <c:v>5591324</c:v>
                </c:pt>
                <c:pt idx="70">
                  <c:v>5979897</c:v>
                </c:pt>
                <c:pt idx="71">
                  <c:v>6160544</c:v>
                </c:pt>
                <c:pt idx="72">
                  <c:v>5574622</c:v>
                </c:pt>
                <c:pt idx="73">
                  <c:v>5879395</c:v>
                </c:pt>
                <c:pt idx="74">
                  <c:v>6197406</c:v>
                </c:pt>
                <c:pt idx="75">
                  <c:v>6183802</c:v>
                </c:pt>
                <c:pt idx="76">
                  <c:v>6185191</c:v>
                </c:pt>
                <c:pt idx="77">
                  <c:v>6203413</c:v>
                </c:pt>
                <c:pt idx="78">
                  <c:v>8590126</c:v>
                </c:pt>
                <c:pt idx="79">
                  <c:v>8083916</c:v>
                </c:pt>
                <c:pt idx="80">
                  <c:v>6575048</c:v>
                </c:pt>
                <c:pt idx="81">
                  <c:v>6720972</c:v>
                </c:pt>
                <c:pt idx="82">
                  <c:v>6544900</c:v>
                </c:pt>
                <c:pt idx="83">
                  <c:v>6602114</c:v>
                </c:pt>
                <c:pt idx="84">
                  <c:v>6965238</c:v>
                </c:pt>
                <c:pt idx="85">
                  <c:v>6802686</c:v>
                </c:pt>
                <c:pt idx="86">
                  <c:v>6314110</c:v>
                </c:pt>
                <c:pt idx="87">
                  <c:v>6316388</c:v>
                </c:pt>
                <c:pt idx="88">
                  <c:v>6185070</c:v>
                </c:pt>
                <c:pt idx="89">
                  <c:v>6310070</c:v>
                </c:pt>
                <c:pt idx="90">
                  <c:v>6397571</c:v>
                </c:pt>
                <c:pt idx="91">
                  <c:v>6666849</c:v>
                </c:pt>
                <c:pt idx="92">
                  <c:v>6555791</c:v>
                </c:pt>
                <c:pt idx="93">
                  <c:v>6234142</c:v>
                </c:pt>
                <c:pt idx="94">
                  <c:v>6255656</c:v>
                </c:pt>
                <c:pt idx="95">
                  <c:v>6761233</c:v>
                </c:pt>
                <c:pt idx="96">
                  <c:v>6679789</c:v>
                </c:pt>
                <c:pt idx="97">
                  <c:v>6629088</c:v>
                </c:pt>
                <c:pt idx="98">
                  <c:v>8387124</c:v>
                </c:pt>
                <c:pt idx="99">
                  <c:v>8225765</c:v>
                </c:pt>
                <c:pt idx="100">
                  <c:v>6151543</c:v>
                </c:pt>
                <c:pt idx="101">
                  <c:v>6694980</c:v>
                </c:pt>
                <c:pt idx="102">
                  <c:v>6561959</c:v>
                </c:pt>
                <c:pt idx="103">
                  <c:v>5995432</c:v>
                </c:pt>
                <c:pt idx="104">
                  <c:v>5982530</c:v>
                </c:pt>
                <c:pt idx="105">
                  <c:v>5978728</c:v>
                </c:pt>
                <c:pt idx="106">
                  <c:v>5883302</c:v>
                </c:pt>
                <c:pt idx="107">
                  <c:v>5469646</c:v>
                </c:pt>
                <c:pt idx="108">
                  <c:v>5609128</c:v>
                </c:pt>
                <c:pt idx="109">
                  <c:v>5459729</c:v>
                </c:pt>
                <c:pt idx="110">
                  <c:v>5659366</c:v>
                </c:pt>
                <c:pt idx="111">
                  <c:v>6295053</c:v>
                </c:pt>
                <c:pt idx="112">
                  <c:v>7086912</c:v>
                </c:pt>
              </c:numCache>
            </c:numRef>
          </c:val>
          <c:smooth val="0"/>
        </c:ser>
        <c:marker val="1"/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757676"/>
        <c:crosses val="autoZero"/>
        <c:auto val="0"/>
        <c:lblOffset val="100"/>
        <c:tickLblSkip val="1"/>
        <c:noMultiLvlLbl val="0"/>
      </c:catAx>
      <c:valAx>
        <c:axId val="11757676"/>
        <c:scaling>
          <c:orientation val="minMax"/>
          <c:max val="900000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6045651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5635"/>
          <c:w val="0.202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</a:t>
            </a:r>
            <a:r>
              <a:rPr lang="en-US" cap="none" sz="15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</a:t>
            </a:r>
            <a:r>
              <a:rPr lang="en-US" cap="none" sz="15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年伊勢神宮初参り旅客数（外宮・内宮）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"/>
          <c:w val="0.96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'1.伊勢神宮初参り旅客者数'!$D$2:$I$2</c:f>
              <c:strCache>
                <c:ptCount val="6"/>
                <c:pt idx="0">
                  <c:v>前　　　年
12月31日</c:v>
                </c:pt>
                <c:pt idx="1">
                  <c:v>1月1日</c:v>
                </c:pt>
                <c:pt idx="2">
                  <c:v>２日</c:v>
                </c:pt>
                <c:pt idx="3">
                  <c:v>３日</c:v>
                </c:pt>
                <c:pt idx="4">
                  <c:v>４日</c:v>
                </c:pt>
                <c:pt idx="5">
                  <c:v>５日</c:v>
                </c:pt>
              </c:strCache>
            </c:strRef>
          </c:cat>
          <c:val>
            <c:numRef>
              <c:f>'1.伊勢神宮初参り旅客者数'!$D$3:$I$3</c:f>
              <c:numCache>
                <c:ptCount val="6"/>
                <c:pt idx="0">
                  <c:v>36004</c:v>
                </c:pt>
                <c:pt idx="1">
                  <c:v>317302</c:v>
                </c:pt>
                <c:pt idx="2">
                  <c:v>182379</c:v>
                </c:pt>
                <c:pt idx="3">
                  <c:v>179977</c:v>
                </c:pt>
                <c:pt idx="4">
                  <c:v>122176</c:v>
                </c:pt>
                <c:pt idx="5">
                  <c:v>70805</c:v>
                </c:pt>
              </c:numCache>
            </c:numRef>
          </c:val>
        </c:ser>
        <c:axId val="38710221"/>
        <c:axId val="12847670"/>
      </c:bar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710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0.8785</cdr:x>
      <cdr:y>0.73225</cdr:y>
    </cdr:from>
    <cdr:to>
      <cdr:x>0.94075</cdr:x>
      <cdr:y>0.78375</cdr:y>
    </cdr:to>
    <cdr:sp>
      <cdr:nvSpPr>
        <cdr:cNvPr id="1" name="テキスト 37"/>
        <cdr:cNvSpPr txBox="1">
          <a:spLocks noChangeArrowheads="1"/>
        </cdr:cNvSpPr>
      </cdr:nvSpPr>
      <cdr:spPr>
        <a:xfrm>
          <a:off x="5362575" y="4391025"/>
          <a:ext cx="3810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H5</a:t>
          </a:r>
        </a:p>
      </cdr:txBody>
    </cdr:sp>
  </cdr:relSizeAnchor>
  <cdr:relSizeAnchor xmlns:cdr="http://schemas.openxmlformats.org/drawingml/2006/chartDrawing">
    <cdr:from>
      <cdr:x>0.00775</cdr:x>
      <cdr:y>0.91775</cdr:y>
    </cdr:from>
    <cdr:to>
      <cdr:x>0.02525</cdr:x>
      <cdr:y>0.926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38100" y="5505450"/>
          <a:ext cx="1047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0.00725</cdr:x>
      <cdr:y>0.705</cdr:y>
    </cdr:from>
    <cdr:to>
      <cdr:x>0.1725</cdr:x>
      <cdr:y>0.76475</cdr:y>
    </cdr:to>
    <cdr:sp>
      <cdr:nvSpPr>
        <cdr:cNvPr id="3" name="テキスト 2"/>
        <cdr:cNvSpPr txBox="1">
          <a:spLocks noChangeArrowheads="1"/>
        </cdr:cNvSpPr>
      </cdr:nvSpPr>
      <cdr:spPr>
        <a:xfrm>
          <a:off x="38100" y="4229100"/>
          <a:ext cx="1009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明治→</a:t>
          </a:r>
        </a:p>
      </cdr:txBody>
    </cdr:sp>
  </cdr:relSizeAnchor>
  <cdr:relSizeAnchor xmlns:cdr="http://schemas.openxmlformats.org/drawingml/2006/chartDrawing">
    <cdr:from>
      <cdr:x>0.133</cdr:x>
      <cdr:y>0.83725</cdr:y>
    </cdr:from>
    <cdr:to>
      <cdr:x>0.13975</cdr:x>
      <cdr:y>0.84375</cdr:y>
    </cdr:to>
    <cdr:sp>
      <cdr:nvSpPr>
        <cdr:cNvPr id="4" name="テキスト 3"/>
        <cdr:cNvSpPr txBox="1">
          <a:spLocks noChangeArrowheads="1"/>
        </cdr:cNvSpPr>
      </cdr:nvSpPr>
      <cdr:spPr>
        <a:xfrm>
          <a:off x="809625" y="5019675"/>
          <a:ext cx="3810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0.13975</cdr:x>
      <cdr:y>0.728</cdr:y>
    </cdr:from>
    <cdr:to>
      <cdr:x>0.235</cdr:x>
      <cdr:y>0.786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847725" y="4362450"/>
          <a:ext cx="581025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M42</a:t>
          </a:r>
        </a:p>
      </cdr:txBody>
    </cdr:sp>
  </cdr:relSizeAnchor>
  <cdr:relSizeAnchor xmlns:cdr="http://schemas.openxmlformats.org/drawingml/2006/chartDrawing">
    <cdr:from>
      <cdr:x>0.157</cdr:x>
      <cdr:y>0.705</cdr:y>
    </cdr:from>
    <cdr:to>
      <cdr:x>0.2955</cdr:x>
      <cdr:y>0.731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952500" y="4229100"/>
          <a:ext cx="847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大正→</a:t>
          </a:r>
        </a:p>
      </cdr:txBody>
    </cdr:sp>
  </cdr:relSizeAnchor>
  <cdr:relSizeAnchor xmlns:cdr="http://schemas.openxmlformats.org/drawingml/2006/chartDrawing">
    <cdr:from>
      <cdr:x>0.1935</cdr:x>
      <cdr:y>0.85475</cdr:y>
    </cdr:from>
    <cdr:to>
      <cdr:x>0.1935</cdr:x>
      <cdr:y>0.861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1181100" y="5124450"/>
          <a:ext cx="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0.846</cdr:y>
    </cdr:from>
    <cdr:to>
      <cdr:x>0.20525</cdr:x>
      <cdr:y>0.854</cdr:y>
    </cdr:to>
    <cdr:sp>
      <cdr:nvSpPr>
        <cdr:cNvPr id="8" name="テキスト 9"/>
        <cdr:cNvSpPr txBox="1">
          <a:spLocks noChangeArrowheads="1"/>
        </cdr:cNvSpPr>
      </cdr:nvSpPr>
      <cdr:spPr>
        <a:xfrm>
          <a:off x="1133475" y="5067300"/>
          <a:ext cx="1143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0.72975</cdr:y>
    </cdr:from>
    <cdr:to>
      <cdr:x>0.27625</cdr:x>
      <cdr:y>0.77475</cdr:y>
    </cdr:to>
    <cdr:sp>
      <cdr:nvSpPr>
        <cdr:cNvPr id="9" name="テキスト 10"/>
        <cdr:cNvSpPr txBox="1">
          <a:spLocks noChangeArrowheads="1"/>
        </cdr:cNvSpPr>
      </cdr:nvSpPr>
      <cdr:spPr>
        <a:xfrm>
          <a:off x="1133475" y="4371975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T3</a:t>
          </a:r>
        </a:p>
      </cdr:txBody>
    </cdr:sp>
  </cdr:relSizeAnchor>
  <cdr:relSizeAnchor xmlns:cdr="http://schemas.openxmlformats.org/drawingml/2006/chartDrawing">
    <cdr:from>
      <cdr:x>0.187</cdr:x>
      <cdr:y>0.75875</cdr:y>
    </cdr:from>
    <cdr:to>
      <cdr:x>0.231</cdr:x>
      <cdr:y>0.93775</cdr:y>
    </cdr:to>
    <cdr:sp>
      <cdr:nvSpPr>
        <cdr:cNvPr id="10" name="テキスト 11"/>
        <cdr:cNvSpPr txBox="1">
          <a:spLocks noChangeArrowheads="1"/>
        </cdr:cNvSpPr>
      </cdr:nvSpPr>
      <cdr:spPr>
        <a:xfrm>
          <a:off x="1133475" y="4552950"/>
          <a:ext cx="266700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第一次世界大戦</a:t>
          </a:r>
        </a:p>
      </cdr:txBody>
    </cdr:sp>
  </cdr:relSizeAnchor>
  <cdr:relSizeAnchor xmlns:cdr="http://schemas.openxmlformats.org/drawingml/2006/chartDrawing">
    <cdr:from>
      <cdr:x>0.31375</cdr:x>
      <cdr:y>0.705</cdr:y>
    </cdr:from>
    <cdr:to>
      <cdr:x>0.47025</cdr:x>
      <cdr:y>0.76975</cdr:y>
    </cdr:to>
    <cdr:sp>
      <cdr:nvSpPr>
        <cdr:cNvPr id="11" name="テキスト 14"/>
        <cdr:cNvSpPr txBox="1">
          <a:spLocks noChangeArrowheads="1"/>
        </cdr:cNvSpPr>
      </cdr:nvSpPr>
      <cdr:spPr>
        <a:xfrm>
          <a:off x="1914525" y="4229100"/>
          <a:ext cx="9525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昭和→</a:t>
          </a:r>
        </a:p>
      </cdr:txBody>
    </cdr:sp>
  </cdr:relSizeAnchor>
  <cdr:relSizeAnchor xmlns:cdr="http://schemas.openxmlformats.org/drawingml/2006/chartDrawing">
    <cdr:from>
      <cdr:x>0.381</cdr:x>
      <cdr:y>0.72975</cdr:y>
    </cdr:from>
    <cdr:to>
      <cdr:x>0.425</cdr:x>
      <cdr:y>0.77025</cdr:y>
    </cdr:to>
    <cdr:sp>
      <cdr:nvSpPr>
        <cdr:cNvPr id="12" name="テキスト 17"/>
        <cdr:cNvSpPr txBox="1">
          <a:spLocks noChangeArrowheads="1"/>
        </cdr:cNvSpPr>
      </cdr:nvSpPr>
      <cdr:spPr>
        <a:xfrm>
          <a:off x="2324100" y="4371975"/>
          <a:ext cx="266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S14</a:t>
          </a:r>
        </a:p>
      </cdr:txBody>
    </cdr:sp>
  </cdr:relSizeAnchor>
  <cdr:relSizeAnchor xmlns:cdr="http://schemas.openxmlformats.org/drawingml/2006/chartDrawing">
    <cdr:from>
      <cdr:x>0.381</cdr:x>
      <cdr:y>0.75575</cdr:y>
    </cdr:from>
    <cdr:to>
      <cdr:x>0.43175</cdr:x>
      <cdr:y>0.93475</cdr:y>
    </cdr:to>
    <cdr:sp>
      <cdr:nvSpPr>
        <cdr:cNvPr id="13" name="テキスト 18"/>
        <cdr:cNvSpPr txBox="1">
          <a:spLocks noChangeArrowheads="1"/>
        </cdr:cNvSpPr>
      </cdr:nvSpPr>
      <cdr:spPr>
        <a:xfrm>
          <a:off x="2324100" y="4533900"/>
          <a:ext cx="31432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第二次世界大戦</a:t>
          </a:r>
        </a:p>
      </cdr:txBody>
    </cdr:sp>
  </cdr:relSizeAnchor>
  <cdr:relSizeAnchor xmlns:cdr="http://schemas.openxmlformats.org/drawingml/2006/chartDrawing">
    <cdr:from>
      <cdr:x>0.4415</cdr:x>
      <cdr:y>0.73125</cdr:y>
    </cdr:from>
    <cdr:to>
      <cdr:x>0.53175</cdr:x>
      <cdr:y>0.77625</cdr:y>
    </cdr:to>
    <cdr:sp>
      <cdr:nvSpPr>
        <cdr:cNvPr id="14" name="テキスト 19"/>
        <cdr:cNvSpPr txBox="1">
          <a:spLocks noChangeArrowheads="1"/>
        </cdr:cNvSpPr>
      </cdr:nvSpPr>
      <cdr:spPr>
        <a:xfrm>
          <a:off x="2695575" y="4381500"/>
          <a:ext cx="5524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S20</a:t>
          </a:r>
        </a:p>
      </cdr:txBody>
    </cdr:sp>
  </cdr:relSizeAnchor>
  <cdr:relSizeAnchor xmlns:cdr="http://schemas.openxmlformats.org/drawingml/2006/chartDrawing">
    <cdr:from>
      <cdr:x>0.47025</cdr:x>
      <cdr:y>0.75875</cdr:y>
    </cdr:from>
    <cdr:to>
      <cdr:x>0.498</cdr:x>
      <cdr:y>0.905</cdr:y>
    </cdr:to>
    <cdr:sp>
      <cdr:nvSpPr>
        <cdr:cNvPr id="15" name="テキスト 20"/>
        <cdr:cNvSpPr txBox="1">
          <a:spLocks noChangeArrowheads="1"/>
        </cdr:cNvSpPr>
      </cdr:nvSpPr>
      <cdr:spPr>
        <a:xfrm>
          <a:off x="2867025" y="4552950"/>
          <a:ext cx="171450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終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戦</a:t>
          </a:r>
        </a:p>
      </cdr:txBody>
    </cdr:sp>
  </cdr:relSizeAnchor>
  <cdr:relSizeAnchor xmlns:cdr="http://schemas.openxmlformats.org/drawingml/2006/chartDrawing">
    <cdr:from>
      <cdr:x>0.527</cdr:x>
      <cdr:y>0.7885</cdr:y>
    </cdr:from>
    <cdr:to>
      <cdr:x>0.5345</cdr:x>
      <cdr:y>0.79525</cdr:y>
    </cdr:to>
    <cdr:sp>
      <cdr:nvSpPr>
        <cdr:cNvPr id="16" name="テキスト 21"/>
        <cdr:cNvSpPr txBox="1">
          <a:spLocks noChangeArrowheads="1"/>
        </cdr:cNvSpPr>
      </cdr:nvSpPr>
      <cdr:spPr>
        <a:xfrm>
          <a:off x="3209925" y="4724400"/>
          <a:ext cx="47625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0.73125</cdr:y>
    </cdr:from>
    <cdr:to>
      <cdr:x>0.55675</cdr:x>
      <cdr:y>0.78125</cdr:y>
    </cdr:to>
    <cdr:sp>
      <cdr:nvSpPr>
        <cdr:cNvPr id="17" name="テキスト 22"/>
        <cdr:cNvSpPr txBox="1">
          <a:spLocks noChangeArrowheads="1"/>
        </cdr:cNvSpPr>
      </cdr:nvSpPr>
      <cdr:spPr>
        <a:xfrm>
          <a:off x="2933700" y="4381500"/>
          <a:ext cx="4667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S24</a:t>
          </a:r>
        </a:p>
      </cdr:txBody>
    </cdr:sp>
  </cdr:relSizeAnchor>
  <cdr:relSizeAnchor xmlns:cdr="http://schemas.openxmlformats.org/drawingml/2006/chartDrawing">
    <cdr:from>
      <cdr:x>0.498</cdr:x>
      <cdr:y>0.754</cdr:y>
    </cdr:from>
    <cdr:to>
      <cdr:x>0.55675</cdr:x>
      <cdr:y>0.91475</cdr:y>
    </cdr:to>
    <cdr:sp>
      <cdr:nvSpPr>
        <cdr:cNvPr id="18" name="テキスト 23"/>
        <cdr:cNvSpPr txBox="1">
          <a:spLocks noChangeArrowheads="1"/>
        </cdr:cNvSpPr>
      </cdr:nvSpPr>
      <cdr:spPr>
        <a:xfrm>
          <a:off x="3038475" y="4524375"/>
          <a:ext cx="3619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宇治橋渡始式</a:t>
          </a:r>
        </a:p>
      </cdr:txBody>
    </cdr:sp>
  </cdr:relSizeAnchor>
  <cdr:relSizeAnchor xmlns:cdr="http://schemas.openxmlformats.org/drawingml/2006/chartDrawing">
    <cdr:from>
      <cdr:x>0.5345</cdr:x>
      <cdr:y>0.73125</cdr:y>
    </cdr:from>
    <cdr:to>
      <cdr:x>0.60375</cdr:x>
      <cdr:y>0.78275</cdr:y>
    </cdr:to>
    <cdr:sp>
      <cdr:nvSpPr>
        <cdr:cNvPr id="19" name="テキスト 24"/>
        <cdr:cNvSpPr txBox="1">
          <a:spLocks noChangeArrowheads="1"/>
        </cdr:cNvSpPr>
      </cdr:nvSpPr>
      <cdr:spPr>
        <a:xfrm>
          <a:off x="3257550" y="4381500"/>
          <a:ext cx="4191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S28</a:t>
          </a:r>
        </a:p>
      </cdr:txBody>
    </cdr:sp>
  </cdr:relSizeAnchor>
  <cdr:relSizeAnchor xmlns:cdr="http://schemas.openxmlformats.org/drawingml/2006/chartDrawing">
    <cdr:from>
      <cdr:x>0.5345</cdr:x>
      <cdr:y>0.754</cdr:y>
    </cdr:from>
    <cdr:to>
      <cdr:x>0.574</cdr:x>
      <cdr:y>0.9195</cdr:y>
    </cdr:to>
    <cdr:sp>
      <cdr:nvSpPr>
        <cdr:cNvPr id="20" name="テキスト 25"/>
        <cdr:cNvSpPr txBox="1">
          <a:spLocks noChangeArrowheads="1"/>
        </cdr:cNvSpPr>
      </cdr:nvSpPr>
      <cdr:spPr>
        <a:xfrm>
          <a:off x="3257550" y="4524375"/>
          <a:ext cx="2381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回遷宮</a:t>
          </a:r>
        </a:p>
      </cdr:txBody>
    </cdr:sp>
  </cdr:relSizeAnchor>
  <cdr:relSizeAnchor xmlns:cdr="http://schemas.openxmlformats.org/drawingml/2006/chartDrawing">
    <cdr:from>
      <cdr:x>0.649</cdr:x>
      <cdr:y>0.73125</cdr:y>
    </cdr:from>
    <cdr:to>
      <cdr:x>0.73825</cdr:x>
      <cdr:y>0.78275</cdr:y>
    </cdr:to>
    <cdr:sp>
      <cdr:nvSpPr>
        <cdr:cNvPr id="21" name="テキスト 28"/>
        <cdr:cNvSpPr txBox="1">
          <a:spLocks noChangeArrowheads="1"/>
        </cdr:cNvSpPr>
      </cdr:nvSpPr>
      <cdr:spPr>
        <a:xfrm>
          <a:off x="3962400" y="4381500"/>
          <a:ext cx="5429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S44</a:t>
          </a:r>
        </a:p>
      </cdr:txBody>
    </cdr:sp>
  </cdr:relSizeAnchor>
  <cdr:relSizeAnchor xmlns:cdr="http://schemas.openxmlformats.org/drawingml/2006/chartDrawing">
    <cdr:from>
      <cdr:x>0.645</cdr:x>
      <cdr:y>0.754</cdr:y>
    </cdr:from>
    <cdr:to>
      <cdr:x>0.69125</cdr:x>
      <cdr:y>0.9115</cdr:y>
    </cdr:to>
    <cdr:sp>
      <cdr:nvSpPr>
        <cdr:cNvPr id="22" name="テキスト 29"/>
        <cdr:cNvSpPr txBox="1">
          <a:spLocks noChangeArrowheads="1"/>
        </cdr:cNvSpPr>
      </cdr:nvSpPr>
      <cdr:spPr>
        <a:xfrm>
          <a:off x="3933825" y="4524375"/>
          <a:ext cx="28575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宇治橋渡始式</a:t>
          </a:r>
        </a:p>
      </cdr:txBody>
    </cdr:sp>
  </cdr:relSizeAnchor>
  <cdr:relSizeAnchor xmlns:cdr="http://schemas.openxmlformats.org/drawingml/2006/chartDrawing">
    <cdr:from>
      <cdr:x>0.70275</cdr:x>
      <cdr:y>0.73125</cdr:y>
    </cdr:from>
    <cdr:to>
      <cdr:x>0.7805</cdr:x>
      <cdr:y>0.78275</cdr:y>
    </cdr:to>
    <cdr:sp>
      <cdr:nvSpPr>
        <cdr:cNvPr id="23" name="テキスト 30"/>
        <cdr:cNvSpPr txBox="1">
          <a:spLocks noChangeArrowheads="1"/>
        </cdr:cNvSpPr>
      </cdr:nvSpPr>
      <cdr:spPr>
        <a:xfrm>
          <a:off x="4286250" y="4381500"/>
          <a:ext cx="476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S48</a:t>
          </a:r>
        </a:p>
      </cdr:txBody>
    </cdr:sp>
  </cdr:relSizeAnchor>
  <cdr:relSizeAnchor xmlns:cdr="http://schemas.openxmlformats.org/drawingml/2006/chartDrawing">
    <cdr:from>
      <cdr:x>0.7055</cdr:x>
      <cdr:y>0.75075</cdr:y>
    </cdr:from>
    <cdr:to>
      <cdr:x>0.745</cdr:x>
      <cdr:y>0.9295</cdr:y>
    </cdr:to>
    <cdr:sp>
      <cdr:nvSpPr>
        <cdr:cNvPr id="24" name="テキスト 31"/>
        <cdr:cNvSpPr txBox="1">
          <a:spLocks noChangeArrowheads="1"/>
        </cdr:cNvSpPr>
      </cdr:nvSpPr>
      <cdr:spPr>
        <a:xfrm>
          <a:off x="4305300" y="4495800"/>
          <a:ext cx="23812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回遷宮</a:t>
          </a:r>
        </a:p>
      </cdr:txBody>
    </cdr:sp>
  </cdr:relSizeAnchor>
  <cdr:relSizeAnchor xmlns:cdr="http://schemas.openxmlformats.org/drawingml/2006/chartDrawing">
    <cdr:from>
      <cdr:x>0.73725</cdr:x>
      <cdr:y>0.733</cdr:y>
    </cdr:from>
    <cdr:to>
      <cdr:x>0.813</cdr:x>
      <cdr:y>0.783</cdr:y>
    </cdr:to>
    <cdr:sp>
      <cdr:nvSpPr>
        <cdr:cNvPr id="25" name="テキスト 32"/>
        <cdr:cNvSpPr txBox="1">
          <a:spLocks noChangeArrowheads="1"/>
        </cdr:cNvSpPr>
      </cdr:nvSpPr>
      <cdr:spPr>
        <a:xfrm>
          <a:off x="4495800" y="4391025"/>
          <a:ext cx="4667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S50</a:t>
          </a:r>
        </a:p>
      </cdr:txBody>
    </cdr:sp>
  </cdr:relSizeAnchor>
  <cdr:relSizeAnchor xmlns:cdr="http://schemas.openxmlformats.org/drawingml/2006/chartDrawing">
    <cdr:from>
      <cdr:x>0.84475</cdr:x>
      <cdr:y>0.7085</cdr:y>
    </cdr:from>
    <cdr:to>
      <cdr:x>0.91025</cdr:x>
      <cdr:y>0.7375</cdr:y>
    </cdr:to>
    <cdr:sp>
      <cdr:nvSpPr>
        <cdr:cNvPr id="26" name="テキスト 34"/>
        <cdr:cNvSpPr txBox="1">
          <a:spLocks noChangeArrowheads="1"/>
        </cdr:cNvSpPr>
      </cdr:nvSpPr>
      <cdr:spPr>
        <a:xfrm>
          <a:off x="5153025" y="4248150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平成→</a:t>
          </a:r>
        </a:p>
      </cdr:txBody>
    </cdr:sp>
  </cdr:relSizeAnchor>
  <cdr:relSizeAnchor xmlns:cdr="http://schemas.openxmlformats.org/drawingml/2006/chartDrawing">
    <cdr:from>
      <cdr:x>0.73725</cdr:x>
      <cdr:y>0.75575</cdr:y>
    </cdr:from>
    <cdr:to>
      <cdr:x>0.79</cdr:x>
      <cdr:y>0.875</cdr:y>
    </cdr:to>
    <cdr:sp>
      <cdr:nvSpPr>
        <cdr:cNvPr id="27" name="テキスト 33"/>
        <cdr:cNvSpPr txBox="1">
          <a:spLocks noChangeArrowheads="1"/>
        </cdr:cNvSpPr>
      </cdr:nvSpPr>
      <cdr:spPr>
        <a:xfrm>
          <a:off x="4495800" y="4533900"/>
          <a:ext cx="323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みえ国体</a:t>
          </a:r>
        </a:p>
      </cdr:txBody>
    </cdr:sp>
  </cdr:relSizeAnchor>
  <cdr:relSizeAnchor xmlns:cdr="http://schemas.openxmlformats.org/drawingml/2006/chartDrawing">
    <cdr:from>
      <cdr:x>0.84475</cdr:x>
      <cdr:y>0.73375</cdr:y>
    </cdr:from>
    <cdr:to>
      <cdr:x>0.89375</cdr:x>
      <cdr:y>0.78525</cdr:y>
    </cdr:to>
    <cdr:sp>
      <cdr:nvSpPr>
        <cdr:cNvPr id="28" name="テキスト 35"/>
        <cdr:cNvSpPr txBox="1">
          <a:spLocks noChangeArrowheads="1"/>
        </cdr:cNvSpPr>
      </cdr:nvSpPr>
      <cdr:spPr>
        <a:xfrm>
          <a:off x="5153025" y="4400550"/>
          <a:ext cx="295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元</a:t>
          </a:r>
        </a:p>
      </cdr:txBody>
    </cdr:sp>
  </cdr:relSizeAnchor>
  <cdr:relSizeAnchor xmlns:cdr="http://schemas.openxmlformats.org/drawingml/2006/chartDrawing">
    <cdr:from>
      <cdr:x>0.84775</cdr:x>
      <cdr:y>0.75875</cdr:y>
    </cdr:from>
    <cdr:to>
      <cdr:x>0.89375</cdr:x>
      <cdr:y>0.944</cdr:y>
    </cdr:to>
    <cdr:sp>
      <cdr:nvSpPr>
        <cdr:cNvPr id="29" name="テキスト 36"/>
        <cdr:cNvSpPr txBox="1">
          <a:spLocks noChangeArrowheads="1"/>
        </cdr:cNvSpPr>
      </cdr:nvSpPr>
      <cdr:spPr>
        <a:xfrm>
          <a:off x="5172075" y="4552950"/>
          <a:ext cx="276225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宇治橋渡始式</a:t>
          </a:r>
        </a:p>
      </cdr:txBody>
    </cdr:sp>
  </cdr:relSizeAnchor>
  <cdr:relSizeAnchor xmlns:cdr="http://schemas.openxmlformats.org/drawingml/2006/chartDrawing">
    <cdr:from>
      <cdr:x>0.9005</cdr:x>
      <cdr:y>0.73225</cdr:y>
    </cdr:from>
    <cdr:to>
      <cdr:x>0.95825</cdr:x>
      <cdr:y>0.7625</cdr:y>
    </cdr:to>
    <cdr:sp>
      <cdr:nvSpPr>
        <cdr:cNvPr id="30" name="テキスト 39"/>
        <cdr:cNvSpPr txBox="1">
          <a:spLocks noChangeArrowheads="1"/>
        </cdr:cNvSpPr>
      </cdr:nvSpPr>
      <cdr:spPr>
        <a:xfrm>
          <a:off x="5495925" y="439102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H6</a:t>
          </a:r>
        </a:p>
      </cdr:txBody>
    </cdr:sp>
  </cdr:relSizeAnchor>
  <cdr:relSizeAnchor xmlns:cdr="http://schemas.openxmlformats.org/drawingml/2006/chartDrawing">
    <cdr:from>
      <cdr:x>0.8785</cdr:x>
      <cdr:y>0.75875</cdr:y>
    </cdr:from>
    <cdr:to>
      <cdr:x>0.93225</cdr:x>
      <cdr:y>0.952</cdr:y>
    </cdr:to>
    <cdr:sp>
      <cdr:nvSpPr>
        <cdr:cNvPr id="31" name="テキスト 38"/>
        <cdr:cNvSpPr txBox="1">
          <a:spLocks noChangeArrowheads="1"/>
        </cdr:cNvSpPr>
      </cdr:nvSpPr>
      <cdr:spPr>
        <a:xfrm>
          <a:off x="5362575" y="4552950"/>
          <a:ext cx="323850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回式年遷宮</a:t>
          </a:r>
        </a:p>
      </cdr:txBody>
    </cdr:sp>
  </cdr:relSizeAnchor>
  <cdr:relSizeAnchor xmlns:cdr="http://schemas.openxmlformats.org/drawingml/2006/chartDrawing">
    <cdr:from>
      <cdr:x>0.9475</cdr:x>
      <cdr:y>0.81375</cdr:y>
    </cdr:from>
    <cdr:to>
      <cdr:x>0.95525</cdr:x>
      <cdr:y>0.87175</cdr:y>
    </cdr:to>
    <cdr:sp>
      <cdr:nvSpPr>
        <cdr:cNvPr id="32" name="テキスト 40"/>
        <cdr:cNvSpPr txBox="1">
          <a:spLocks noChangeArrowheads="1"/>
        </cdr:cNvSpPr>
      </cdr:nvSpPr>
      <cdr:spPr>
        <a:xfrm>
          <a:off x="5781675" y="4876800"/>
          <a:ext cx="47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0.9485</cdr:x>
      <cdr:y>0.81225</cdr:y>
    </cdr:from>
    <cdr:to>
      <cdr:x>0.95525</cdr:x>
      <cdr:y>0.81875</cdr:y>
    </cdr:to>
    <cdr:sp>
      <cdr:nvSpPr>
        <cdr:cNvPr id="33" name="テキスト 41"/>
        <cdr:cNvSpPr txBox="1">
          <a:spLocks noChangeArrowheads="1"/>
        </cdr:cNvSpPr>
      </cdr:nvSpPr>
      <cdr:spPr>
        <a:xfrm>
          <a:off x="5781675" y="4867275"/>
          <a:ext cx="3810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0.75425</cdr:y>
    </cdr:from>
    <cdr:to>
      <cdr:x>0.94</cdr:x>
      <cdr:y>0.92175</cdr:y>
    </cdr:to>
    <cdr:sp>
      <cdr:nvSpPr>
        <cdr:cNvPr id="34" name="テキスト 42"/>
        <cdr:cNvSpPr txBox="1">
          <a:spLocks noChangeArrowheads="1"/>
        </cdr:cNvSpPr>
      </cdr:nvSpPr>
      <cdr:spPr>
        <a:xfrm>
          <a:off x="5495925" y="4524375"/>
          <a:ext cx="238125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世界祝祭博覧会</a:t>
          </a:r>
        </a:p>
      </cdr:txBody>
    </cdr:sp>
  </cdr:relSizeAnchor>
  <cdr:relSizeAnchor xmlns:cdr="http://schemas.openxmlformats.org/drawingml/2006/chartDrawing">
    <cdr:from>
      <cdr:x>0.93025</cdr:x>
      <cdr:y>0.75875</cdr:y>
    </cdr:from>
    <cdr:to>
      <cdr:x>0.96675</cdr:x>
      <cdr:y>0.92125</cdr:y>
    </cdr:to>
    <cdr:sp>
      <cdr:nvSpPr>
        <cdr:cNvPr id="35" name="テキスト 44"/>
        <cdr:cNvSpPr txBox="1">
          <a:spLocks noChangeArrowheads="1"/>
        </cdr:cNvSpPr>
      </cdr:nvSpPr>
      <cdr:spPr>
        <a:xfrm>
          <a:off x="5676900" y="4552950"/>
          <a:ext cx="219075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内宮鎮座二千年</a:t>
          </a:r>
        </a:p>
      </cdr:txBody>
    </cdr:sp>
  </cdr:relSizeAnchor>
  <cdr:relSizeAnchor xmlns:cdr="http://schemas.openxmlformats.org/drawingml/2006/chartDrawing">
    <cdr:from>
      <cdr:x>-0.0005</cdr:x>
      <cdr:y>0.62225</cdr:y>
    </cdr:from>
    <cdr:to>
      <cdr:x>0.06875</cdr:x>
      <cdr:y>0.68825</cdr:y>
    </cdr:to>
    <cdr:sp>
      <cdr:nvSpPr>
        <cdr:cNvPr id="36" name="テキスト 45"/>
        <cdr:cNvSpPr txBox="1">
          <a:spLocks noChangeArrowheads="1"/>
        </cdr:cNvSpPr>
      </cdr:nvSpPr>
      <cdr:spPr>
        <a:xfrm>
          <a:off x="0" y="3733800"/>
          <a:ext cx="4191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</a:p>
      </cdr:txBody>
    </cdr:sp>
  </cdr:relSizeAnchor>
  <cdr:relSizeAnchor xmlns:cdr="http://schemas.openxmlformats.org/drawingml/2006/chartDrawing">
    <cdr:from>
      <cdr:x>-0.0005</cdr:x>
      <cdr:y>0.53475</cdr:y>
    </cdr:from>
    <cdr:to>
      <cdr:x>0.06875</cdr:x>
      <cdr:y>0.59925</cdr:y>
    </cdr:to>
    <cdr:sp>
      <cdr:nvSpPr>
        <cdr:cNvPr id="37" name="テキスト 46"/>
        <cdr:cNvSpPr txBox="1">
          <a:spLocks noChangeArrowheads="1"/>
        </cdr:cNvSpPr>
      </cdr:nvSpPr>
      <cdr:spPr>
        <a:xfrm>
          <a:off x="0" y="3200400"/>
          <a:ext cx="419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200</a:t>
          </a:r>
        </a:p>
      </cdr:txBody>
    </cdr:sp>
  </cdr:relSizeAnchor>
  <cdr:relSizeAnchor xmlns:cdr="http://schemas.openxmlformats.org/drawingml/2006/chartDrawing">
    <cdr:from>
      <cdr:x>-0.0005</cdr:x>
      <cdr:y>0.47</cdr:y>
    </cdr:from>
    <cdr:to>
      <cdr:x>0.06875</cdr:x>
      <cdr:y>0.5185</cdr:y>
    </cdr:to>
    <cdr:sp>
      <cdr:nvSpPr>
        <cdr:cNvPr id="38" name="テキスト 47"/>
        <cdr:cNvSpPr txBox="1">
          <a:spLocks noChangeArrowheads="1"/>
        </cdr:cNvSpPr>
      </cdr:nvSpPr>
      <cdr:spPr>
        <a:xfrm>
          <a:off x="0" y="2819400"/>
          <a:ext cx="4191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300</a:t>
          </a:r>
        </a:p>
      </cdr:txBody>
    </cdr:sp>
  </cdr:relSizeAnchor>
  <cdr:relSizeAnchor xmlns:cdr="http://schemas.openxmlformats.org/drawingml/2006/chartDrawing">
    <cdr:from>
      <cdr:x>-0.0005</cdr:x>
      <cdr:y>0.39675</cdr:y>
    </cdr:from>
    <cdr:to>
      <cdr:x>0.06775</cdr:x>
      <cdr:y>0.4545</cdr:y>
    </cdr:to>
    <cdr:sp>
      <cdr:nvSpPr>
        <cdr:cNvPr id="39" name="テキスト 48"/>
        <cdr:cNvSpPr txBox="1">
          <a:spLocks noChangeArrowheads="1"/>
        </cdr:cNvSpPr>
      </cdr:nvSpPr>
      <cdr:spPr>
        <a:xfrm>
          <a:off x="0" y="2371725"/>
          <a:ext cx="419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400</a:t>
          </a:r>
        </a:p>
      </cdr:txBody>
    </cdr:sp>
  </cdr:relSizeAnchor>
  <cdr:relSizeAnchor xmlns:cdr="http://schemas.openxmlformats.org/drawingml/2006/chartDrawing">
    <cdr:from>
      <cdr:x>-0.0005</cdr:x>
      <cdr:y>0.33575</cdr:y>
    </cdr:from>
    <cdr:to>
      <cdr:x>0.06875</cdr:x>
      <cdr:y>0.3885</cdr:y>
    </cdr:to>
    <cdr:sp>
      <cdr:nvSpPr>
        <cdr:cNvPr id="40" name="テキスト 49"/>
        <cdr:cNvSpPr txBox="1">
          <a:spLocks noChangeArrowheads="1"/>
        </cdr:cNvSpPr>
      </cdr:nvSpPr>
      <cdr:spPr>
        <a:xfrm>
          <a:off x="0" y="2009775"/>
          <a:ext cx="419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500</a:t>
          </a:r>
        </a:p>
      </cdr:txBody>
    </cdr:sp>
  </cdr:relSizeAnchor>
  <cdr:relSizeAnchor xmlns:cdr="http://schemas.openxmlformats.org/drawingml/2006/chartDrawing">
    <cdr:from>
      <cdr:x>-0.0005</cdr:x>
      <cdr:y>0.24875</cdr:y>
    </cdr:from>
    <cdr:to>
      <cdr:x>0.06875</cdr:x>
      <cdr:y>0.32525</cdr:y>
    </cdr:to>
    <cdr:sp>
      <cdr:nvSpPr>
        <cdr:cNvPr id="41" name="テキスト 50"/>
        <cdr:cNvSpPr txBox="1">
          <a:spLocks noChangeArrowheads="1"/>
        </cdr:cNvSpPr>
      </cdr:nvSpPr>
      <cdr:spPr>
        <a:xfrm>
          <a:off x="0" y="1485900"/>
          <a:ext cx="4191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600</a:t>
          </a:r>
        </a:p>
      </cdr:txBody>
    </cdr:sp>
  </cdr:relSizeAnchor>
  <cdr:relSizeAnchor xmlns:cdr="http://schemas.openxmlformats.org/drawingml/2006/chartDrawing">
    <cdr:from>
      <cdr:x>-0.0005</cdr:x>
      <cdr:y>0.18475</cdr:y>
    </cdr:from>
    <cdr:to>
      <cdr:x>0.06875</cdr:x>
      <cdr:y>0.2495</cdr:y>
    </cdr:to>
    <cdr:sp>
      <cdr:nvSpPr>
        <cdr:cNvPr id="42" name="テキスト 51"/>
        <cdr:cNvSpPr txBox="1">
          <a:spLocks noChangeArrowheads="1"/>
        </cdr:cNvSpPr>
      </cdr:nvSpPr>
      <cdr:spPr>
        <a:xfrm>
          <a:off x="0" y="1104900"/>
          <a:ext cx="419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</a:p>
      </cdr:txBody>
    </cdr:sp>
  </cdr:relSizeAnchor>
  <cdr:relSizeAnchor xmlns:cdr="http://schemas.openxmlformats.org/drawingml/2006/chartDrawing">
    <cdr:from>
      <cdr:x>-0.0005</cdr:x>
      <cdr:y>0.117</cdr:y>
    </cdr:from>
    <cdr:to>
      <cdr:x>0.06775</cdr:x>
      <cdr:y>0.18675</cdr:y>
    </cdr:to>
    <cdr:sp>
      <cdr:nvSpPr>
        <cdr:cNvPr id="43" name="テキスト 52"/>
        <cdr:cNvSpPr txBox="1">
          <a:spLocks noChangeArrowheads="1"/>
        </cdr:cNvSpPr>
      </cdr:nvSpPr>
      <cdr:spPr>
        <a:xfrm>
          <a:off x="0" y="695325"/>
          <a:ext cx="4191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800</a:t>
          </a:r>
        </a:p>
      </cdr:txBody>
    </cdr:sp>
  </cdr:relSizeAnchor>
  <cdr:relSizeAnchor xmlns:cdr="http://schemas.openxmlformats.org/drawingml/2006/chartDrawing">
    <cdr:from>
      <cdr:x>-0.0005</cdr:x>
      <cdr:y>0.058</cdr:y>
    </cdr:from>
    <cdr:to>
      <cdr:x>0.08975</cdr:x>
      <cdr:y>0.0985</cdr:y>
    </cdr:to>
    <cdr:sp>
      <cdr:nvSpPr>
        <cdr:cNvPr id="44" name="テキスト 53"/>
        <cdr:cNvSpPr txBox="1">
          <a:spLocks noChangeArrowheads="1"/>
        </cdr:cNvSpPr>
      </cdr:nvSpPr>
      <cdr:spPr>
        <a:xfrm>
          <a:off x="0" y="342900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900</a:t>
          </a:r>
        </a:p>
      </cdr:txBody>
    </cdr:sp>
  </cdr:relSizeAnchor>
  <cdr:relSizeAnchor xmlns:cdr="http://schemas.openxmlformats.org/drawingml/2006/chartDrawing">
    <cdr:from>
      <cdr:x>0.01675</cdr:x>
      <cdr:y>0.02925</cdr:y>
    </cdr:from>
    <cdr:to>
      <cdr:x>0.22725</cdr:x>
      <cdr:y>0.07125</cdr:y>
    </cdr:to>
    <cdr:sp>
      <cdr:nvSpPr>
        <cdr:cNvPr id="45" name="テキスト 54"/>
        <cdr:cNvSpPr txBox="1">
          <a:spLocks noChangeArrowheads="1"/>
        </cdr:cNvSpPr>
      </cdr:nvSpPr>
      <cdr:spPr>
        <a:xfrm>
          <a:off x="95250" y="171450"/>
          <a:ext cx="1285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万人</a:t>
          </a:r>
        </a:p>
      </cdr:txBody>
    </cdr:sp>
  </cdr:relSizeAnchor>
  <cdr:relSizeAnchor xmlns:cdr="http://schemas.openxmlformats.org/drawingml/2006/chartDrawing">
    <cdr:from>
      <cdr:x>0.2425</cdr:x>
      <cdr:y>0.728</cdr:y>
    </cdr:from>
    <cdr:to>
      <cdr:x>0.3205</cdr:x>
      <cdr:y>0.78125</cdr:y>
    </cdr:to>
    <cdr:sp>
      <cdr:nvSpPr>
        <cdr:cNvPr id="46" name="テキスト 55"/>
        <cdr:cNvSpPr txBox="1">
          <a:spLocks noChangeArrowheads="1"/>
        </cdr:cNvSpPr>
      </cdr:nvSpPr>
      <cdr:spPr>
        <a:xfrm>
          <a:off x="1476375" y="4362450"/>
          <a:ext cx="476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T12</a:t>
          </a:r>
        </a:p>
      </cdr:txBody>
    </cdr:sp>
  </cdr:relSizeAnchor>
  <cdr:relSizeAnchor xmlns:cdr="http://schemas.openxmlformats.org/drawingml/2006/chartDrawing">
    <cdr:from>
      <cdr:x>0.2425</cdr:x>
      <cdr:y>0.75875</cdr:y>
    </cdr:from>
    <cdr:to>
      <cdr:x>0.29825</cdr:x>
      <cdr:y>0.9005</cdr:y>
    </cdr:to>
    <cdr:sp>
      <cdr:nvSpPr>
        <cdr:cNvPr id="47" name="テキスト 56"/>
        <cdr:cNvSpPr txBox="1">
          <a:spLocks noChangeArrowheads="1"/>
        </cdr:cNvSpPr>
      </cdr:nvSpPr>
      <cdr:spPr>
        <a:xfrm>
          <a:off x="1476375" y="4552950"/>
          <a:ext cx="342900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関東大震災</a:t>
          </a:r>
        </a:p>
      </cdr:txBody>
    </cdr:sp>
  </cdr:relSizeAnchor>
  <cdr:relSizeAnchor xmlns:cdr="http://schemas.openxmlformats.org/drawingml/2006/chartDrawing">
    <cdr:from>
      <cdr:x>0.13975</cdr:x>
      <cdr:y>0.754</cdr:y>
    </cdr:from>
    <cdr:to>
      <cdr:x>0.19275</cdr:x>
      <cdr:y>0.95</cdr:y>
    </cdr:to>
    <cdr:sp>
      <cdr:nvSpPr>
        <cdr:cNvPr id="48" name="テキスト 5"/>
        <cdr:cNvSpPr txBox="1">
          <a:spLocks noChangeArrowheads="1"/>
        </cdr:cNvSpPr>
      </cdr:nvSpPr>
      <cdr:spPr>
        <a:xfrm>
          <a:off x="847725" y="4524375"/>
          <a:ext cx="323850" cy="1171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57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回式年遷宮</a:t>
          </a:r>
        </a:p>
      </cdr:txBody>
    </cdr:sp>
  </cdr:relSizeAnchor>
  <cdr:relSizeAnchor xmlns:cdr="http://schemas.openxmlformats.org/drawingml/2006/chartDrawing">
    <cdr:from>
      <cdr:x>0.31375</cdr:x>
      <cdr:y>0.72975</cdr:y>
    </cdr:from>
    <cdr:to>
      <cdr:x>0.38175</cdr:x>
      <cdr:y>0.76875</cdr:y>
    </cdr:to>
    <cdr:sp>
      <cdr:nvSpPr>
        <cdr:cNvPr id="49" name="Text Box 49"/>
        <cdr:cNvSpPr txBox="1">
          <a:spLocks noChangeArrowheads="1"/>
        </cdr:cNvSpPr>
      </cdr:nvSpPr>
      <cdr:spPr>
        <a:xfrm>
          <a:off x="1914525" y="437197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</a:t>
          </a:r>
        </a:p>
      </cdr:txBody>
    </cdr:sp>
  </cdr:relSizeAnchor>
  <cdr:relSizeAnchor xmlns:cdr="http://schemas.openxmlformats.org/drawingml/2006/chartDrawing">
    <cdr:from>
      <cdr:x>0.29925</cdr:x>
      <cdr:y>0.75875</cdr:y>
    </cdr:from>
    <cdr:to>
      <cdr:x>0.35025</cdr:x>
      <cdr:y>0.91175</cdr:y>
    </cdr:to>
    <cdr:sp>
      <cdr:nvSpPr>
        <cdr:cNvPr id="50" name="Text Box 50"/>
        <cdr:cNvSpPr txBox="1">
          <a:spLocks noChangeArrowheads="1"/>
        </cdr:cNvSpPr>
      </cdr:nvSpPr>
      <cdr:spPr>
        <a:xfrm>
          <a:off x="1819275" y="4552950"/>
          <a:ext cx="3143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回遷宮</a:t>
          </a:r>
        </a:p>
      </cdr:txBody>
    </cdr:sp>
  </cdr:relSizeAnchor>
  <cdr:relSizeAnchor xmlns:cdr="http://schemas.openxmlformats.org/drawingml/2006/chartDrawing">
    <cdr:from>
      <cdr:x>0.93025</cdr:x>
      <cdr:y>0.733</cdr:y>
    </cdr:from>
    <cdr:to>
      <cdr:x>0.97825</cdr:x>
      <cdr:y>0.77125</cdr:y>
    </cdr:to>
    <cdr:sp>
      <cdr:nvSpPr>
        <cdr:cNvPr id="51" name="Text Box 51"/>
        <cdr:cNvSpPr txBox="1">
          <a:spLocks noChangeArrowheads="1"/>
        </cdr:cNvSpPr>
      </cdr:nvSpPr>
      <cdr:spPr>
        <a:xfrm>
          <a:off x="5676900" y="4391025"/>
          <a:ext cx="295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H8</a:t>
          </a:r>
        </a:p>
      </cdr:txBody>
    </cdr:sp>
  </cdr:relSizeAnchor>
  <cdr:relSizeAnchor xmlns:cdr="http://schemas.openxmlformats.org/drawingml/2006/chartDrawing">
    <cdr:from>
      <cdr:x>0.9475</cdr:x>
      <cdr:y>0.73225</cdr:y>
    </cdr:from>
    <cdr:to>
      <cdr:x>0.9955</cdr:x>
      <cdr:y>0.77275</cdr:y>
    </cdr:to>
    <cdr:sp>
      <cdr:nvSpPr>
        <cdr:cNvPr id="52" name="Text Box 52"/>
        <cdr:cNvSpPr txBox="1">
          <a:spLocks noChangeArrowheads="1"/>
        </cdr:cNvSpPr>
      </cdr:nvSpPr>
      <cdr:spPr>
        <a:xfrm>
          <a:off x="5781675" y="4391025"/>
          <a:ext cx="295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H18</a:t>
          </a:r>
        </a:p>
      </cdr:txBody>
    </cdr:sp>
  </cdr:relSizeAnchor>
  <cdr:relSizeAnchor xmlns:cdr="http://schemas.openxmlformats.org/drawingml/2006/chartDrawing">
    <cdr:from>
      <cdr:x>0.96675</cdr:x>
      <cdr:y>0.75875</cdr:y>
    </cdr:from>
    <cdr:to>
      <cdr:x>0.9955</cdr:x>
      <cdr:y>0.90625</cdr:y>
    </cdr:to>
    <cdr:sp>
      <cdr:nvSpPr>
        <cdr:cNvPr id="53" name="Text Box 53"/>
        <cdr:cNvSpPr txBox="1">
          <a:spLocks noChangeArrowheads="1"/>
        </cdr:cNvSpPr>
      </cdr:nvSpPr>
      <cdr:spPr>
        <a:xfrm>
          <a:off x="5895975" y="4552950"/>
          <a:ext cx="1714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お木曳行事</a:t>
          </a:r>
        </a:p>
      </cdr:txBody>
    </cdr:sp>
  </cdr:relSizeAnchor>
  <cdr:relSizeAnchor xmlns:cdr="http://schemas.openxmlformats.org/drawingml/2006/chartDrawing">
    <cdr:from>
      <cdr:x>0.21675</cdr:x>
      <cdr:y>0.0025</cdr:y>
    </cdr:from>
    <cdr:to>
      <cdr:x>0.82375</cdr:x>
      <cdr:y>0.05325</cdr:y>
    </cdr:to>
    <cdr:sp>
      <cdr:nvSpPr>
        <cdr:cNvPr id="54" name="Text Box 54"/>
        <cdr:cNvSpPr txBox="1">
          <a:spLocks noChangeArrowheads="1"/>
        </cdr:cNvSpPr>
      </cdr:nvSpPr>
      <cdr:spPr>
        <a:xfrm>
          <a:off x="1314450" y="9525"/>
          <a:ext cx="3705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5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参宮客の変遷（明治･大正・昭和・平成）</a:t>
          </a:r>
        </a:p>
      </cdr:txBody>
    </cdr:sp>
  </cdr:relSizeAnchor>
  <cdr:relSizeAnchor xmlns:cdr="http://schemas.openxmlformats.org/drawingml/2006/chartDrawing">
    <cdr:from>
      <cdr:x>0.82275</cdr:x>
      <cdr:y>0.952</cdr:y>
    </cdr:from>
    <cdr:to>
      <cdr:x>1</cdr:x>
      <cdr:y>0.9995</cdr:y>
    </cdr:to>
    <cdr:sp>
      <cdr:nvSpPr>
        <cdr:cNvPr id="55" name="Text Box 58"/>
        <cdr:cNvSpPr txBox="1">
          <a:spLocks noChangeArrowheads="1"/>
        </cdr:cNvSpPr>
      </cdr:nvSpPr>
      <cdr:spPr>
        <a:xfrm>
          <a:off x="5019675" y="5705475"/>
          <a:ext cx="1085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資料</a:t>
          </a:r>
          <a:r>
            <a:rPr lang="en-US" cap="none" sz="9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:</a:t>
          </a:r>
          <a:r>
            <a:rPr lang="en-US" cap="none" sz="9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観光企画課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0.94175</cdr:y>
    </cdr:from>
    <cdr:to>
      <cdr:x>1</cdr:x>
      <cdr:y>0.981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3724275"/>
          <a:ext cx="1085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資料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: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観光企画課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8</xdr:col>
      <xdr:colOff>47625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0" y="3990975"/>
        <a:ext cx="61055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647700</xdr:colOff>
      <xdr:row>21</xdr:row>
      <xdr:rowOff>161925</xdr:rowOff>
    </xdr:to>
    <xdr:graphicFrame>
      <xdr:nvGraphicFramePr>
        <xdr:cNvPr id="2" name="Chart 5"/>
        <xdr:cNvGraphicFramePr/>
      </xdr:nvGraphicFramePr>
      <xdr:xfrm>
        <a:off x="0" y="0"/>
        <a:ext cx="60198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2</xdr:row>
      <xdr:rowOff>38100</xdr:rowOff>
    </xdr:from>
    <xdr:to>
      <xdr:col>0</xdr:col>
      <xdr:colOff>695325</xdr:colOff>
      <xdr:row>3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466725" y="4000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7:G280"/>
  <sheetViews>
    <sheetView tabSelected="1" view="pageBreakPreview" zoomScaleNormal="75" zoomScaleSheetLayoutView="100" zoomScalePageLayoutView="0" workbookViewId="0" topLeftCell="A1">
      <selection activeCell="I2" sqref="I2"/>
    </sheetView>
  </sheetViews>
  <sheetFormatPr defaultColWidth="9.00390625" defaultRowHeight="14.25"/>
  <cols>
    <col min="1" max="2" width="10.50390625" style="0" bestFit="1" customWidth="1"/>
    <col min="3" max="3" width="11.00390625" style="0" bestFit="1" customWidth="1"/>
    <col min="5" max="6" width="9.25390625" style="0" bestFit="1" customWidth="1"/>
    <col min="7" max="7" width="11.00390625" style="0" bestFit="1" customWidth="1"/>
    <col min="17" max="17" width="5.00390625" style="0" customWidth="1"/>
  </cols>
  <sheetData>
    <row r="167" spans="1:3" ht="14.25">
      <c r="A167" s="1" t="s">
        <v>0</v>
      </c>
      <c r="B167" s="1" t="s">
        <v>1</v>
      </c>
      <c r="C167" s="1" t="s">
        <v>2</v>
      </c>
    </row>
    <row r="168" spans="1:7" ht="14.25">
      <c r="A168" s="2">
        <v>568105</v>
      </c>
      <c r="B168" s="2">
        <v>797827</v>
      </c>
      <c r="C168" s="2">
        <f aca="true" t="shared" si="0" ref="C168:C199">SUM(A168:B168)</f>
        <v>1365932</v>
      </c>
      <c r="E168" s="2">
        <v>568105</v>
      </c>
      <c r="F168" s="2">
        <v>797827</v>
      </c>
      <c r="G168" s="2">
        <f aca="true" t="shared" si="1" ref="G168:G199">SUM(E168:F168)</f>
        <v>1365932</v>
      </c>
    </row>
    <row r="169" spans="1:7" ht="14.25">
      <c r="A169" s="2">
        <v>535866</v>
      </c>
      <c r="B169" s="2">
        <v>745682</v>
      </c>
      <c r="C169" s="2">
        <f t="shared" si="0"/>
        <v>1281548</v>
      </c>
      <c r="E169" s="2">
        <v>535866</v>
      </c>
      <c r="F169" s="2">
        <v>745682</v>
      </c>
      <c r="G169" s="2">
        <f t="shared" si="1"/>
        <v>1281548</v>
      </c>
    </row>
    <row r="170" spans="1:7" ht="14.25">
      <c r="A170" s="2">
        <v>610618</v>
      </c>
      <c r="B170" s="2">
        <v>758065</v>
      </c>
      <c r="C170" s="2">
        <f t="shared" si="0"/>
        <v>1368683</v>
      </c>
      <c r="E170" s="2">
        <v>610618</v>
      </c>
      <c r="F170" s="2">
        <v>758065</v>
      </c>
      <c r="G170" s="2">
        <f t="shared" si="1"/>
        <v>1368683</v>
      </c>
    </row>
    <row r="171" spans="1:7" ht="14.25">
      <c r="A171" s="2">
        <v>501556</v>
      </c>
      <c r="B171" s="2">
        <v>603805</v>
      </c>
      <c r="C171" s="2">
        <f t="shared" si="0"/>
        <v>1105361</v>
      </c>
      <c r="E171" s="2">
        <v>501556</v>
      </c>
      <c r="F171" s="2">
        <v>603805</v>
      </c>
      <c r="G171" s="2">
        <f t="shared" si="1"/>
        <v>1105361</v>
      </c>
    </row>
    <row r="172" spans="1:7" ht="14.25">
      <c r="A172" s="2">
        <v>680122</v>
      </c>
      <c r="B172" s="2">
        <v>771973</v>
      </c>
      <c r="C172" s="2">
        <f t="shared" si="0"/>
        <v>1452095</v>
      </c>
      <c r="E172" s="2">
        <v>680122</v>
      </c>
      <c r="F172" s="2">
        <v>771973</v>
      </c>
      <c r="G172" s="2">
        <f t="shared" si="1"/>
        <v>1452095</v>
      </c>
    </row>
    <row r="173" spans="1:7" ht="14.25">
      <c r="A173" s="2">
        <v>595152</v>
      </c>
      <c r="B173" s="2">
        <v>678459</v>
      </c>
      <c r="C173" s="2">
        <f t="shared" si="0"/>
        <v>1273611</v>
      </c>
      <c r="E173" s="2">
        <v>595152</v>
      </c>
      <c r="F173" s="2">
        <v>678459</v>
      </c>
      <c r="G173" s="2">
        <f t="shared" si="1"/>
        <v>1273611</v>
      </c>
    </row>
    <row r="174" spans="1:7" ht="14.25">
      <c r="A174" s="2">
        <v>543459</v>
      </c>
      <c r="B174" s="2">
        <v>636145</v>
      </c>
      <c r="C174" s="2">
        <f t="shared" si="0"/>
        <v>1179604</v>
      </c>
      <c r="E174" s="2">
        <v>543459</v>
      </c>
      <c r="F174" s="2">
        <v>636145</v>
      </c>
      <c r="G174" s="2">
        <f t="shared" si="1"/>
        <v>1179604</v>
      </c>
    </row>
    <row r="175" spans="1:7" ht="14.25">
      <c r="A175" s="2">
        <v>493674</v>
      </c>
      <c r="B175" s="2">
        <v>601902</v>
      </c>
      <c r="C175" s="2">
        <f t="shared" si="0"/>
        <v>1095576</v>
      </c>
      <c r="E175" s="2">
        <v>493674</v>
      </c>
      <c r="F175" s="2">
        <v>601902</v>
      </c>
      <c r="G175" s="2">
        <f t="shared" si="1"/>
        <v>1095576</v>
      </c>
    </row>
    <row r="176" spans="1:7" ht="14.25">
      <c r="A176" s="2">
        <v>567496</v>
      </c>
      <c r="B176" s="2">
        <v>645619</v>
      </c>
      <c r="C176" s="2">
        <f t="shared" si="0"/>
        <v>1213115</v>
      </c>
      <c r="E176" s="2">
        <v>567496</v>
      </c>
      <c r="F176" s="2">
        <v>645619</v>
      </c>
      <c r="G176" s="2">
        <f t="shared" si="1"/>
        <v>1213115</v>
      </c>
    </row>
    <row r="177" spans="1:7" ht="14.25">
      <c r="A177" s="2">
        <v>593347</v>
      </c>
      <c r="B177" s="2">
        <v>724462</v>
      </c>
      <c r="C177" s="2">
        <f t="shared" si="0"/>
        <v>1317809</v>
      </c>
      <c r="E177" s="2">
        <v>593347</v>
      </c>
      <c r="F177" s="2">
        <v>724462</v>
      </c>
      <c r="G177" s="2">
        <f t="shared" si="1"/>
        <v>1317809</v>
      </c>
    </row>
    <row r="178" spans="1:7" ht="14.25">
      <c r="A178" s="2">
        <v>630850</v>
      </c>
      <c r="B178" s="2">
        <v>799412</v>
      </c>
      <c r="C178" s="2">
        <f t="shared" si="0"/>
        <v>1430262</v>
      </c>
      <c r="E178" s="2">
        <v>630850</v>
      </c>
      <c r="F178" s="2">
        <v>799412</v>
      </c>
      <c r="G178" s="2">
        <f t="shared" si="1"/>
        <v>1430262</v>
      </c>
    </row>
    <row r="179" spans="1:7" ht="14.25">
      <c r="A179" s="2">
        <v>581923</v>
      </c>
      <c r="B179" s="2">
        <v>675890</v>
      </c>
      <c r="C179" s="2">
        <f t="shared" si="0"/>
        <v>1257813</v>
      </c>
      <c r="E179" s="2">
        <v>581923</v>
      </c>
      <c r="F179" s="2">
        <v>675890</v>
      </c>
      <c r="G179" s="2">
        <f t="shared" si="1"/>
        <v>1257813</v>
      </c>
    </row>
    <row r="180" spans="1:7" ht="14.25">
      <c r="A180" s="2">
        <v>676312</v>
      </c>
      <c r="B180" s="2">
        <v>748987</v>
      </c>
      <c r="C180" s="2">
        <f t="shared" si="0"/>
        <v>1425299</v>
      </c>
      <c r="E180" s="2">
        <v>676312</v>
      </c>
      <c r="F180" s="2">
        <v>748987</v>
      </c>
      <c r="G180" s="2">
        <f t="shared" si="1"/>
        <v>1425299</v>
      </c>
    </row>
    <row r="181" spans="1:7" ht="14.25">
      <c r="A181" s="2">
        <v>557823</v>
      </c>
      <c r="B181" s="2">
        <v>638419</v>
      </c>
      <c r="C181" s="2">
        <f t="shared" si="0"/>
        <v>1196242</v>
      </c>
      <c r="E181" s="2">
        <v>557823</v>
      </c>
      <c r="F181" s="2">
        <v>638419</v>
      </c>
      <c r="G181" s="2">
        <f t="shared" si="1"/>
        <v>1196242</v>
      </c>
    </row>
    <row r="182" spans="1:7" ht="14.25">
      <c r="A182" s="2">
        <v>814779</v>
      </c>
      <c r="B182" s="2">
        <v>842249</v>
      </c>
      <c r="C182" s="2">
        <f t="shared" si="0"/>
        <v>1657028</v>
      </c>
      <c r="E182" s="2">
        <v>814779</v>
      </c>
      <c r="F182" s="2">
        <v>842249</v>
      </c>
      <c r="G182" s="2">
        <f t="shared" si="1"/>
        <v>1657028</v>
      </c>
    </row>
    <row r="183" spans="1:7" ht="14.25">
      <c r="A183" s="2">
        <v>597004</v>
      </c>
      <c r="B183" s="2">
        <v>690981</v>
      </c>
      <c r="C183" s="2">
        <f t="shared" si="0"/>
        <v>1287985</v>
      </c>
      <c r="E183" s="2">
        <v>597004</v>
      </c>
      <c r="F183" s="2">
        <v>690981</v>
      </c>
      <c r="G183" s="2">
        <f t="shared" si="1"/>
        <v>1287985</v>
      </c>
    </row>
    <row r="184" spans="1:7" ht="14.25">
      <c r="A184" s="2">
        <v>665867</v>
      </c>
      <c r="B184" s="2">
        <v>772708</v>
      </c>
      <c r="C184" s="2">
        <f t="shared" si="0"/>
        <v>1438575</v>
      </c>
      <c r="E184" s="2">
        <v>665867</v>
      </c>
      <c r="F184" s="2">
        <v>772708</v>
      </c>
      <c r="G184" s="2">
        <f t="shared" si="1"/>
        <v>1438575</v>
      </c>
    </row>
    <row r="185" spans="1:7" ht="14.25">
      <c r="A185" s="2">
        <v>759835</v>
      </c>
      <c r="B185" s="2">
        <v>854946</v>
      </c>
      <c r="C185" s="2">
        <f t="shared" si="0"/>
        <v>1614781</v>
      </c>
      <c r="E185" s="2">
        <v>759835</v>
      </c>
      <c r="F185" s="2">
        <v>854946</v>
      </c>
      <c r="G185" s="2">
        <f t="shared" si="1"/>
        <v>1614781</v>
      </c>
    </row>
    <row r="186" spans="1:7" ht="14.25">
      <c r="A186" s="2">
        <v>718848</v>
      </c>
      <c r="B186" s="2">
        <v>841733</v>
      </c>
      <c r="C186" s="2">
        <f t="shared" si="0"/>
        <v>1560581</v>
      </c>
      <c r="E186" s="2">
        <v>718848</v>
      </c>
      <c r="F186" s="2">
        <v>841733</v>
      </c>
      <c r="G186" s="2">
        <f t="shared" si="1"/>
        <v>1560581</v>
      </c>
    </row>
    <row r="187" spans="1:7" ht="14.25">
      <c r="A187" s="2">
        <v>732315</v>
      </c>
      <c r="B187" s="2">
        <v>873234</v>
      </c>
      <c r="C187" s="2">
        <f t="shared" si="0"/>
        <v>1605549</v>
      </c>
      <c r="E187" s="2">
        <v>732315</v>
      </c>
      <c r="F187" s="2">
        <v>873234</v>
      </c>
      <c r="G187" s="2">
        <f t="shared" si="1"/>
        <v>1605549</v>
      </c>
    </row>
    <row r="188" spans="1:7" ht="14.25">
      <c r="A188" s="2">
        <v>702246</v>
      </c>
      <c r="B188" s="2">
        <v>846679</v>
      </c>
      <c r="C188" s="2">
        <f t="shared" si="0"/>
        <v>1548925</v>
      </c>
      <c r="E188" s="2">
        <v>702246</v>
      </c>
      <c r="F188" s="2">
        <v>846679</v>
      </c>
      <c r="G188" s="2">
        <f t="shared" si="1"/>
        <v>1548925</v>
      </c>
    </row>
    <row r="189" spans="1:7" ht="14.25">
      <c r="A189" s="2">
        <v>722830</v>
      </c>
      <c r="B189" s="2">
        <v>901775</v>
      </c>
      <c r="C189" s="2">
        <f t="shared" si="0"/>
        <v>1624605</v>
      </c>
      <c r="E189" s="2">
        <v>722830</v>
      </c>
      <c r="F189" s="2">
        <v>901775</v>
      </c>
      <c r="G189" s="2">
        <f t="shared" si="1"/>
        <v>1624605</v>
      </c>
    </row>
    <row r="190" spans="1:7" ht="14.25">
      <c r="A190" s="2">
        <v>907821</v>
      </c>
      <c r="B190" s="2">
        <v>1048674</v>
      </c>
      <c r="C190" s="2">
        <f t="shared" si="0"/>
        <v>1956495</v>
      </c>
      <c r="E190" s="2">
        <v>907821</v>
      </c>
      <c r="F190" s="2">
        <v>1048674</v>
      </c>
      <c r="G190" s="2">
        <f t="shared" si="1"/>
        <v>1956495</v>
      </c>
    </row>
    <row r="191" spans="1:7" ht="14.25">
      <c r="A191" s="2">
        <v>1021473</v>
      </c>
      <c r="B191" s="2">
        <v>1185036</v>
      </c>
      <c r="C191" s="2">
        <f t="shared" si="0"/>
        <v>2206509</v>
      </c>
      <c r="E191" s="2">
        <v>1021473</v>
      </c>
      <c r="F191" s="2">
        <v>1185036</v>
      </c>
      <c r="G191" s="2">
        <f t="shared" si="1"/>
        <v>2206509</v>
      </c>
    </row>
    <row r="192" spans="1:7" ht="14.25">
      <c r="A192" s="2">
        <v>1093553</v>
      </c>
      <c r="B192" s="2">
        <v>1290808</v>
      </c>
      <c r="C192" s="2">
        <f t="shared" si="0"/>
        <v>2384361</v>
      </c>
      <c r="E192" s="2">
        <v>1093553</v>
      </c>
      <c r="F192" s="2">
        <v>1290808</v>
      </c>
      <c r="G192" s="2">
        <f t="shared" si="1"/>
        <v>2384361</v>
      </c>
    </row>
    <row r="193" spans="1:7" ht="14.25">
      <c r="A193" s="2">
        <v>1097468</v>
      </c>
      <c r="B193" s="2">
        <v>1283471</v>
      </c>
      <c r="C193" s="2">
        <f t="shared" si="0"/>
        <v>2380939</v>
      </c>
      <c r="E193" s="2">
        <v>1097468</v>
      </c>
      <c r="F193" s="2">
        <v>1283471</v>
      </c>
      <c r="G193" s="2">
        <f t="shared" si="1"/>
        <v>2380939</v>
      </c>
    </row>
    <row r="194" spans="1:7" ht="14.25">
      <c r="A194" s="2">
        <v>1091928</v>
      </c>
      <c r="B194" s="2">
        <v>1329195</v>
      </c>
      <c r="C194" s="2">
        <f t="shared" si="0"/>
        <v>2421123</v>
      </c>
      <c r="E194" s="2">
        <v>1091928</v>
      </c>
      <c r="F194" s="2">
        <v>1329195</v>
      </c>
      <c r="G194" s="2">
        <f t="shared" si="1"/>
        <v>2421123</v>
      </c>
    </row>
    <row r="195" spans="1:7" ht="14.25">
      <c r="A195" s="2">
        <v>1205260</v>
      </c>
      <c r="B195" s="2">
        <v>1416703</v>
      </c>
      <c r="C195" s="2">
        <f t="shared" si="0"/>
        <v>2621963</v>
      </c>
      <c r="E195" s="2">
        <v>1205260</v>
      </c>
      <c r="F195" s="2">
        <v>1416703</v>
      </c>
      <c r="G195" s="2">
        <f t="shared" si="1"/>
        <v>2621963</v>
      </c>
    </row>
    <row r="196" spans="1:7" ht="14.25">
      <c r="A196" s="2">
        <v>1169455</v>
      </c>
      <c r="B196" s="2">
        <v>1351176</v>
      </c>
      <c r="C196" s="2">
        <f t="shared" si="0"/>
        <v>2520631</v>
      </c>
      <c r="E196" s="2">
        <v>1169455</v>
      </c>
      <c r="F196" s="2">
        <v>1351176</v>
      </c>
      <c r="G196" s="2">
        <f t="shared" si="1"/>
        <v>2520631</v>
      </c>
    </row>
    <row r="197" spans="1:7" ht="14.25">
      <c r="A197" s="2">
        <v>1273175</v>
      </c>
      <c r="B197" s="2">
        <v>1481854</v>
      </c>
      <c r="C197" s="2">
        <f t="shared" si="0"/>
        <v>2755029</v>
      </c>
      <c r="E197" s="2">
        <v>1273175</v>
      </c>
      <c r="F197" s="2">
        <v>1481854</v>
      </c>
      <c r="G197" s="2">
        <f t="shared" si="1"/>
        <v>2755029</v>
      </c>
    </row>
    <row r="198" spans="1:7" ht="14.25">
      <c r="A198" s="2">
        <v>1273121</v>
      </c>
      <c r="B198" s="2">
        <v>1506312</v>
      </c>
      <c r="C198" s="2">
        <f t="shared" si="0"/>
        <v>2779433</v>
      </c>
      <c r="E198" s="2">
        <v>1273121</v>
      </c>
      <c r="F198" s="2">
        <v>1506312</v>
      </c>
      <c r="G198" s="2">
        <f t="shared" si="1"/>
        <v>2779433</v>
      </c>
    </row>
    <row r="199" spans="1:7" ht="14.25">
      <c r="A199" s="2">
        <v>1343369</v>
      </c>
      <c r="B199" s="2">
        <v>1570761</v>
      </c>
      <c r="C199" s="2">
        <f t="shared" si="0"/>
        <v>2914130</v>
      </c>
      <c r="E199" s="2">
        <v>1343369</v>
      </c>
      <c r="F199" s="2">
        <v>1570761</v>
      </c>
      <c r="G199" s="2">
        <f t="shared" si="1"/>
        <v>2914130</v>
      </c>
    </row>
    <row r="200" spans="1:7" ht="14.25">
      <c r="A200" s="2">
        <v>1196642</v>
      </c>
      <c r="B200" s="2">
        <v>1433806</v>
      </c>
      <c r="C200" s="2">
        <f aca="true" t="shared" si="2" ref="C200:C231">SUM(A200:B200)</f>
        <v>2630448</v>
      </c>
      <c r="E200" s="2">
        <v>1196642</v>
      </c>
      <c r="F200" s="2">
        <v>1433806</v>
      </c>
      <c r="G200" s="2">
        <f aca="true" t="shared" si="3" ref="G200:G231">SUM(E200:F200)</f>
        <v>2630448</v>
      </c>
    </row>
    <row r="201" spans="1:7" ht="14.25">
      <c r="A201" s="2">
        <v>1315866</v>
      </c>
      <c r="B201" s="2">
        <v>1583642</v>
      </c>
      <c r="C201" s="2">
        <f t="shared" si="2"/>
        <v>2899508</v>
      </c>
      <c r="E201" s="2">
        <v>1315866</v>
      </c>
      <c r="F201" s="2">
        <v>1583642</v>
      </c>
      <c r="G201" s="2">
        <f t="shared" si="3"/>
        <v>2899508</v>
      </c>
    </row>
    <row r="202" spans="1:7" ht="14.25">
      <c r="A202" s="2">
        <v>1765286</v>
      </c>
      <c r="B202" s="2">
        <v>2080834</v>
      </c>
      <c r="C202" s="2">
        <f t="shared" si="2"/>
        <v>3846120</v>
      </c>
      <c r="E202" s="2">
        <v>1765286</v>
      </c>
      <c r="F202" s="2">
        <v>2080834</v>
      </c>
      <c r="G202" s="2">
        <f t="shared" si="3"/>
        <v>3846120</v>
      </c>
    </row>
    <row r="203" spans="1:7" ht="14.25">
      <c r="A203" s="2">
        <v>1451282</v>
      </c>
      <c r="B203" s="2">
        <v>1762222</v>
      </c>
      <c r="C203" s="2">
        <f t="shared" si="2"/>
        <v>3213504</v>
      </c>
      <c r="E203" s="2">
        <v>1451282</v>
      </c>
      <c r="F203" s="2">
        <v>1762222</v>
      </c>
      <c r="G203" s="2">
        <f t="shared" si="3"/>
        <v>3213504</v>
      </c>
    </row>
    <row r="204" spans="1:7" ht="14.25">
      <c r="A204" s="2">
        <v>1451042</v>
      </c>
      <c r="B204" s="2">
        <v>1769902</v>
      </c>
      <c r="C204" s="2">
        <f t="shared" si="2"/>
        <v>3220944</v>
      </c>
      <c r="E204" s="2">
        <v>1451042</v>
      </c>
      <c r="F204" s="2">
        <v>1769902</v>
      </c>
      <c r="G204" s="2">
        <f t="shared" si="3"/>
        <v>3220944</v>
      </c>
    </row>
    <row r="205" spans="1:7" ht="14.25">
      <c r="A205" s="2">
        <v>1512864</v>
      </c>
      <c r="B205" s="2">
        <v>1826381</v>
      </c>
      <c r="C205" s="2">
        <f t="shared" si="2"/>
        <v>3339245</v>
      </c>
      <c r="E205" s="2">
        <v>1512864</v>
      </c>
      <c r="F205" s="2">
        <v>1826381</v>
      </c>
      <c r="G205" s="2">
        <f t="shared" si="3"/>
        <v>3339245</v>
      </c>
    </row>
    <row r="206" spans="1:7" ht="14.25">
      <c r="A206" s="2">
        <v>1634571</v>
      </c>
      <c r="B206" s="2">
        <v>2007815</v>
      </c>
      <c r="C206" s="2">
        <f t="shared" si="2"/>
        <v>3642386</v>
      </c>
      <c r="E206" s="2">
        <v>1634571</v>
      </c>
      <c r="F206" s="2">
        <v>2007815</v>
      </c>
      <c r="G206" s="2">
        <f t="shared" si="3"/>
        <v>3642386</v>
      </c>
    </row>
    <row r="207" spans="1:7" ht="14.25">
      <c r="A207" s="2">
        <v>1721341</v>
      </c>
      <c r="B207" s="2">
        <v>2062071</v>
      </c>
      <c r="C207" s="2">
        <f t="shared" si="2"/>
        <v>3783412</v>
      </c>
      <c r="E207" s="2">
        <v>1721341</v>
      </c>
      <c r="F207" s="2">
        <v>2062071</v>
      </c>
      <c r="G207" s="2">
        <f t="shared" si="3"/>
        <v>3783412</v>
      </c>
    </row>
    <row r="208" spans="1:7" ht="14.25">
      <c r="A208" s="2">
        <v>1891793</v>
      </c>
      <c r="B208" s="2">
        <v>2264326</v>
      </c>
      <c r="C208" s="2">
        <f t="shared" si="2"/>
        <v>4156119</v>
      </c>
      <c r="E208" s="2">
        <v>1891793</v>
      </c>
      <c r="F208" s="2">
        <v>2264326</v>
      </c>
      <c r="G208" s="2">
        <f t="shared" si="3"/>
        <v>4156119</v>
      </c>
    </row>
    <row r="209" spans="1:7" ht="14.25">
      <c r="A209" s="2">
        <v>2064212</v>
      </c>
      <c r="B209" s="2">
        <v>2309414</v>
      </c>
      <c r="C209" s="2">
        <f t="shared" si="2"/>
        <v>4373626</v>
      </c>
      <c r="E209" s="2">
        <v>2064212</v>
      </c>
      <c r="F209" s="2">
        <v>2309414</v>
      </c>
      <c r="G209" s="2">
        <f t="shared" si="3"/>
        <v>4373626</v>
      </c>
    </row>
    <row r="210" spans="1:7" ht="14.25">
      <c r="A210" s="2">
        <v>2554713</v>
      </c>
      <c r="B210" s="2">
        <v>2986654</v>
      </c>
      <c r="C210" s="2">
        <f t="shared" si="2"/>
        <v>5541367</v>
      </c>
      <c r="E210" s="2">
        <v>2554713</v>
      </c>
      <c r="F210" s="2">
        <v>2986654</v>
      </c>
      <c r="G210" s="2">
        <f t="shared" si="3"/>
        <v>5541367</v>
      </c>
    </row>
    <row r="211" spans="1:7" ht="14.25">
      <c r="A211" s="2">
        <v>3053570</v>
      </c>
      <c r="B211" s="2">
        <v>3505046</v>
      </c>
      <c r="C211" s="2">
        <f t="shared" si="2"/>
        <v>6558616</v>
      </c>
      <c r="E211" s="2">
        <v>3053570</v>
      </c>
      <c r="F211" s="2">
        <v>3505046</v>
      </c>
      <c r="G211" s="2">
        <f t="shared" si="3"/>
        <v>6558616</v>
      </c>
    </row>
    <row r="212" spans="1:7" ht="14.25">
      <c r="A212" s="2">
        <v>3433248</v>
      </c>
      <c r="B212" s="2">
        <v>3893375</v>
      </c>
      <c r="C212" s="2">
        <f t="shared" si="2"/>
        <v>7326623</v>
      </c>
      <c r="E212" s="2">
        <v>3433248</v>
      </c>
      <c r="F212" s="2">
        <v>3893375</v>
      </c>
      <c r="G212" s="2">
        <f t="shared" si="3"/>
        <v>7326623</v>
      </c>
    </row>
    <row r="213" spans="1:7" ht="14.25">
      <c r="A213" s="2">
        <v>3820530</v>
      </c>
      <c r="B213" s="2">
        <v>4162003</v>
      </c>
      <c r="C213" s="2">
        <f t="shared" si="2"/>
        <v>7982533</v>
      </c>
      <c r="E213" s="2">
        <v>3820530</v>
      </c>
      <c r="F213" s="2">
        <v>4162003</v>
      </c>
      <c r="G213" s="2">
        <f t="shared" si="3"/>
        <v>7982533</v>
      </c>
    </row>
    <row r="214" spans="1:7" ht="14.25">
      <c r="A214" s="2">
        <v>3524646</v>
      </c>
      <c r="B214" s="2">
        <v>3926431</v>
      </c>
      <c r="C214" s="2">
        <f t="shared" si="2"/>
        <v>7451077</v>
      </c>
      <c r="E214" s="2">
        <v>3524646</v>
      </c>
      <c r="F214" s="2">
        <v>3926431</v>
      </c>
      <c r="G214" s="2">
        <f t="shared" si="3"/>
        <v>7451077</v>
      </c>
    </row>
    <row r="215" spans="1:7" ht="14.25">
      <c r="A215" s="2">
        <v>3485905</v>
      </c>
      <c r="B215" s="2">
        <v>4292288</v>
      </c>
      <c r="C215" s="2">
        <f t="shared" si="2"/>
        <v>7778193</v>
      </c>
      <c r="E215" s="2">
        <v>3485905</v>
      </c>
      <c r="F215" s="2">
        <v>4292288</v>
      </c>
      <c r="G215" s="2">
        <f t="shared" si="3"/>
        <v>7778193</v>
      </c>
    </row>
    <row r="216" spans="1:7" ht="14.25">
      <c r="A216" s="2">
        <v>3122491</v>
      </c>
      <c r="B216" s="2">
        <v>3662985</v>
      </c>
      <c r="C216" s="2">
        <f t="shared" si="2"/>
        <v>6785476</v>
      </c>
      <c r="E216" s="2">
        <v>3122491</v>
      </c>
      <c r="F216" s="2">
        <v>3662985</v>
      </c>
      <c r="G216" s="2">
        <f t="shared" si="3"/>
        <v>6785476</v>
      </c>
    </row>
    <row r="217" spans="1:7" ht="14.25">
      <c r="A217" s="2">
        <v>2312196</v>
      </c>
      <c r="B217" s="2">
        <v>2619374</v>
      </c>
      <c r="C217" s="2">
        <f t="shared" si="2"/>
        <v>4931570</v>
      </c>
      <c r="E217" s="2">
        <v>2312196</v>
      </c>
      <c r="F217" s="2">
        <v>2619374</v>
      </c>
      <c r="G217" s="2">
        <f t="shared" si="3"/>
        <v>4931570</v>
      </c>
    </row>
    <row r="218" spans="1:7" ht="14.25">
      <c r="A218" s="3">
        <v>707453</v>
      </c>
      <c r="B218" s="3">
        <v>863572</v>
      </c>
      <c r="C218" s="2">
        <f t="shared" si="2"/>
        <v>1571025</v>
      </c>
      <c r="E218" s="3">
        <v>707453</v>
      </c>
      <c r="F218" s="3">
        <v>863572</v>
      </c>
      <c r="G218" s="2">
        <f t="shared" si="3"/>
        <v>1571025</v>
      </c>
    </row>
    <row r="219" spans="1:7" ht="14.25">
      <c r="A219" s="2">
        <v>537376</v>
      </c>
      <c r="B219" s="2">
        <v>601847</v>
      </c>
      <c r="C219" s="2">
        <f t="shared" si="2"/>
        <v>1139223</v>
      </c>
      <c r="E219" s="2">
        <v>537376</v>
      </c>
      <c r="F219" s="2">
        <v>601847</v>
      </c>
      <c r="G219" s="2">
        <f t="shared" si="3"/>
        <v>1139223</v>
      </c>
    </row>
    <row r="220" spans="1:7" ht="14.25">
      <c r="A220" s="2">
        <v>369300</v>
      </c>
      <c r="B220" s="2">
        <v>466336</v>
      </c>
      <c r="C220" s="2">
        <f t="shared" si="2"/>
        <v>835636</v>
      </c>
      <c r="E220" s="2">
        <v>369300</v>
      </c>
      <c r="F220" s="2">
        <v>466336</v>
      </c>
      <c r="G220" s="2">
        <f t="shared" si="3"/>
        <v>835636</v>
      </c>
    </row>
    <row r="221" spans="1:7" ht="14.25">
      <c r="A221" s="2">
        <v>548884</v>
      </c>
      <c r="B221" s="2">
        <v>708570</v>
      </c>
      <c r="C221" s="2">
        <f t="shared" si="2"/>
        <v>1257454</v>
      </c>
      <c r="E221" s="2">
        <v>548884</v>
      </c>
      <c r="F221" s="2">
        <v>708570</v>
      </c>
      <c r="G221" s="2">
        <f t="shared" si="3"/>
        <v>1257454</v>
      </c>
    </row>
    <row r="222" spans="1:7" ht="14.25">
      <c r="A222" s="2">
        <v>634608</v>
      </c>
      <c r="B222" s="2">
        <v>605432</v>
      </c>
      <c r="C222" s="2">
        <f t="shared" si="2"/>
        <v>1240040</v>
      </c>
      <c r="E222" s="2">
        <v>634608</v>
      </c>
      <c r="F222" s="2">
        <v>605432</v>
      </c>
      <c r="G222" s="2">
        <f t="shared" si="3"/>
        <v>1240040</v>
      </c>
    </row>
    <row r="223" spans="1:7" ht="14.25">
      <c r="A223" s="2">
        <v>875445</v>
      </c>
      <c r="B223" s="2">
        <v>906722</v>
      </c>
      <c r="C223" s="2">
        <f t="shared" si="2"/>
        <v>1782167</v>
      </c>
      <c r="E223" s="2">
        <v>875445</v>
      </c>
      <c r="F223" s="2">
        <v>906722</v>
      </c>
      <c r="G223" s="2">
        <f t="shared" si="3"/>
        <v>1782167</v>
      </c>
    </row>
    <row r="224" spans="1:7" ht="14.25">
      <c r="A224" s="2">
        <v>1253539</v>
      </c>
      <c r="B224" s="2">
        <v>1317602</v>
      </c>
      <c r="C224" s="2">
        <f t="shared" si="2"/>
        <v>2571141</v>
      </c>
      <c r="E224" s="2">
        <v>1253539</v>
      </c>
      <c r="F224" s="2">
        <v>1317602</v>
      </c>
      <c r="G224" s="2">
        <f t="shared" si="3"/>
        <v>2571141</v>
      </c>
    </row>
    <row r="225" spans="1:7" ht="14.25">
      <c r="A225" s="2">
        <v>1483383</v>
      </c>
      <c r="B225" s="2">
        <v>1571379</v>
      </c>
      <c r="C225" s="2">
        <f t="shared" si="2"/>
        <v>3054762</v>
      </c>
      <c r="E225" s="2">
        <v>1483383</v>
      </c>
      <c r="F225" s="2">
        <v>1571379</v>
      </c>
      <c r="G225" s="2">
        <f t="shared" si="3"/>
        <v>3054762</v>
      </c>
    </row>
    <row r="226" spans="1:7" ht="14.25">
      <c r="A226" s="2">
        <v>2400611</v>
      </c>
      <c r="B226" s="2">
        <v>2419581</v>
      </c>
      <c r="C226" s="2">
        <f t="shared" si="2"/>
        <v>4820192</v>
      </c>
      <c r="E226" s="2">
        <v>2400611</v>
      </c>
      <c r="F226" s="2">
        <v>2419581</v>
      </c>
      <c r="G226" s="2">
        <f t="shared" si="3"/>
        <v>4820192</v>
      </c>
    </row>
    <row r="227" spans="1:7" ht="14.25">
      <c r="A227" s="2">
        <v>2369220</v>
      </c>
      <c r="B227" s="2">
        <v>2347865</v>
      </c>
      <c r="C227" s="2">
        <f t="shared" si="2"/>
        <v>4717085</v>
      </c>
      <c r="E227" s="2">
        <v>2369220</v>
      </c>
      <c r="F227" s="2">
        <v>2347865</v>
      </c>
      <c r="G227" s="2">
        <f t="shared" si="3"/>
        <v>4717085</v>
      </c>
    </row>
    <row r="228" spans="1:7" ht="14.25">
      <c r="A228" s="2">
        <v>2051766</v>
      </c>
      <c r="B228" s="2">
        <v>2048544</v>
      </c>
      <c r="C228" s="2">
        <f t="shared" si="2"/>
        <v>4100310</v>
      </c>
      <c r="E228" s="2">
        <v>2051766</v>
      </c>
      <c r="F228" s="2">
        <v>2048544</v>
      </c>
      <c r="G228" s="2">
        <f t="shared" si="3"/>
        <v>4100310</v>
      </c>
    </row>
    <row r="229" spans="1:7" ht="14.25">
      <c r="A229" s="2">
        <v>2199743</v>
      </c>
      <c r="B229" s="2">
        <v>2122006</v>
      </c>
      <c r="C229" s="2">
        <f t="shared" si="2"/>
        <v>4321749</v>
      </c>
      <c r="E229" s="2">
        <v>2199743</v>
      </c>
      <c r="F229" s="2">
        <v>2122006</v>
      </c>
      <c r="G229" s="2">
        <f t="shared" si="3"/>
        <v>4321749</v>
      </c>
    </row>
    <row r="230" spans="1:7" ht="14.25">
      <c r="A230" s="2">
        <v>2113972</v>
      </c>
      <c r="B230" s="2">
        <v>2081121</v>
      </c>
      <c r="C230" s="2">
        <f t="shared" si="2"/>
        <v>4195093</v>
      </c>
      <c r="E230" s="2">
        <v>2113972</v>
      </c>
      <c r="F230" s="2">
        <v>2081121</v>
      </c>
      <c r="G230" s="2">
        <f t="shared" si="3"/>
        <v>4195093</v>
      </c>
    </row>
    <row r="231" spans="1:7" ht="14.25">
      <c r="A231" s="2">
        <v>2205541</v>
      </c>
      <c r="B231" s="2">
        <v>2155898</v>
      </c>
      <c r="C231" s="2">
        <f t="shared" si="2"/>
        <v>4361439</v>
      </c>
      <c r="E231" s="2">
        <v>2205541</v>
      </c>
      <c r="F231" s="2">
        <v>2155898</v>
      </c>
      <c r="G231" s="2">
        <f t="shared" si="3"/>
        <v>4361439</v>
      </c>
    </row>
    <row r="232" spans="1:7" ht="14.25">
      <c r="A232" s="2">
        <v>2173197</v>
      </c>
      <c r="B232" s="2">
        <v>2129861</v>
      </c>
      <c r="C232" s="2">
        <f aca="true" t="shared" si="4" ref="C232:C263">SUM(A232:B232)</f>
        <v>4303058</v>
      </c>
      <c r="E232" s="2">
        <v>2173197</v>
      </c>
      <c r="F232" s="2">
        <v>2129861</v>
      </c>
      <c r="G232" s="2">
        <f aca="true" t="shared" si="5" ref="G232:G263">SUM(E232:F232)</f>
        <v>4303058</v>
      </c>
    </row>
    <row r="233" spans="1:7" ht="14.25">
      <c r="A233" s="2">
        <v>2452506</v>
      </c>
      <c r="B233" s="2">
        <v>2366447</v>
      </c>
      <c r="C233" s="2">
        <f t="shared" si="4"/>
        <v>4818953</v>
      </c>
      <c r="E233" s="2">
        <v>2452506</v>
      </c>
      <c r="F233" s="2">
        <v>2366447</v>
      </c>
      <c r="G233" s="2">
        <f t="shared" si="5"/>
        <v>4818953</v>
      </c>
    </row>
    <row r="234" spans="1:7" ht="14.25">
      <c r="A234" s="2">
        <v>2480031</v>
      </c>
      <c r="B234" s="2">
        <v>2434460</v>
      </c>
      <c r="C234" s="2">
        <f t="shared" si="4"/>
        <v>4914491</v>
      </c>
      <c r="E234" s="2">
        <v>2480031</v>
      </c>
      <c r="F234" s="2">
        <v>2434460</v>
      </c>
      <c r="G234" s="2">
        <f t="shared" si="5"/>
        <v>4914491</v>
      </c>
    </row>
    <row r="235" spans="1:7" ht="14.25">
      <c r="A235" s="2">
        <v>2522639</v>
      </c>
      <c r="B235" s="2">
        <v>2583480</v>
      </c>
      <c r="C235" s="2">
        <f t="shared" si="4"/>
        <v>5106119</v>
      </c>
      <c r="E235" s="2">
        <v>2522639</v>
      </c>
      <c r="F235" s="2">
        <v>2583480</v>
      </c>
      <c r="G235" s="2">
        <f t="shared" si="5"/>
        <v>5106119</v>
      </c>
    </row>
    <row r="236" spans="1:7" ht="14.25">
      <c r="A236" s="2">
        <v>2593777</v>
      </c>
      <c r="B236" s="2">
        <v>2600378</v>
      </c>
      <c r="C236" s="2">
        <f t="shared" si="4"/>
        <v>5194155</v>
      </c>
      <c r="E236" s="2">
        <v>2593777</v>
      </c>
      <c r="F236" s="2">
        <v>2600378</v>
      </c>
      <c r="G236" s="2">
        <f t="shared" si="5"/>
        <v>5194155</v>
      </c>
    </row>
    <row r="237" spans="1:7" ht="14.25">
      <c r="A237" s="2">
        <v>2818921</v>
      </c>
      <c r="B237" s="2">
        <v>2772403</v>
      </c>
      <c r="C237" s="2">
        <f t="shared" si="4"/>
        <v>5591324</v>
      </c>
      <c r="E237" s="2">
        <v>2818921</v>
      </c>
      <c r="F237" s="2">
        <v>2772403</v>
      </c>
      <c r="G237" s="2">
        <f t="shared" si="5"/>
        <v>5591324</v>
      </c>
    </row>
    <row r="238" spans="1:7" ht="14.25">
      <c r="A238" s="2">
        <v>3119411</v>
      </c>
      <c r="B238" s="2">
        <v>2860486</v>
      </c>
      <c r="C238" s="2">
        <f t="shared" si="4"/>
        <v>5979897</v>
      </c>
      <c r="E238" s="2">
        <v>3119411</v>
      </c>
      <c r="F238" s="2">
        <v>2860486</v>
      </c>
      <c r="G238" s="2">
        <f t="shared" si="5"/>
        <v>5979897</v>
      </c>
    </row>
    <row r="239" spans="1:7" ht="14.25">
      <c r="A239" s="2">
        <v>3243130</v>
      </c>
      <c r="B239" s="2">
        <v>2917414</v>
      </c>
      <c r="C239" s="2">
        <f t="shared" si="4"/>
        <v>6160544</v>
      </c>
      <c r="E239" s="2">
        <v>3243130</v>
      </c>
      <c r="F239" s="2">
        <v>2917414</v>
      </c>
      <c r="G239" s="2">
        <f t="shared" si="5"/>
        <v>6160544</v>
      </c>
    </row>
    <row r="240" spans="1:7" ht="14.25">
      <c r="A240" s="2">
        <v>3031881</v>
      </c>
      <c r="B240" s="2">
        <v>2542741</v>
      </c>
      <c r="C240" s="2">
        <f t="shared" si="4"/>
        <v>5574622</v>
      </c>
      <c r="E240" s="2">
        <v>3031881</v>
      </c>
      <c r="F240" s="2">
        <v>2542741</v>
      </c>
      <c r="G240" s="2">
        <f t="shared" si="5"/>
        <v>5574622</v>
      </c>
    </row>
    <row r="241" spans="1:7" ht="14.25">
      <c r="A241" s="2">
        <v>3136055</v>
      </c>
      <c r="B241" s="2">
        <v>2743340</v>
      </c>
      <c r="C241" s="2">
        <f t="shared" si="4"/>
        <v>5879395</v>
      </c>
      <c r="E241" s="2">
        <v>3136055</v>
      </c>
      <c r="F241" s="2">
        <v>2743340</v>
      </c>
      <c r="G241" s="2">
        <f t="shared" si="5"/>
        <v>5879395</v>
      </c>
    </row>
    <row r="242" spans="1:7" ht="14.25">
      <c r="A242" s="2">
        <v>3460408</v>
      </c>
      <c r="B242" s="2">
        <v>2736998</v>
      </c>
      <c r="C242" s="2">
        <f t="shared" si="4"/>
        <v>6197406</v>
      </c>
      <c r="E242" s="2">
        <v>3460408</v>
      </c>
      <c r="F242" s="2">
        <v>2736998</v>
      </c>
      <c r="G242" s="2">
        <f t="shared" si="5"/>
        <v>6197406</v>
      </c>
    </row>
    <row r="243" spans="1:7" ht="14.25">
      <c r="A243" s="2">
        <v>3510835</v>
      </c>
      <c r="B243" s="2">
        <v>2672967</v>
      </c>
      <c r="C243" s="2">
        <f t="shared" si="4"/>
        <v>6183802</v>
      </c>
      <c r="E243" s="2">
        <v>3510835</v>
      </c>
      <c r="F243" s="2">
        <v>2672967</v>
      </c>
      <c r="G243" s="2">
        <f t="shared" si="5"/>
        <v>6183802</v>
      </c>
    </row>
    <row r="244" spans="1:7" ht="14.25">
      <c r="A244" s="2">
        <v>3524568</v>
      </c>
      <c r="B244" s="2">
        <v>2660623</v>
      </c>
      <c r="C244" s="2">
        <f t="shared" si="4"/>
        <v>6185191</v>
      </c>
      <c r="E244" s="2">
        <v>3524568</v>
      </c>
      <c r="F244" s="2">
        <v>2660623</v>
      </c>
      <c r="G244" s="2">
        <f t="shared" si="5"/>
        <v>6185191</v>
      </c>
    </row>
    <row r="245" spans="1:7" ht="14.25">
      <c r="A245" s="2">
        <v>3603179</v>
      </c>
      <c r="B245" s="2">
        <v>2600234</v>
      </c>
      <c r="C245" s="2">
        <f t="shared" si="4"/>
        <v>6203413</v>
      </c>
      <c r="E245" s="2">
        <v>3603179</v>
      </c>
      <c r="F245" s="2">
        <v>2600234</v>
      </c>
      <c r="G245" s="2">
        <f t="shared" si="5"/>
        <v>6203413</v>
      </c>
    </row>
    <row r="246" spans="1:7" ht="14.25">
      <c r="A246" s="2">
        <v>5041654</v>
      </c>
      <c r="B246" s="2">
        <v>3548472</v>
      </c>
      <c r="C246" s="2">
        <f t="shared" si="4"/>
        <v>8590126</v>
      </c>
      <c r="E246" s="2">
        <v>5041654</v>
      </c>
      <c r="F246" s="2">
        <v>3548472</v>
      </c>
      <c r="G246" s="2">
        <f t="shared" si="5"/>
        <v>8590126</v>
      </c>
    </row>
    <row r="247" spans="1:7" ht="14.25">
      <c r="A247" s="2">
        <v>4784671</v>
      </c>
      <c r="B247" s="2">
        <v>3299245</v>
      </c>
      <c r="C247" s="2">
        <f t="shared" si="4"/>
        <v>8083916</v>
      </c>
      <c r="E247" s="2">
        <v>4784671</v>
      </c>
      <c r="F247" s="2">
        <v>3299245</v>
      </c>
      <c r="G247" s="2">
        <f t="shared" si="5"/>
        <v>8083916</v>
      </c>
    </row>
    <row r="248" spans="1:7" ht="14.25">
      <c r="A248" s="2">
        <v>3885136</v>
      </c>
      <c r="B248" s="2">
        <v>2689912</v>
      </c>
      <c r="C248" s="2">
        <f t="shared" si="4"/>
        <v>6575048</v>
      </c>
      <c r="E248" s="2">
        <v>3885136</v>
      </c>
      <c r="F248" s="2">
        <v>2689912</v>
      </c>
      <c r="G248" s="2">
        <f t="shared" si="5"/>
        <v>6575048</v>
      </c>
    </row>
    <row r="249" spans="1:7" ht="14.25">
      <c r="A249" s="2">
        <v>3984306</v>
      </c>
      <c r="B249" s="2">
        <v>2736666</v>
      </c>
      <c r="C249" s="2">
        <f t="shared" si="4"/>
        <v>6720972</v>
      </c>
      <c r="E249" s="2">
        <v>3984306</v>
      </c>
      <c r="F249" s="2">
        <v>2736666</v>
      </c>
      <c r="G249" s="2">
        <f t="shared" si="5"/>
        <v>6720972</v>
      </c>
    </row>
    <row r="250" spans="1:7" ht="14.25">
      <c r="A250" s="2">
        <v>3934892</v>
      </c>
      <c r="B250" s="2">
        <v>2610008</v>
      </c>
      <c r="C250" s="2">
        <f t="shared" si="4"/>
        <v>6544900</v>
      </c>
      <c r="E250" s="2">
        <v>3934892</v>
      </c>
      <c r="F250" s="2">
        <v>2610008</v>
      </c>
      <c r="G250" s="2">
        <f t="shared" si="5"/>
        <v>6544900</v>
      </c>
    </row>
    <row r="251" spans="1:7" ht="14.25">
      <c r="A251" s="2">
        <v>4048102</v>
      </c>
      <c r="B251" s="2">
        <v>2554012</v>
      </c>
      <c r="C251" s="2">
        <f t="shared" si="4"/>
        <v>6602114</v>
      </c>
      <c r="E251" s="2">
        <v>4048102</v>
      </c>
      <c r="F251" s="2">
        <v>2554012</v>
      </c>
      <c r="G251" s="2">
        <f t="shared" si="5"/>
        <v>6602114</v>
      </c>
    </row>
    <row r="252" spans="1:7" ht="14.25">
      <c r="A252" s="2">
        <v>4270774</v>
      </c>
      <c r="B252" s="2">
        <v>2694464</v>
      </c>
      <c r="C252" s="2">
        <f t="shared" si="4"/>
        <v>6965238</v>
      </c>
      <c r="E252" s="2">
        <v>4270774</v>
      </c>
      <c r="F252" s="2">
        <v>2694464</v>
      </c>
      <c r="G252" s="2">
        <f t="shared" si="5"/>
        <v>6965238</v>
      </c>
    </row>
    <row r="253" spans="1:7" ht="14.25">
      <c r="A253" s="2">
        <v>4244926</v>
      </c>
      <c r="B253" s="2">
        <v>2557760</v>
      </c>
      <c r="C253" s="2">
        <f t="shared" si="4"/>
        <v>6802686</v>
      </c>
      <c r="E253" s="2">
        <v>4244926</v>
      </c>
      <c r="F253" s="2">
        <v>2557760</v>
      </c>
      <c r="G253" s="2">
        <f t="shared" si="5"/>
        <v>6802686</v>
      </c>
    </row>
    <row r="254" spans="1:7" ht="14.25">
      <c r="A254" s="2">
        <v>4004994</v>
      </c>
      <c r="B254" s="2">
        <v>2309116</v>
      </c>
      <c r="C254" s="2">
        <f t="shared" si="4"/>
        <v>6314110</v>
      </c>
      <c r="E254" s="2">
        <v>4004994</v>
      </c>
      <c r="F254" s="2">
        <v>2309116</v>
      </c>
      <c r="G254" s="2">
        <f t="shared" si="5"/>
        <v>6314110</v>
      </c>
    </row>
    <row r="255" spans="1:7" ht="14.25">
      <c r="A255" s="2">
        <v>3981912</v>
      </c>
      <c r="B255" s="2">
        <v>2334476</v>
      </c>
      <c r="C255" s="2">
        <f t="shared" si="4"/>
        <v>6316388</v>
      </c>
      <c r="E255" s="2">
        <v>3981912</v>
      </c>
      <c r="F255" s="2">
        <v>2334476</v>
      </c>
      <c r="G255" s="2">
        <f t="shared" si="5"/>
        <v>6316388</v>
      </c>
    </row>
    <row r="256" spans="1:7" ht="14.25">
      <c r="A256" s="2">
        <v>3936724</v>
      </c>
      <c r="B256" s="2">
        <v>2248346</v>
      </c>
      <c r="C256" s="2">
        <f t="shared" si="4"/>
        <v>6185070</v>
      </c>
      <c r="E256" s="2">
        <v>3936724</v>
      </c>
      <c r="F256" s="2">
        <v>2248346</v>
      </c>
      <c r="G256" s="2">
        <f t="shared" si="5"/>
        <v>6185070</v>
      </c>
    </row>
    <row r="257" spans="1:7" ht="14.25">
      <c r="A257" s="2">
        <v>4005864</v>
      </c>
      <c r="B257" s="2">
        <v>2304206</v>
      </c>
      <c r="C257" s="2">
        <f t="shared" si="4"/>
        <v>6310070</v>
      </c>
      <c r="E257" s="2">
        <v>4005864</v>
      </c>
      <c r="F257" s="2">
        <v>2304206</v>
      </c>
      <c r="G257" s="2">
        <f t="shared" si="5"/>
        <v>6310070</v>
      </c>
    </row>
    <row r="258" spans="1:7" ht="14.25">
      <c r="A258" s="2">
        <v>3995693</v>
      </c>
      <c r="B258" s="2">
        <v>2401878</v>
      </c>
      <c r="C258" s="2">
        <f t="shared" si="4"/>
        <v>6397571</v>
      </c>
      <c r="E258" s="2">
        <v>3995693</v>
      </c>
      <c r="F258" s="2">
        <v>2401878</v>
      </c>
      <c r="G258" s="2">
        <f t="shared" si="5"/>
        <v>6397571</v>
      </c>
    </row>
    <row r="259" spans="1:7" ht="14.25">
      <c r="A259" s="2">
        <v>4200829</v>
      </c>
      <c r="B259" s="2">
        <v>2466020</v>
      </c>
      <c r="C259" s="2">
        <f t="shared" si="4"/>
        <v>6666849</v>
      </c>
      <c r="E259" s="2">
        <v>4200829</v>
      </c>
      <c r="F259" s="2">
        <v>2466020</v>
      </c>
      <c r="G259" s="2">
        <f t="shared" si="5"/>
        <v>6666849</v>
      </c>
    </row>
    <row r="260" spans="1:7" ht="14.25">
      <c r="A260" s="2">
        <v>4084414</v>
      </c>
      <c r="B260" s="2">
        <v>2471377</v>
      </c>
      <c r="C260" s="2">
        <f t="shared" si="4"/>
        <v>6555791</v>
      </c>
      <c r="E260" s="2">
        <v>4084414</v>
      </c>
      <c r="F260" s="2">
        <v>2471377</v>
      </c>
      <c r="G260" s="2">
        <f t="shared" si="5"/>
        <v>6555791</v>
      </c>
    </row>
    <row r="261" spans="1:7" ht="14.25">
      <c r="A261" s="2">
        <v>3919348</v>
      </c>
      <c r="B261" s="2">
        <v>2314794</v>
      </c>
      <c r="C261" s="2">
        <f t="shared" si="4"/>
        <v>6234142</v>
      </c>
      <c r="E261" s="2">
        <v>3919348</v>
      </c>
      <c r="F261" s="2">
        <v>2314794</v>
      </c>
      <c r="G261" s="2">
        <f t="shared" si="5"/>
        <v>6234142</v>
      </c>
    </row>
    <row r="262" spans="1:7" ht="14.25">
      <c r="A262" s="2">
        <v>3967610</v>
      </c>
      <c r="B262" s="2">
        <v>2288046</v>
      </c>
      <c r="C262" s="2">
        <f t="shared" si="4"/>
        <v>6255656</v>
      </c>
      <c r="E262" s="2">
        <v>3967610</v>
      </c>
      <c r="F262" s="2">
        <v>2288046</v>
      </c>
      <c r="G262" s="2">
        <f t="shared" si="5"/>
        <v>6255656</v>
      </c>
    </row>
    <row r="263" spans="1:7" ht="14.25">
      <c r="A263" s="2">
        <v>4324151</v>
      </c>
      <c r="B263" s="2">
        <v>2437082</v>
      </c>
      <c r="C263" s="2">
        <f t="shared" si="4"/>
        <v>6761233</v>
      </c>
      <c r="E263" s="2">
        <v>4324151</v>
      </c>
      <c r="F263" s="2">
        <v>2437082</v>
      </c>
      <c r="G263" s="2">
        <f t="shared" si="5"/>
        <v>6761233</v>
      </c>
    </row>
    <row r="264" spans="1:7" ht="14.25">
      <c r="A264" s="2">
        <v>4315355</v>
      </c>
      <c r="B264" s="2">
        <v>2364434</v>
      </c>
      <c r="C264" s="2">
        <f aca="true" t="shared" si="6" ref="C264:C271">SUM(A264:B264)</f>
        <v>6679789</v>
      </c>
      <c r="E264" s="2">
        <v>4315355</v>
      </c>
      <c r="F264" s="2">
        <v>2364434</v>
      </c>
      <c r="G264" s="2">
        <f aca="true" t="shared" si="7" ref="G264:G271">SUM(E264:F264)</f>
        <v>6679789</v>
      </c>
    </row>
    <row r="265" spans="1:7" ht="14.25">
      <c r="A265" s="2">
        <v>4313892</v>
      </c>
      <c r="B265" s="2">
        <v>2315196</v>
      </c>
      <c r="C265" s="2">
        <f t="shared" si="6"/>
        <v>6629088</v>
      </c>
      <c r="E265" s="2">
        <v>4313892</v>
      </c>
      <c r="F265" s="2">
        <v>2315196</v>
      </c>
      <c r="G265" s="2">
        <f t="shared" si="7"/>
        <v>6629088</v>
      </c>
    </row>
    <row r="266" spans="1:7" ht="14.25">
      <c r="A266" s="2">
        <v>5528415</v>
      </c>
      <c r="B266" s="2">
        <v>2858709</v>
      </c>
      <c r="C266" s="2">
        <f t="shared" si="6"/>
        <v>8387124</v>
      </c>
      <c r="E266" s="2">
        <v>5528415</v>
      </c>
      <c r="F266" s="2">
        <v>2858709</v>
      </c>
      <c r="G266" s="2">
        <f t="shared" si="7"/>
        <v>8387124</v>
      </c>
    </row>
    <row r="267" spans="1:7" ht="14.25">
      <c r="A267" s="2">
        <v>5684215</v>
      </c>
      <c r="B267" s="2">
        <v>2541550</v>
      </c>
      <c r="C267" s="2">
        <f t="shared" si="6"/>
        <v>8225765</v>
      </c>
      <c r="E267" s="2">
        <v>5684215</v>
      </c>
      <c r="F267" s="2">
        <v>2541550</v>
      </c>
      <c r="G267" s="2">
        <f t="shared" si="7"/>
        <v>8225765</v>
      </c>
    </row>
    <row r="268" spans="1:7" ht="14.25">
      <c r="A268" s="2">
        <v>4455651</v>
      </c>
      <c r="B268" s="2">
        <v>1695892</v>
      </c>
      <c r="C268" s="2">
        <f t="shared" si="6"/>
        <v>6151543</v>
      </c>
      <c r="E268" s="2">
        <v>4455651</v>
      </c>
      <c r="F268" s="2">
        <v>1695892</v>
      </c>
      <c r="G268" s="2">
        <f t="shared" si="7"/>
        <v>6151543</v>
      </c>
    </row>
    <row r="269" spans="1:7" ht="14.25">
      <c r="A269" s="3">
        <v>4850567</v>
      </c>
      <c r="B269" s="3">
        <v>1844413</v>
      </c>
      <c r="C269" s="2">
        <f t="shared" si="6"/>
        <v>6694980</v>
      </c>
      <c r="E269" s="3">
        <v>4850567</v>
      </c>
      <c r="F269" s="3">
        <v>1844413</v>
      </c>
      <c r="G269" s="2">
        <f t="shared" si="7"/>
        <v>6694980</v>
      </c>
    </row>
    <row r="270" spans="1:7" ht="14.25">
      <c r="A270" s="4">
        <v>4752122</v>
      </c>
      <c r="B270" s="4">
        <v>1809837</v>
      </c>
      <c r="C270" s="2">
        <f t="shared" si="6"/>
        <v>6561959</v>
      </c>
      <c r="E270" s="4">
        <v>4752122</v>
      </c>
      <c r="F270" s="4">
        <v>1809837</v>
      </c>
      <c r="G270" s="2">
        <f t="shared" si="7"/>
        <v>6561959</v>
      </c>
    </row>
    <row r="271" spans="1:7" ht="14.25">
      <c r="A271" s="2">
        <v>4217278</v>
      </c>
      <c r="B271" s="2">
        <v>1778154</v>
      </c>
      <c r="C271" s="2">
        <f t="shared" si="6"/>
        <v>5995432</v>
      </c>
      <c r="E271" s="2">
        <v>4217278</v>
      </c>
      <c r="F271" s="2">
        <v>1778154</v>
      </c>
      <c r="G271" s="2">
        <f t="shared" si="7"/>
        <v>5995432</v>
      </c>
    </row>
    <row r="272" spans="1:7" ht="14.25">
      <c r="A272" s="5">
        <v>4094426</v>
      </c>
      <c r="B272" s="5">
        <v>1888104</v>
      </c>
      <c r="C272" s="5">
        <v>5982530</v>
      </c>
      <c r="E272" s="5">
        <v>4094426</v>
      </c>
      <c r="F272" s="5">
        <v>1888104</v>
      </c>
      <c r="G272" s="5">
        <v>5982530</v>
      </c>
    </row>
    <row r="273" spans="1:7" ht="14.25">
      <c r="A273" s="6">
        <v>4129452</v>
      </c>
      <c r="B273" s="7">
        <v>1849276</v>
      </c>
      <c r="C273" s="2">
        <f>SUM(A273:B273)</f>
        <v>5978728</v>
      </c>
      <c r="E273" s="8"/>
      <c r="F273" s="9"/>
      <c r="G273" s="5"/>
    </row>
    <row r="274" spans="1:7" ht="14.25">
      <c r="A274" s="6">
        <v>4146174</v>
      </c>
      <c r="B274" s="7">
        <v>1737128</v>
      </c>
      <c r="C274" s="2">
        <f>SUM(A274:B274)</f>
        <v>5883302</v>
      </c>
      <c r="E274" s="6">
        <v>4129452</v>
      </c>
      <c r="F274" s="7">
        <v>1849276</v>
      </c>
      <c r="G274" s="2">
        <f>SUM(E274:F274)</f>
        <v>5978728</v>
      </c>
    </row>
    <row r="275" spans="1:3" ht="14.25">
      <c r="A275" s="2">
        <v>3940219</v>
      </c>
      <c r="B275" s="2">
        <v>1529427</v>
      </c>
      <c r="C275" s="3">
        <f>SUM(A275:B275)</f>
        <v>5469646</v>
      </c>
    </row>
    <row r="276" spans="1:3" ht="14.25">
      <c r="A276" s="10">
        <v>4171663</v>
      </c>
      <c r="B276" s="2">
        <v>1437465</v>
      </c>
      <c r="C276" s="3">
        <f>SUM(A276:B276)</f>
        <v>5609128</v>
      </c>
    </row>
    <row r="277" spans="1:3" ht="14.25">
      <c r="A277" s="5">
        <v>4071491</v>
      </c>
      <c r="B277" s="5">
        <v>1388238</v>
      </c>
      <c r="C277" s="5">
        <v>5459729</v>
      </c>
    </row>
    <row r="278" spans="1:3" ht="14.25">
      <c r="A278" s="5">
        <v>4276152</v>
      </c>
      <c r="B278" s="5">
        <v>1383214</v>
      </c>
      <c r="C278" s="5">
        <v>5659366</v>
      </c>
    </row>
    <row r="279" spans="1:3" ht="14.25">
      <c r="A279" s="5">
        <v>4730231</v>
      </c>
      <c r="B279" s="5">
        <v>1564822</v>
      </c>
      <c r="C279" s="5">
        <v>6295053</v>
      </c>
    </row>
    <row r="280" spans="1:3" ht="14.25">
      <c r="A280">
        <v>5263454</v>
      </c>
      <c r="B280">
        <v>1823458</v>
      </c>
      <c r="C280">
        <v>7086912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Header>&amp;L68　観光&amp;C&amp;18
参 宮 客 の 変 遷 ( 明 治 ･ 大 正 ･ 昭 和 ･ 平 成 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view="pageBreakPreview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2" width="8.00390625" style="0" customWidth="1"/>
    <col min="3" max="9" width="16.50390625" style="0" customWidth="1"/>
    <col min="10" max="22" width="1.00390625" style="0" customWidth="1"/>
  </cols>
  <sheetData>
    <row r="1" ht="20.25" customHeight="1">
      <c r="A1" s="11" t="s">
        <v>3</v>
      </c>
    </row>
    <row r="2" spans="1:9" s="13" customFormat="1" ht="36" customHeight="1">
      <c r="A2" s="20" t="s">
        <v>4</v>
      </c>
      <c r="B2" s="21"/>
      <c r="C2" s="12" t="s">
        <v>5</v>
      </c>
      <c r="D2" s="18" t="s">
        <v>6</v>
      </c>
      <c r="E2" s="17">
        <v>37987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s="14" customFormat="1" ht="36" customHeight="1">
      <c r="A3" s="22" t="s">
        <v>11</v>
      </c>
      <c r="B3" s="23"/>
      <c r="C3" s="19">
        <v>908643</v>
      </c>
      <c r="D3" s="16">
        <v>36004</v>
      </c>
      <c r="E3" s="16">
        <v>317302</v>
      </c>
      <c r="F3" s="16">
        <v>182379</v>
      </c>
      <c r="G3" s="16">
        <v>179977</v>
      </c>
      <c r="H3" s="16">
        <v>122176</v>
      </c>
      <c r="I3" s="15">
        <v>70805</v>
      </c>
    </row>
    <row r="4" s="13" customFormat="1" ht="13.5" customHeight="1"/>
  </sheetData>
  <sheetProtection/>
  <mergeCells count="2">
    <mergeCell ref="A2:B2"/>
    <mergeCell ref="A3:B3"/>
  </mergeCells>
  <printOptions horizontalCentered="1"/>
  <pageMargins left="0.5905511811023623" right="0.5905511811023623" top="0.7874015748031497" bottom="0.7874015748031497" header="0.3937007874015748" footer="0.5118110236220472"/>
  <pageSetup firstPageNumber="63" useFirstPageNumber="1" orientation="portrait" paperSize="9" r:id="rId1"/>
  <headerFooter alignWithMargins="0">
    <oddHeader>&amp;R観光　61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2" width="8.00390625" style="0" customWidth="1"/>
    <col min="3" max="38" width="1.875" style="0" customWidth="1"/>
    <col min="39" max="51" width="1.00390625" style="0" customWidth="1"/>
  </cols>
  <sheetData>
    <row r="1" ht="20.25" customHeight="1">
      <c r="A1" s="11" t="s">
        <v>3</v>
      </c>
    </row>
    <row r="2" spans="1:38" s="13" customFormat="1" ht="36" customHeight="1">
      <c r="A2" s="20" t="s">
        <v>4</v>
      </c>
      <c r="B2" s="21"/>
      <c r="C2" s="21" t="s">
        <v>5</v>
      </c>
      <c r="D2" s="21"/>
      <c r="E2" s="21"/>
      <c r="F2" s="21"/>
      <c r="G2" s="21"/>
      <c r="H2" s="21"/>
      <c r="I2" s="24" t="s">
        <v>6</v>
      </c>
      <c r="J2" s="24"/>
      <c r="K2" s="24"/>
      <c r="L2" s="24"/>
      <c r="M2" s="24"/>
      <c r="N2" s="25">
        <v>37987</v>
      </c>
      <c r="O2" s="25"/>
      <c r="P2" s="25"/>
      <c r="Q2" s="25"/>
      <c r="R2" s="25"/>
      <c r="S2" s="21" t="s">
        <v>7</v>
      </c>
      <c r="T2" s="21"/>
      <c r="U2" s="21"/>
      <c r="V2" s="21"/>
      <c r="W2" s="21"/>
      <c r="X2" s="21" t="s">
        <v>8</v>
      </c>
      <c r="Y2" s="21"/>
      <c r="Z2" s="21"/>
      <c r="AA2" s="21"/>
      <c r="AB2" s="21"/>
      <c r="AC2" s="21" t="s">
        <v>9</v>
      </c>
      <c r="AD2" s="21"/>
      <c r="AE2" s="21"/>
      <c r="AF2" s="21"/>
      <c r="AG2" s="21"/>
      <c r="AH2" s="21" t="s">
        <v>10</v>
      </c>
      <c r="AI2" s="21"/>
      <c r="AJ2" s="21"/>
      <c r="AK2" s="21"/>
      <c r="AL2" s="26"/>
    </row>
    <row r="3" spans="1:38" s="14" customFormat="1" ht="36" customHeight="1">
      <c r="A3" s="27" t="s">
        <v>12</v>
      </c>
      <c r="B3" s="28"/>
      <c r="C3" s="29">
        <v>856810</v>
      </c>
      <c r="D3" s="30"/>
      <c r="E3" s="30"/>
      <c r="F3" s="30"/>
      <c r="G3" s="30"/>
      <c r="H3" s="30"/>
      <c r="I3" s="30">
        <v>33418</v>
      </c>
      <c r="J3" s="30"/>
      <c r="K3" s="30"/>
      <c r="L3" s="30"/>
      <c r="M3" s="30"/>
      <c r="N3" s="30">
        <v>307440</v>
      </c>
      <c r="O3" s="30"/>
      <c r="P3" s="30"/>
      <c r="Q3" s="30"/>
      <c r="R3" s="30"/>
      <c r="S3" s="30">
        <v>134643</v>
      </c>
      <c r="T3" s="30"/>
      <c r="U3" s="30"/>
      <c r="V3" s="30"/>
      <c r="W3" s="30"/>
      <c r="X3" s="30">
        <v>175521</v>
      </c>
      <c r="Y3" s="30"/>
      <c r="Z3" s="30"/>
      <c r="AA3" s="30"/>
      <c r="AB3" s="30"/>
      <c r="AC3" s="30">
        <v>116208</v>
      </c>
      <c r="AD3" s="30"/>
      <c r="AE3" s="30"/>
      <c r="AF3" s="30"/>
      <c r="AG3" s="30"/>
      <c r="AH3" s="30">
        <v>89580</v>
      </c>
      <c r="AI3" s="30"/>
      <c r="AJ3" s="30"/>
      <c r="AK3" s="30"/>
      <c r="AL3" s="30"/>
    </row>
    <row r="4" spans="1:38" s="14" customFormat="1" ht="36" customHeight="1">
      <c r="A4" s="31" t="s">
        <v>13</v>
      </c>
      <c r="B4" s="32"/>
      <c r="C4" s="33">
        <v>898232</v>
      </c>
      <c r="D4" s="34"/>
      <c r="E4" s="34"/>
      <c r="F4" s="34"/>
      <c r="G4" s="34"/>
      <c r="H4" s="34"/>
      <c r="I4" s="35">
        <v>31949</v>
      </c>
      <c r="J4" s="35"/>
      <c r="K4" s="35"/>
      <c r="L4" s="35"/>
      <c r="M4" s="35"/>
      <c r="N4" s="35">
        <v>254127</v>
      </c>
      <c r="O4" s="35"/>
      <c r="P4" s="35"/>
      <c r="Q4" s="35"/>
      <c r="R4" s="35"/>
      <c r="S4" s="35">
        <v>160801</v>
      </c>
      <c r="T4" s="35"/>
      <c r="U4" s="35"/>
      <c r="V4" s="35"/>
      <c r="W4" s="35"/>
      <c r="X4" s="35">
        <v>187065</v>
      </c>
      <c r="Y4" s="35"/>
      <c r="Z4" s="35"/>
      <c r="AA4" s="35"/>
      <c r="AB4" s="35"/>
      <c r="AC4" s="35">
        <v>153994</v>
      </c>
      <c r="AD4" s="35"/>
      <c r="AE4" s="35"/>
      <c r="AF4" s="35"/>
      <c r="AG4" s="35"/>
      <c r="AH4" s="34">
        <v>110296</v>
      </c>
      <c r="AI4" s="34"/>
      <c r="AJ4" s="34"/>
      <c r="AK4" s="34"/>
      <c r="AL4" s="34"/>
    </row>
    <row r="5" spans="1:38" s="13" customFormat="1" ht="36" customHeight="1">
      <c r="A5" s="36" t="s">
        <v>15</v>
      </c>
      <c r="B5" s="37"/>
      <c r="C5" s="38">
        <v>908643</v>
      </c>
      <c r="D5" s="39"/>
      <c r="E5" s="39"/>
      <c r="F5" s="39"/>
      <c r="G5" s="39"/>
      <c r="H5" s="39"/>
      <c r="I5" s="39">
        <v>36004</v>
      </c>
      <c r="J5" s="39"/>
      <c r="K5" s="39"/>
      <c r="L5" s="39"/>
      <c r="M5" s="39"/>
      <c r="N5" s="39">
        <v>317302</v>
      </c>
      <c r="O5" s="39"/>
      <c r="P5" s="39"/>
      <c r="Q5" s="39"/>
      <c r="R5" s="39"/>
      <c r="S5" s="39">
        <v>182379</v>
      </c>
      <c r="T5" s="39"/>
      <c r="U5" s="39"/>
      <c r="V5" s="39"/>
      <c r="W5" s="39"/>
      <c r="X5" s="39">
        <v>179977</v>
      </c>
      <c r="Y5" s="39"/>
      <c r="Z5" s="39"/>
      <c r="AA5" s="39"/>
      <c r="AB5" s="39"/>
      <c r="AC5" s="39">
        <v>122176</v>
      </c>
      <c r="AD5" s="39"/>
      <c r="AE5" s="39"/>
      <c r="AF5" s="39"/>
      <c r="AG5" s="39"/>
      <c r="AH5" s="39">
        <v>70805</v>
      </c>
      <c r="AI5" s="39"/>
      <c r="AJ5" s="39"/>
      <c r="AK5" s="39"/>
      <c r="AL5" s="39"/>
    </row>
    <row r="6" s="13" customFormat="1" ht="13.5" customHeight="1">
      <c r="AL6" s="40" t="s">
        <v>16</v>
      </c>
    </row>
    <row r="7" s="41" customFormat="1" ht="22.5" customHeight="1">
      <c r="AL7" s="42"/>
    </row>
    <row r="8" spans="1:38" ht="20.25" customHeight="1">
      <c r="A8" s="11" t="s">
        <v>17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</row>
    <row r="9" spans="1:38" s="44" customFormat="1" ht="36" customHeight="1">
      <c r="A9" s="20" t="s">
        <v>4</v>
      </c>
      <c r="B9" s="21"/>
      <c r="C9" s="21" t="s">
        <v>18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 t="s">
        <v>19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20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6"/>
    </row>
    <row r="10" spans="1:38" s="49" customFormat="1" ht="36" customHeight="1">
      <c r="A10" s="45" t="s">
        <v>14</v>
      </c>
      <c r="B10" s="46"/>
      <c r="C10" s="47">
        <v>6295053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>
        <v>4730231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>
        <v>1564822</v>
      </c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49" customFormat="1" ht="36" customHeight="1">
      <c r="A11" s="50" t="s">
        <v>12</v>
      </c>
      <c r="B11" s="51"/>
      <c r="C11" s="52">
        <v>7086912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>
        <v>5263454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>
        <v>1823458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s="44" customFormat="1" ht="36" customHeight="1">
      <c r="A12" s="54" t="s">
        <v>21</v>
      </c>
      <c r="B12" s="55"/>
      <c r="C12" s="56">
        <v>7505408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>
        <v>5716128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1789280</v>
      </c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4:38" s="13" customFormat="1" ht="13.5" customHeight="1">
      <c r="N13" s="58"/>
      <c r="O13" s="40"/>
      <c r="P13" s="40"/>
      <c r="Q13" s="40"/>
      <c r="R13" s="40"/>
      <c r="S13" s="40"/>
      <c r="T13" s="40"/>
      <c r="U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L13" s="40" t="s">
        <v>16</v>
      </c>
    </row>
    <row r="14" spans="1:36" ht="22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9"/>
      <c r="O14" s="42"/>
      <c r="P14" s="42"/>
      <c r="Q14" s="42"/>
      <c r="R14" s="42"/>
      <c r="S14" s="42"/>
      <c r="T14" s="42"/>
      <c r="U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8" ht="20.25" customHeight="1">
      <c r="A15" s="60" t="s">
        <v>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</row>
    <row r="16" spans="1:38" s="44" customFormat="1" ht="36" customHeight="1">
      <c r="A16" s="61" t="s">
        <v>4</v>
      </c>
      <c r="B16" s="62"/>
      <c r="C16" s="21" t="s">
        <v>23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s">
        <v>24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 t="s">
        <v>25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6"/>
    </row>
    <row r="17" spans="1:38" s="44" customFormat="1" ht="36" customHeight="1">
      <c r="A17" s="63"/>
      <c r="B17" s="64"/>
      <c r="C17" s="65" t="s">
        <v>14</v>
      </c>
      <c r="D17" s="66"/>
      <c r="E17" s="66"/>
      <c r="F17" s="67"/>
      <c r="G17" s="65" t="s">
        <v>12</v>
      </c>
      <c r="H17" s="66"/>
      <c r="I17" s="66"/>
      <c r="J17" s="67"/>
      <c r="K17" s="68" t="s">
        <v>21</v>
      </c>
      <c r="L17" s="69"/>
      <c r="M17" s="69"/>
      <c r="N17" s="70"/>
      <c r="O17" s="65" t="s">
        <v>14</v>
      </c>
      <c r="P17" s="66"/>
      <c r="Q17" s="66"/>
      <c r="R17" s="66"/>
      <c r="S17" s="65" t="s">
        <v>12</v>
      </c>
      <c r="T17" s="66"/>
      <c r="U17" s="66"/>
      <c r="V17" s="67"/>
      <c r="W17" s="68" t="s">
        <v>21</v>
      </c>
      <c r="X17" s="69"/>
      <c r="Y17" s="69"/>
      <c r="Z17" s="70"/>
      <c r="AA17" s="71" t="s">
        <v>14</v>
      </c>
      <c r="AB17" s="71"/>
      <c r="AC17" s="71"/>
      <c r="AD17" s="71"/>
      <c r="AE17" s="71" t="s">
        <v>12</v>
      </c>
      <c r="AF17" s="71"/>
      <c r="AG17" s="71"/>
      <c r="AH17" s="65"/>
      <c r="AI17" s="68" t="s">
        <v>21</v>
      </c>
      <c r="AJ17" s="69"/>
      <c r="AK17" s="69"/>
      <c r="AL17" s="69"/>
    </row>
    <row r="18" spans="1:38" s="44" customFormat="1" ht="36" customHeight="1">
      <c r="A18" s="72" t="s">
        <v>26</v>
      </c>
      <c r="B18" s="73"/>
      <c r="C18" s="74">
        <v>31</v>
      </c>
      <c r="D18" s="75"/>
      <c r="E18" s="75"/>
      <c r="F18" s="75"/>
      <c r="G18" s="75">
        <v>32</v>
      </c>
      <c r="H18" s="75"/>
      <c r="I18" s="75"/>
      <c r="J18" s="75"/>
      <c r="K18" s="76">
        <v>30</v>
      </c>
      <c r="L18" s="76"/>
      <c r="M18" s="76"/>
      <c r="N18" s="77"/>
      <c r="O18" s="74">
        <v>2082</v>
      </c>
      <c r="P18" s="75"/>
      <c r="Q18" s="75"/>
      <c r="R18" s="75"/>
      <c r="S18" s="75">
        <v>2438</v>
      </c>
      <c r="T18" s="75"/>
      <c r="U18" s="75"/>
      <c r="V18" s="75"/>
      <c r="W18" s="76">
        <v>2365</v>
      </c>
      <c r="X18" s="76"/>
      <c r="Y18" s="76"/>
      <c r="Z18" s="77"/>
      <c r="AA18" s="74">
        <v>228971</v>
      </c>
      <c r="AB18" s="75"/>
      <c r="AC18" s="75"/>
      <c r="AD18" s="75"/>
      <c r="AE18" s="75">
        <v>281388</v>
      </c>
      <c r="AF18" s="75"/>
      <c r="AG18" s="75"/>
      <c r="AH18" s="75"/>
      <c r="AI18" s="76">
        <v>284330</v>
      </c>
      <c r="AJ18" s="76"/>
      <c r="AK18" s="76"/>
      <c r="AL18" s="76"/>
    </row>
    <row r="19" spans="1:38" s="44" customFormat="1" ht="36" customHeight="1">
      <c r="A19" s="78" t="s">
        <v>27</v>
      </c>
      <c r="B19" s="79"/>
      <c r="C19" s="80">
        <v>14</v>
      </c>
      <c r="D19" s="81"/>
      <c r="E19" s="81"/>
      <c r="F19" s="81"/>
      <c r="G19" s="81">
        <v>14</v>
      </c>
      <c r="H19" s="81"/>
      <c r="I19" s="81"/>
      <c r="J19" s="81"/>
      <c r="K19" s="82">
        <v>14</v>
      </c>
      <c r="L19" s="82"/>
      <c r="M19" s="82"/>
      <c r="N19" s="83"/>
      <c r="O19" s="80">
        <v>1357</v>
      </c>
      <c r="P19" s="81"/>
      <c r="Q19" s="81"/>
      <c r="R19" s="81"/>
      <c r="S19" s="81">
        <v>1357</v>
      </c>
      <c r="T19" s="81"/>
      <c r="U19" s="81"/>
      <c r="V19" s="81"/>
      <c r="W19" s="82">
        <v>1357</v>
      </c>
      <c r="X19" s="82"/>
      <c r="Y19" s="82"/>
      <c r="Z19" s="83"/>
      <c r="AA19" s="80">
        <v>121045</v>
      </c>
      <c r="AB19" s="81"/>
      <c r="AC19" s="81"/>
      <c r="AD19" s="81"/>
      <c r="AE19" s="81">
        <v>123948</v>
      </c>
      <c r="AF19" s="81"/>
      <c r="AG19" s="81"/>
      <c r="AH19" s="81"/>
      <c r="AI19" s="82">
        <v>121552</v>
      </c>
      <c r="AJ19" s="82"/>
      <c r="AK19" s="82"/>
      <c r="AL19" s="82"/>
    </row>
    <row r="20" spans="1:38" s="44" customFormat="1" ht="36" customHeight="1">
      <c r="A20" s="84" t="s">
        <v>28</v>
      </c>
      <c r="B20" s="85"/>
      <c r="C20" s="86">
        <v>6</v>
      </c>
      <c r="D20" s="87"/>
      <c r="E20" s="87"/>
      <c r="F20" s="87"/>
      <c r="G20" s="87">
        <v>6</v>
      </c>
      <c r="H20" s="87"/>
      <c r="I20" s="87"/>
      <c r="J20" s="87"/>
      <c r="K20" s="88">
        <v>6</v>
      </c>
      <c r="L20" s="88"/>
      <c r="M20" s="88"/>
      <c r="N20" s="89"/>
      <c r="O20" s="86">
        <v>274</v>
      </c>
      <c r="P20" s="87"/>
      <c r="Q20" s="87"/>
      <c r="R20" s="87"/>
      <c r="S20" s="87">
        <v>249</v>
      </c>
      <c r="T20" s="87"/>
      <c r="U20" s="87"/>
      <c r="V20" s="87"/>
      <c r="W20" s="88">
        <v>249</v>
      </c>
      <c r="X20" s="88"/>
      <c r="Y20" s="88"/>
      <c r="Z20" s="89"/>
      <c r="AA20" s="86">
        <v>11046</v>
      </c>
      <c r="AB20" s="87"/>
      <c r="AC20" s="87"/>
      <c r="AD20" s="87"/>
      <c r="AE20" s="87">
        <v>13822</v>
      </c>
      <c r="AF20" s="87"/>
      <c r="AG20" s="87"/>
      <c r="AH20" s="87"/>
      <c r="AI20" s="88">
        <v>12711</v>
      </c>
      <c r="AJ20" s="88"/>
      <c r="AK20" s="88"/>
      <c r="AL20" s="88"/>
    </row>
    <row r="21" spans="15:38" s="13" customFormat="1" ht="13.5" customHeight="1">
      <c r="O21" s="40"/>
      <c r="P21" s="40"/>
      <c r="Q21" s="40"/>
      <c r="R21" s="40"/>
      <c r="S21" s="40"/>
      <c r="T21" s="40"/>
      <c r="U21" s="40"/>
      <c r="V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L21" s="40" t="s">
        <v>16</v>
      </c>
    </row>
  </sheetData>
  <sheetProtection/>
  <mergeCells count="91">
    <mergeCell ref="O19:R19"/>
    <mergeCell ref="O20:R20"/>
    <mergeCell ref="AA18:AD18"/>
    <mergeCell ref="AA19:AD19"/>
    <mergeCell ref="AA20:AD20"/>
    <mergeCell ref="S18:V18"/>
    <mergeCell ref="A3:B3"/>
    <mergeCell ref="AA17:AD17"/>
    <mergeCell ref="AE17:AH17"/>
    <mergeCell ref="AI17:AL17"/>
    <mergeCell ref="W17:Z17"/>
    <mergeCell ref="K17:N17"/>
    <mergeCell ref="N4:R4"/>
    <mergeCell ref="K19:N19"/>
    <mergeCell ref="K20:N20"/>
    <mergeCell ref="X3:AB3"/>
    <mergeCell ref="C11:N11"/>
    <mergeCell ref="O11:Z11"/>
    <mergeCell ref="AA11:AL11"/>
    <mergeCell ref="K18:N18"/>
    <mergeCell ref="AI18:AL18"/>
    <mergeCell ref="AI19:AL19"/>
    <mergeCell ref="C2:H2"/>
    <mergeCell ref="N2:R2"/>
    <mergeCell ref="I2:M2"/>
    <mergeCell ref="S3:W3"/>
    <mergeCell ref="N3:R3"/>
    <mergeCell ref="AH2:AL2"/>
    <mergeCell ref="AH3:AL3"/>
    <mergeCell ref="AH5:AL5"/>
    <mergeCell ref="AC2:AG2"/>
    <mergeCell ref="AC5:AG5"/>
    <mergeCell ref="AC4:AG4"/>
    <mergeCell ref="AC3:AG3"/>
    <mergeCell ref="X2:AB2"/>
    <mergeCell ref="S2:W2"/>
    <mergeCell ref="X4:AB4"/>
    <mergeCell ref="A5:B5"/>
    <mergeCell ref="A2:B2"/>
    <mergeCell ref="X5:AB5"/>
    <mergeCell ref="S5:W5"/>
    <mergeCell ref="C5:H5"/>
    <mergeCell ref="C3:H3"/>
    <mergeCell ref="I3:M3"/>
    <mergeCell ref="N5:R5"/>
    <mergeCell ref="G19:J19"/>
    <mergeCell ref="AH4:AL4"/>
    <mergeCell ref="A18:B18"/>
    <mergeCell ref="O9:Z9"/>
    <mergeCell ref="O12:Z12"/>
    <mergeCell ref="O16:Z16"/>
    <mergeCell ref="AA9:AL9"/>
    <mergeCell ref="S4:W4"/>
    <mergeCell ref="I4:M4"/>
    <mergeCell ref="I5:M5"/>
    <mergeCell ref="A10:B10"/>
    <mergeCell ref="A9:B9"/>
    <mergeCell ref="A4:B4"/>
    <mergeCell ref="C4:H4"/>
    <mergeCell ref="C9:N9"/>
    <mergeCell ref="C10:N10"/>
    <mergeCell ref="A16:B17"/>
    <mergeCell ref="A12:B12"/>
    <mergeCell ref="G17:J17"/>
    <mergeCell ref="C12:N12"/>
    <mergeCell ref="A11:B11"/>
    <mergeCell ref="C16:N16"/>
    <mergeCell ref="AA16:AL16"/>
    <mergeCell ref="C17:F17"/>
    <mergeCell ref="A20:B20"/>
    <mergeCell ref="C18:F18"/>
    <mergeCell ref="C19:F19"/>
    <mergeCell ref="C20:F20"/>
    <mergeCell ref="G18:J18"/>
    <mergeCell ref="A19:B19"/>
    <mergeCell ref="AI20:AL20"/>
    <mergeCell ref="AA10:AL10"/>
    <mergeCell ref="AA12:AL12"/>
    <mergeCell ref="O10:Z10"/>
    <mergeCell ref="O17:R17"/>
    <mergeCell ref="S17:V17"/>
    <mergeCell ref="G20:J20"/>
    <mergeCell ref="AE18:AH18"/>
    <mergeCell ref="AE19:AH19"/>
    <mergeCell ref="AE20:AH20"/>
    <mergeCell ref="S19:V19"/>
    <mergeCell ref="S20:V20"/>
    <mergeCell ref="W18:Z18"/>
    <mergeCell ref="W19:Z19"/>
    <mergeCell ref="W20:Z20"/>
    <mergeCell ref="O18:R18"/>
  </mergeCells>
  <printOptions horizontalCentered="1"/>
  <pageMargins left="0.5905511811023623" right="0.5905511811023623" top="0.7874015748031497" bottom="0.7874015748031497" header="0.3937007874015748" footer="0.5118110236220472"/>
  <pageSetup firstPageNumber="63" useFirstPageNumber="1" orientation="portrait" paperSize="9" r:id="rId1"/>
  <headerFooter alignWithMargins="0">
    <oddHeader>&amp;R観光　69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E2SYOK09</dc:creator>
  <cp:keywords/>
  <dc:description/>
  <cp:lastModifiedBy>C2SISK06</cp:lastModifiedBy>
  <cp:lastPrinted>2009-10-23T01:56:43Z</cp:lastPrinted>
  <dcterms:created xsi:type="dcterms:W3CDTF">2007-02-21T07:59:07Z</dcterms:created>
  <dcterms:modified xsi:type="dcterms:W3CDTF">2009-10-26T01:41:43Z</dcterms:modified>
  <cp:category/>
  <cp:version/>
  <cp:contentType/>
  <cp:contentStatus/>
</cp:coreProperties>
</file>