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課庶務\16 図録等販売\ホームページ掲載\"/>
    </mc:Choice>
  </mc:AlternateContent>
  <bookViews>
    <workbookView xWindow="0" yWindow="0" windowWidth="14370" windowHeight="7530"/>
  </bookViews>
  <sheets>
    <sheet name="購入申込書" sheetId="4" r:id="rId1"/>
  </sheets>
  <definedNames>
    <definedName name="_xlnm.Print_Area" localSheetId="0">購入申込書!$A$1:$G$44</definedName>
  </definedNames>
  <calcPr calcId="152511"/>
</workbook>
</file>

<file path=xl/calcChain.xml><?xml version="1.0" encoding="utf-8"?>
<calcChain xmlns="http://schemas.openxmlformats.org/spreadsheetml/2006/main">
  <c r="G41" i="4" l="1"/>
  <c r="G40" i="4" l="1"/>
  <c r="G43" i="4"/>
  <c r="F43" i="4"/>
  <c r="G42" i="4"/>
  <c r="G39"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alcChain>
</file>

<file path=xl/sharedStrings.xml><?xml version="1.0" encoding="utf-8"?>
<sst xmlns="http://schemas.openxmlformats.org/spreadsheetml/2006/main" count="94" uniqueCount="94">
  <si>
    <t>申込者</t>
    <rPh sb="0" eb="2">
      <t>モウシコミ</t>
    </rPh>
    <rPh sb="2" eb="3">
      <t>シャ</t>
    </rPh>
    <phoneticPr fontId="2"/>
  </si>
  <si>
    <t>ご住所</t>
    <rPh sb="1" eb="3">
      <t>ジュウショ</t>
    </rPh>
    <phoneticPr fontId="2"/>
  </si>
  <si>
    <t>年度</t>
    <rPh sb="0" eb="2">
      <t>ネンド</t>
    </rPh>
    <phoneticPr fontId="2"/>
  </si>
  <si>
    <t>お名前</t>
    <rPh sb="1" eb="3">
      <t>ナマエ</t>
    </rPh>
    <phoneticPr fontId="2"/>
  </si>
  <si>
    <t>領収書№</t>
    <rPh sb="0" eb="3">
      <t>リョウシュウショ</t>
    </rPh>
    <phoneticPr fontId="2"/>
  </si>
  <si>
    <t>種別</t>
    <rPh sb="0" eb="2">
      <t>シュベツ</t>
    </rPh>
    <phoneticPr fontId="2"/>
  </si>
  <si>
    <t>書籍名</t>
    <rPh sb="0" eb="2">
      <t>ショセキ</t>
    </rPh>
    <rPh sb="2" eb="3">
      <t>メイ</t>
    </rPh>
    <phoneticPr fontId="2"/>
  </si>
  <si>
    <t>価格（円）</t>
    <rPh sb="0" eb="2">
      <t>カカク</t>
    </rPh>
    <rPh sb="3" eb="4">
      <t>エン</t>
    </rPh>
    <phoneticPr fontId="2"/>
  </si>
  <si>
    <t>購入希望数</t>
    <rPh sb="0" eb="2">
      <t>コウニュウ</t>
    </rPh>
    <rPh sb="2" eb="4">
      <t>キボウ</t>
    </rPh>
    <rPh sb="4" eb="5">
      <t>スウ</t>
    </rPh>
    <phoneticPr fontId="2"/>
  </si>
  <si>
    <t>町村史</t>
    <rPh sb="0" eb="2">
      <t>チョウソン</t>
    </rPh>
    <rPh sb="2" eb="3">
      <t>シ</t>
    </rPh>
    <phoneticPr fontId="2"/>
  </si>
  <si>
    <t>R-1</t>
    <phoneticPr fontId="2"/>
  </si>
  <si>
    <t>二見町史</t>
    <rPh sb="0" eb="2">
      <t>フタミ</t>
    </rPh>
    <rPh sb="2" eb="3">
      <t>チョウ</t>
    </rPh>
    <rPh sb="3" eb="4">
      <t>シ</t>
    </rPh>
    <phoneticPr fontId="2"/>
  </si>
  <si>
    <t>R-2</t>
  </si>
  <si>
    <t>二見町史（史料編）</t>
    <rPh sb="0" eb="2">
      <t>フタミ</t>
    </rPh>
    <rPh sb="2" eb="3">
      <t>チョウ</t>
    </rPh>
    <rPh sb="3" eb="4">
      <t>シ</t>
    </rPh>
    <rPh sb="5" eb="7">
      <t>シリョウ</t>
    </rPh>
    <rPh sb="7" eb="8">
      <t>ヘン</t>
    </rPh>
    <phoneticPr fontId="2"/>
  </si>
  <si>
    <t>R-3</t>
  </si>
  <si>
    <t>小俣町史（通史編）</t>
    <rPh sb="0" eb="2">
      <t>オバタ</t>
    </rPh>
    <rPh sb="2" eb="3">
      <t>チョウ</t>
    </rPh>
    <rPh sb="3" eb="4">
      <t>シ</t>
    </rPh>
    <rPh sb="5" eb="7">
      <t>ツウシ</t>
    </rPh>
    <rPh sb="7" eb="8">
      <t>ヘン</t>
    </rPh>
    <phoneticPr fontId="2"/>
  </si>
  <si>
    <t>R-4</t>
  </si>
  <si>
    <t>小俣町史（続編）</t>
    <rPh sb="0" eb="2">
      <t>オバタ</t>
    </rPh>
    <rPh sb="2" eb="3">
      <t>チョウ</t>
    </rPh>
    <rPh sb="3" eb="4">
      <t>シ</t>
    </rPh>
    <phoneticPr fontId="2"/>
  </si>
  <si>
    <t>R-5</t>
  </si>
  <si>
    <t>小俣町史（史料編）</t>
    <rPh sb="0" eb="2">
      <t>オバタ</t>
    </rPh>
    <rPh sb="2" eb="3">
      <t>チョウ</t>
    </rPh>
    <rPh sb="3" eb="4">
      <t>シ</t>
    </rPh>
    <rPh sb="5" eb="6">
      <t>シ</t>
    </rPh>
    <phoneticPr fontId="2"/>
  </si>
  <si>
    <t>R-6</t>
  </si>
  <si>
    <t>御薗村誌</t>
    <rPh sb="0" eb="2">
      <t>ミソノ</t>
    </rPh>
    <rPh sb="2" eb="3">
      <t>ムラ</t>
    </rPh>
    <rPh sb="3" eb="4">
      <t>シ</t>
    </rPh>
    <phoneticPr fontId="2"/>
  </si>
  <si>
    <t>R-7</t>
  </si>
  <si>
    <t>写真でつづる御薗村史</t>
    <rPh sb="0" eb="2">
      <t>シャシン</t>
    </rPh>
    <rPh sb="6" eb="8">
      <t>ミソノ</t>
    </rPh>
    <rPh sb="8" eb="9">
      <t>ムラ</t>
    </rPh>
    <rPh sb="9" eb="10">
      <t>シ</t>
    </rPh>
    <phoneticPr fontId="2"/>
  </si>
  <si>
    <t>報告書</t>
    <rPh sb="0" eb="2">
      <t>ホウコク</t>
    </rPh>
    <rPh sb="2" eb="3">
      <t>ショ</t>
    </rPh>
    <phoneticPr fontId="2"/>
  </si>
  <si>
    <t>Ｈ-5</t>
    <phoneticPr fontId="2"/>
  </si>
  <si>
    <t>隠岡遺跡発掘調査報告　　</t>
  </si>
  <si>
    <t>Ｈ-6</t>
    <phoneticPr fontId="2"/>
  </si>
  <si>
    <t>佐八藤波遺跡発掘調査報告</t>
  </si>
  <si>
    <t>Ｈ-7</t>
    <phoneticPr fontId="2"/>
  </si>
  <si>
    <t>昼河古墳群</t>
    <phoneticPr fontId="2"/>
  </si>
  <si>
    <t>Ｈ-8</t>
    <phoneticPr fontId="2"/>
  </si>
  <si>
    <t>蓮台寺滝ノ口経塚</t>
    <rPh sb="0" eb="3">
      <t>レンダイジ</t>
    </rPh>
    <rPh sb="3" eb="4">
      <t>タキ</t>
    </rPh>
    <rPh sb="5" eb="6">
      <t>クチ</t>
    </rPh>
    <rPh sb="6" eb="8">
      <t>キョウヅカ</t>
    </rPh>
    <phoneticPr fontId="2"/>
  </si>
  <si>
    <t>Ｈ-9</t>
  </si>
  <si>
    <t>一色の翁舞調査報告書</t>
    <rPh sb="0" eb="2">
      <t>イッシキ</t>
    </rPh>
    <rPh sb="3" eb="4">
      <t>オキナ</t>
    </rPh>
    <rPh sb="4" eb="5">
      <t>マイ</t>
    </rPh>
    <rPh sb="5" eb="7">
      <t>チョウサ</t>
    </rPh>
    <rPh sb="7" eb="9">
      <t>ホウコク</t>
    </rPh>
    <rPh sb="9" eb="10">
      <t>ショ</t>
    </rPh>
    <phoneticPr fontId="2"/>
  </si>
  <si>
    <t>書籍</t>
    <rPh sb="0" eb="2">
      <t>ショセキ</t>
    </rPh>
    <phoneticPr fontId="2"/>
  </si>
  <si>
    <t>地図</t>
    <rPh sb="0" eb="2">
      <t>チズ</t>
    </rPh>
    <phoneticPr fontId="2"/>
  </si>
  <si>
    <t>てくてくマップ</t>
    <phoneticPr fontId="2"/>
  </si>
  <si>
    <t>展示図録</t>
    <rPh sb="0" eb="2">
      <t>テンジ</t>
    </rPh>
    <rPh sb="2" eb="4">
      <t>ズロク</t>
    </rPh>
    <phoneticPr fontId="2"/>
  </si>
  <si>
    <t>Ｚ-1</t>
    <phoneticPr fontId="2"/>
  </si>
  <si>
    <t>伊勢の指定文化財展</t>
    <rPh sb="8" eb="9">
      <t>テン</t>
    </rPh>
    <phoneticPr fontId="2"/>
  </si>
  <si>
    <t>岳のケーブルカー　～朝熊登山鉄道展～</t>
    <rPh sb="0" eb="1">
      <t>タケ</t>
    </rPh>
    <rPh sb="10" eb="11">
      <t>アサ</t>
    </rPh>
    <rPh sb="11" eb="12">
      <t>クマ</t>
    </rPh>
    <rPh sb="12" eb="14">
      <t>トザン</t>
    </rPh>
    <rPh sb="14" eb="16">
      <t>テツドウ</t>
    </rPh>
    <rPh sb="16" eb="17">
      <t>テン</t>
    </rPh>
    <phoneticPr fontId="2"/>
  </si>
  <si>
    <t>伊勢と錦絵</t>
    <rPh sb="0" eb="2">
      <t>イセ</t>
    </rPh>
    <rPh sb="3" eb="5">
      <t>ニシキエ</t>
    </rPh>
    <phoneticPr fontId="2"/>
  </si>
  <si>
    <t>Ｚ-14</t>
    <phoneticPr fontId="2"/>
  </si>
  <si>
    <t>甦った萬歳楽</t>
    <rPh sb="0" eb="1">
      <t>ヨミガエ</t>
    </rPh>
    <rPh sb="3" eb="4">
      <t>マン</t>
    </rPh>
    <rPh sb="4" eb="5">
      <t>トシ</t>
    </rPh>
    <rPh sb="5" eb="6">
      <t>タノ</t>
    </rPh>
    <phoneticPr fontId="2"/>
  </si>
  <si>
    <t>詩人北園克衛生誕１００年記念展</t>
    <rPh sb="0" eb="2">
      <t>シジン</t>
    </rPh>
    <rPh sb="2" eb="3">
      <t>キタ</t>
    </rPh>
    <rPh sb="3" eb="4">
      <t>ソノ</t>
    </rPh>
    <rPh sb="4" eb="5">
      <t>カツ</t>
    </rPh>
    <rPh sb="5" eb="6">
      <t>マモル</t>
    </rPh>
    <rPh sb="6" eb="8">
      <t>セイタン</t>
    </rPh>
    <rPh sb="11" eb="12">
      <t>ネン</t>
    </rPh>
    <rPh sb="12" eb="14">
      <t>キネン</t>
    </rPh>
    <rPh sb="14" eb="15">
      <t>テン</t>
    </rPh>
    <phoneticPr fontId="2"/>
  </si>
  <si>
    <t>伊勢の映画館と銀幕チラシの世界</t>
    <rPh sb="0" eb="2">
      <t>イセ</t>
    </rPh>
    <rPh sb="3" eb="6">
      <t>エイガカン</t>
    </rPh>
    <rPh sb="7" eb="9">
      <t>ギンマク</t>
    </rPh>
    <rPh sb="13" eb="15">
      <t>セカイ</t>
    </rPh>
    <phoneticPr fontId="2"/>
  </si>
  <si>
    <t>神風館　～伊勢俳諧の先導者たち～</t>
    <rPh sb="0" eb="3">
      <t>ジンプウカン</t>
    </rPh>
    <rPh sb="5" eb="7">
      <t>イセ</t>
    </rPh>
    <rPh sb="7" eb="9">
      <t>ハイカイ</t>
    </rPh>
    <rPh sb="10" eb="12">
      <t>センドウ</t>
    </rPh>
    <rPh sb="12" eb="13">
      <t>モノ</t>
    </rPh>
    <phoneticPr fontId="2"/>
  </si>
  <si>
    <t>華寿　－慶谷隆夫コレクション展－</t>
    <rPh sb="0" eb="1">
      <t>カ</t>
    </rPh>
    <rPh sb="1" eb="2">
      <t>ジュ</t>
    </rPh>
    <rPh sb="4" eb="5">
      <t>ケイ</t>
    </rPh>
    <rPh sb="5" eb="6">
      <t>ヤ</t>
    </rPh>
    <rPh sb="6" eb="8">
      <t>タカオ</t>
    </rPh>
    <rPh sb="14" eb="15">
      <t>テン</t>
    </rPh>
    <phoneticPr fontId="2"/>
  </si>
  <si>
    <t>Ｚ-20</t>
  </si>
  <si>
    <t>考古資料にみる伊勢の巨大縄文集落</t>
    <rPh sb="0" eb="2">
      <t>コウコ</t>
    </rPh>
    <rPh sb="2" eb="4">
      <t>シリョウ</t>
    </rPh>
    <rPh sb="7" eb="9">
      <t>イセ</t>
    </rPh>
    <rPh sb="10" eb="12">
      <t>キョダイ</t>
    </rPh>
    <rPh sb="12" eb="14">
      <t>ジョウモン</t>
    </rPh>
    <rPh sb="14" eb="16">
      <t>シュウラク</t>
    </rPh>
    <phoneticPr fontId="2"/>
  </si>
  <si>
    <t>Ｚ-21</t>
  </si>
  <si>
    <t>二見・安養寺跡と西行</t>
    <rPh sb="0" eb="2">
      <t>フタミ</t>
    </rPh>
    <rPh sb="3" eb="4">
      <t>アン</t>
    </rPh>
    <rPh sb="4" eb="5">
      <t>ヨウ</t>
    </rPh>
    <rPh sb="5" eb="6">
      <t>ジ</t>
    </rPh>
    <rPh sb="6" eb="7">
      <t>アト</t>
    </rPh>
    <rPh sb="8" eb="10">
      <t>サイギョウ</t>
    </rPh>
    <phoneticPr fontId="2"/>
  </si>
  <si>
    <t>地図で見る伊勢のすがた</t>
    <rPh sb="0" eb="2">
      <t>チズ</t>
    </rPh>
    <rPh sb="3" eb="4">
      <t>ミ</t>
    </rPh>
    <rPh sb="5" eb="7">
      <t>イセ</t>
    </rPh>
    <phoneticPr fontId="2"/>
  </si>
  <si>
    <t>合計</t>
    <rPh sb="0" eb="2">
      <t>ゴウケイ</t>
    </rPh>
    <phoneticPr fontId="2"/>
  </si>
  <si>
    <t>伊勢市の弥生文化</t>
    <phoneticPr fontId="2"/>
  </si>
  <si>
    <t>伊勢を掘る</t>
    <phoneticPr fontId="2"/>
  </si>
  <si>
    <t>朝熊町昼河に造られた古墳
～昼河古墳群発掘調査成果展～</t>
    <phoneticPr fontId="2"/>
  </si>
  <si>
    <t>神都の書画人　～郷土の先賢遺墨～</t>
    <phoneticPr fontId="2"/>
  </si>
  <si>
    <t>神都の書画人Ⅱ　～郷土の先賢遺墨～</t>
    <phoneticPr fontId="2"/>
  </si>
  <si>
    <t>下記の出版物について購入を申し込みます。</t>
    <rPh sb="0" eb="2">
      <t>カキ</t>
    </rPh>
    <rPh sb="3" eb="6">
      <t>シュッパンブツ</t>
    </rPh>
    <rPh sb="10" eb="12">
      <t>コウニュウ</t>
    </rPh>
    <rPh sb="13" eb="14">
      <t>モウ</t>
    </rPh>
    <rPh sb="15" eb="16">
      <t>コ</t>
    </rPh>
    <phoneticPr fontId="2"/>
  </si>
  <si>
    <t>電話番号</t>
    <rPh sb="0" eb="2">
      <t>デンワ</t>
    </rPh>
    <rPh sb="2" eb="4">
      <t>バンゴウ</t>
    </rPh>
    <phoneticPr fontId="2"/>
  </si>
  <si>
    <t>郵便番号</t>
    <rPh sb="0" eb="2">
      <t>ユウビン</t>
    </rPh>
    <rPh sb="2" eb="4">
      <t>バンゴウ</t>
    </rPh>
    <phoneticPr fontId="2"/>
  </si>
  <si>
    <t>金額(円)</t>
    <rPh sb="0" eb="2">
      <t>キンガク</t>
    </rPh>
    <phoneticPr fontId="2"/>
  </si>
  <si>
    <t>↓</t>
    <phoneticPr fontId="2"/>
  </si>
  <si>
    <t>←太枠内に
　ご記入下さい。</t>
    <rPh sb="1" eb="3">
      <t>フトワク</t>
    </rPh>
    <rPh sb="3" eb="4">
      <t>ナイ</t>
    </rPh>
    <rPh sb="8" eb="10">
      <t>キニュウ</t>
    </rPh>
    <rPh sb="10" eb="11">
      <t>クダ</t>
    </rPh>
    <phoneticPr fontId="2"/>
  </si>
  <si>
    <t>No.</t>
    <phoneticPr fontId="2"/>
  </si>
  <si>
    <t>Ｓ-3</t>
    <phoneticPr fontId="2"/>
  </si>
  <si>
    <t>Ｔ-3</t>
    <phoneticPr fontId="2"/>
  </si>
  <si>
    <t>Ｚ-3</t>
    <phoneticPr fontId="2"/>
  </si>
  <si>
    <t>Ｚ-6</t>
    <phoneticPr fontId="2"/>
  </si>
  <si>
    <t>Ｚ-8</t>
    <phoneticPr fontId="2"/>
  </si>
  <si>
    <t>Ｚ-9</t>
    <phoneticPr fontId="2"/>
  </si>
  <si>
    <t>Ｚ-10</t>
    <phoneticPr fontId="2"/>
  </si>
  <si>
    <t>Ｚ-11</t>
    <phoneticPr fontId="2"/>
  </si>
  <si>
    <t>Ｚ-12</t>
    <phoneticPr fontId="2"/>
  </si>
  <si>
    <t>Ｚ-13</t>
    <phoneticPr fontId="2"/>
  </si>
  <si>
    <t>Ｚ-16</t>
    <phoneticPr fontId="2"/>
  </si>
  <si>
    <t>Ｚ-17</t>
    <phoneticPr fontId="2"/>
  </si>
  <si>
    <t>Ｚ-18</t>
    <phoneticPr fontId="2"/>
  </si>
  <si>
    <t>Ｚ-19</t>
    <phoneticPr fontId="2"/>
  </si>
  <si>
    <t>Ｚ-22</t>
    <phoneticPr fontId="2"/>
  </si>
  <si>
    <t>DVD</t>
    <phoneticPr fontId="2"/>
  </si>
  <si>
    <t>D-1</t>
    <phoneticPr fontId="2"/>
  </si>
  <si>
    <t>一色の翁舞【広報・普及編】</t>
    <rPh sb="0" eb="2">
      <t>イッシキ</t>
    </rPh>
    <rPh sb="3" eb="4">
      <t>オキナ</t>
    </rPh>
    <rPh sb="4" eb="5">
      <t>マイ</t>
    </rPh>
    <rPh sb="6" eb="8">
      <t>コウホウ</t>
    </rPh>
    <rPh sb="9" eb="11">
      <t>フキュウ</t>
    </rPh>
    <rPh sb="11" eb="12">
      <t>ヘン</t>
    </rPh>
    <phoneticPr fontId="2"/>
  </si>
  <si>
    <t>伊勢市の石造遺物</t>
    <rPh sb="2" eb="3">
      <t>シ</t>
    </rPh>
    <phoneticPr fontId="2"/>
  </si>
  <si>
    <t>古代のタイムカプセル　蓮台寺滝ノ口経塚群</t>
    <rPh sb="0" eb="2">
      <t>コダイ</t>
    </rPh>
    <rPh sb="11" eb="14">
      <t>レンダイジ</t>
    </rPh>
    <rPh sb="14" eb="15">
      <t>タキ</t>
    </rPh>
    <rPh sb="16" eb="17">
      <t>クチ</t>
    </rPh>
    <rPh sb="17" eb="19">
      <t>キョウヅカ</t>
    </rPh>
    <rPh sb="19" eb="20">
      <t>グン</t>
    </rPh>
    <phoneticPr fontId="2"/>
  </si>
  <si>
    <t>Ｚ-23</t>
    <phoneticPr fontId="2"/>
  </si>
  <si>
    <t>二見に生きた画人　中村左洲　活・生・粋の絵画</t>
    <rPh sb="0" eb="2">
      <t>フタミ</t>
    </rPh>
    <rPh sb="3" eb="4">
      <t>イ</t>
    </rPh>
    <rPh sb="6" eb="8">
      <t>ガジン</t>
    </rPh>
    <rPh sb="9" eb="13">
      <t>ナカムラヒダリシュウ</t>
    </rPh>
    <rPh sb="14" eb="22">
      <t>カツ・セイ・スイノカイガ</t>
    </rPh>
    <phoneticPr fontId="2"/>
  </si>
  <si>
    <t>Z-24</t>
    <phoneticPr fontId="2"/>
  </si>
  <si>
    <t>大湊の造船と旧市川造船所資料</t>
    <rPh sb="0" eb="2">
      <t>オオミナト</t>
    </rPh>
    <rPh sb="3" eb="5">
      <t>ゾウセン</t>
    </rPh>
    <rPh sb="6" eb="14">
      <t>キュウイチカワゾウセンジョシリョウ</t>
    </rPh>
    <phoneticPr fontId="2"/>
  </si>
  <si>
    <t>重量（ｇ）</t>
    <rPh sb="0" eb="2">
      <t>ジュウリョウ</t>
    </rPh>
    <phoneticPr fontId="2"/>
  </si>
  <si>
    <t>令和６年1月16日更新</t>
    <rPh sb="0" eb="2">
      <t>レイワ</t>
    </rPh>
    <rPh sb="3" eb="4">
      <t>ネン</t>
    </rPh>
    <rPh sb="5" eb="6">
      <t>ガツ</t>
    </rPh>
    <rPh sb="8" eb="9">
      <t>ニチ</t>
    </rPh>
    <rPh sb="9" eb="11">
      <t>コウシン</t>
    </rPh>
    <phoneticPr fontId="2"/>
  </si>
  <si>
    <t>※令和6年1月現在の頒布可能な刊行物です。今後の頒布状況によっては売り切れとなる場合もありますのでご了承下さい。</t>
    <rPh sb="1" eb="3">
      <t>レイワ</t>
    </rPh>
    <rPh sb="4" eb="5">
      <t>ネン</t>
    </rPh>
    <rPh sb="6" eb="7">
      <t>ガツ</t>
    </rPh>
    <rPh sb="7" eb="9">
      <t>ゲンザイ</t>
    </rPh>
    <rPh sb="10" eb="12">
      <t>ハンプ</t>
    </rPh>
    <rPh sb="12" eb="14">
      <t>カノウ</t>
    </rPh>
    <rPh sb="15" eb="18">
      <t>カンコウブツ</t>
    </rPh>
    <rPh sb="21" eb="23">
      <t>コンゴ</t>
    </rPh>
    <rPh sb="24" eb="26">
      <t>ハンプ</t>
    </rPh>
    <rPh sb="26" eb="28">
      <t>ジョウキョウ</t>
    </rPh>
    <rPh sb="33" eb="34">
      <t>ウ</t>
    </rPh>
    <rPh sb="35" eb="36">
      <t>キ</t>
    </rPh>
    <rPh sb="40" eb="42">
      <t>バアイ</t>
    </rPh>
    <rPh sb="50" eb="52">
      <t>リョウショウ</t>
    </rPh>
    <rPh sb="52" eb="53">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</si>
</sst>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明朝"/>
      <family val="1"/>
      <charset val="128"/>
    </font>
    <font>
      <sz val="11"/>
      <name val="ＭＳ 明朝"/>
      <family val="1"/>
      <charset val="128"/>
    </font>
    <font>
      <sz val="6"/>
      <name val="ＭＳ Ｐ明朝"/>
      <family val="1"/>
      <charset val="128"/>
    </font>
    <font>
      <sz val="12"/>
      <name val="ＭＳ Ｐ明朝"/>
      <family val="1"/>
      <charset val="128"/>
    </font>
    <font>
      <sz val="12"/>
      <name val="HG丸ｺﾞｼｯｸM-PRO"/>
      <family val="3"/>
      <charset val="128"/>
    </font>
    <font>
      <sz val="12"/>
      <name val="ＭＳ ゴシック"/>
      <family val="3"/>
      <charset val="128"/>
    </font>
    <font>
      <sz val="12"/>
      <color indexed="12"/>
      <name val="HG丸ｺﾞｼｯｸM-PRO"/>
      <family val="3"/>
      <charset val="128"/>
    </font>
    <font>
      <sz val="10"/>
      <name val="ＭＳ ゴシック"/>
      <family val="3"/>
      <charset val="128"/>
    </font>
    <font>
      <sz val="11"/>
      <name val="ＭＳ ゴシック"/>
      <family val="3"/>
      <charset val="128"/>
    </font>
    <font>
      <sz val="11"/>
      <name val="HG丸ｺﾞｼｯｸM-PRO"/>
      <family val="3"/>
      <charset val="128"/>
    </font>
    <font>
      <sz val="12"/>
      <name val="ＭＳ Ｐゴシック"/>
      <family val="3"/>
      <charset val="128"/>
    </font>
    <font>
      <sz val="18"/>
      <name val="ＭＳ Ｐゴシック"/>
      <family val="3"/>
      <charset val="128"/>
    </font>
    <font>
      <b/>
      <sz val="12"/>
      <name val="ＭＳ ゴシック"/>
      <family val="3"/>
      <charset val="128"/>
    </font>
    <font>
      <sz val="16"/>
      <name val="ＭＳ Ｐゴシック"/>
      <family val="3"/>
      <charset val="128"/>
    </font>
    <font>
      <sz val="11"/>
      <name val="ＭＳ Ｐゴシック"/>
      <family val="3"/>
      <charset val="128"/>
    </font>
    <font>
      <sz val="12"/>
      <color indexed="12"/>
      <name val="ＭＳ Ｐゴシック"/>
      <family val="3"/>
      <charset val="128"/>
    </font>
    <font>
      <sz val="10"/>
      <name val="ＭＳ Ｐ明朝"/>
      <family val="1"/>
      <charset val="128"/>
    </font>
  </fonts>
  <fills count="2">
    <fill>
      <patternFill patternType="none"/>
    </fill>
    <fill>
      <patternFill patternType="gray125"/>
    </fill>
  </fills>
  <borders count="34">
    <border>
      <left/>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cellStyleXfs>
  <cellXfs count="69">
    <xf numFmtId="0" fontId="0" fillId="0" borderId="0" xfId="0">
      <alignment vertical="center"/>
    </xf>
    <xf numFmtId="0" fontId="4" fillId="0" borderId="1" xfId="3" applyFont="1" applyBorder="1" applyAlignment="1" applyProtection="1">
      <alignment horizontal="center" vertical="center"/>
      <protection locked="0"/>
    </xf>
    <xf numFmtId="0" fontId="4" fillId="0" borderId="2" xfId="3" applyFont="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10" fillId="0" borderId="4" xfId="2" applyFont="1" applyBorder="1" applyAlignment="1" applyProtection="1">
      <alignment horizontal="center" vertical="center"/>
    </xf>
    <xf numFmtId="0" fontId="10" fillId="0" borderId="0" xfId="2" applyFont="1" applyBorder="1" applyAlignment="1" applyProtection="1">
      <alignment horizontal="right" vertical="center"/>
    </xf>
    <xf numFmtId="0" fontId="11" fillId="0" borderId="5" xfId="2" applyFont="1" applyBorder="1" applyAlignment="1" applyProtection="1">
      <alignment horizontal="center" vertical="center"/>
    </xf>
    <xf numFmtId="0" fontId="4" fillId="0" borderId="0" xfId="2" applyFont="1" applyProtection="1">
      <alignment vertical="center"/>
    </xf>
    <xf numFmtId="0" fontId="3" fillId="0" borderId="0" xfId="2" applyProtection="1">
      <alignment vertical="center"/>
    </xf>
    <xf numFmtId="0" fontId="10" fillId="0" borderId="6" xfId="2" applyFont="1" applyBorder="1" applyAlignment="1" applyProtection="1">
      <alignment horizontal="center" vertical="center"/>
    </xf>
    <xf numFmtId="0" fontId="10" fillId="0" borderId="7" xfId="2" applyFont="1" applyBorder="1" applyAlignment="1" applyProtection="1">
      <alignment horizontal="right" vertical="center"/>
    </xf>
    <xf numFmtId="0" fontId="11" fillId="0" borderId="8" xfId="2" applyFont="1" applyBorder="1" applyAlignment="1" applyProtection="1">
      <alignment horizontal="center" vertical="center"/>
    </xf>
    <xf numFmtId="0" fontId="10" fillId="0" borderId="9" xfId="2" applyFont="1" applyBorder="1" applyAlignment="1" applyProtection="1">
      <alignment horizontal="center" vertical="center"/>
    </xf>
    <xf numFmtId="0" fontId="5" fillId="0" borderId="0" xfId="2" applyFont="1" applyAlignment="1" applyProtection="1">
      <alignment vertical="center" wrapText="1"/>
    </xf>
    <xf numFmtId="0" fontId="12" fillId="0" borderId="0" xfId="2" applyFont="1" applyAlignment="1" applyProtection="1">
      <alignment horizontal="center" vertical="center" wrapText="1"/>
    </xf>
    <xf numFmtId="0" fontId="12" fillId="0" borderId="0" xfId="2" applyFont="1" applyAlignment="1" applyProtection="1">
      <alignment vertical="center" wrapText="1"/>
    </xf>
    <xf numFmtId="0" fontId="3" fillId="0" borderId="0" xfId="2" applyFont="1" applyBorder="1" applyProtection="1">
      <alignment vertical="center"/>
    </xf>
    <xf numFmtId="0" fontId="9" fillId="0" borderId="0" xfId="2" applyFont="1" applyProtection="1">
      <alignment vertical="center"/>
    </xf>
    <xf numFmtId="0" fontId="3" fillId="0" borderId="0" xfId="2" applyFont="1" applyProtection="1">
      <alignment vertical="center"/>
    </xf>
    <xf numFmtId="38" fontId="9" fillId="0" borderId="5" xfId="1" applyFont="1" applyFill="1" applyBorder="1" applyProtection="1">
      <alignment vertical="center"/>
    </xf>
    <xf numFmtId="38" fontId="6" fillId="0" borderId="10" xfId="1" applyFont="1" applyBorder="1" applyProtection="1">
      <alignment vertical="center"/>
    </xf>
    <xf numFmtId="38" fontId="6" fillId="0" borderId="11" xfId="1" applyFont="1" applyBorder="1" applyProtection="1">
      <alignment vertical="center"/>
    </xf>
    <xf numFmtId="0" fontId="5" fillId="0" borderId="5" xfId="3" applyFont="1" applyFill="1" applyBorder="1" applyAlignment="1" applyProtection="1">
      <alignment horizontal="center" vertical="center" wrapText="1"/>
    </xf>
    <xf numFmtId="0" fontId="7" fillId="0" borderId="5" xfId="3" applyFont="1" applyFill="1" applyBorder="1" applyAlignment="1" applyProtection="1">
      <alignment horizontal="left" vertical="center" wrapText="1"/>
    </xf>
    <xf numFmtId="38" fontId="6" fillId="0" borderId="12" xfId="1" applyFont="1" applyBorder="1" applyAlignment="1" applyProtection="1">
      <alignment horizontal="center" vertical="center"/>
    </xf>
    <xf numFmtId="0" fontId="10" fillId="0" borderId="5" xfId="3" applyFont="1" applyBorder="1" applyAlignment="1" applyProtection="1">
      <alignment horizontal="center" vertical="center"/>
    </xf>
    <xf numFmtId="0" fontId="10" fillId="0" borderId="13" xfId="3" applyFont="1" applyBorder="1" applyAlignment="1" applyProtection="1">
      <alignment horizontal="center" vertical="center"/>
    </xf>
    <xf numFmtId="0" fontId="10" fillId="0" borderId="5" xfId="3" applyFont="1" applyFill="1" applyBorder="1" applyAlignment="1" applyProtection="1">
      <alignment horizontal="center" vertical="center"/>
    </xf>
    <xf numFmtId="0" fontId="14" fillId="0" borderId="5" xfId="2" applyFont="1" applyFill="1" applyBorder="1" applyAlignment="1" applyProtection="1">
      <alignment horizontal="center" vertical="center"/>
    </xf>
    <xf numFmtId="0" fontId="10" fillId="0" borderId="14" xfId="3" applyFont="1" applyBorder="1" applyAlignment="1" applyProtection="1">
      <alignment horizontal="center" vertical="center"/>
    </xf>
    <xf numFmtId="0" fontId="10" fillId="0" borderId="10" xfId="3" applyFont="1" applyFill="1" applyBorder="1" applyAlignment="1" applyProtection="1">
      <alignment horizontal="center" vertical="center"/>
    </xf>
    <xf numFmtId="0" fontId="10" fillId="0" borderId="15" xfId="3" applyFont="1" applyBorder="1" applyAlignment="1" applyProtection="1">
      <alignment horizontal="center" vertical="center"/>
    </xf>
    <xf numFmtId="38" fontId="9" fillId="0" borderId="15" xfId="1" applyFont="1" applyFill="1" applyBorder="1" applyProtection="1">
      <alignment vertical="center"/>
    </xf>
    <xf numFmtId="0" fontId="4" fillId="0" borderId="16" xfId="3" applyFont="1" applyBorder="1" applyAlignment="1" applyProtection="1">
      <alignment horizontal="center" vertical="center"/>
      <protection locked="0"/>
    </xf>
    <xf numFmtId="38" fontId="6" fillId="0" borderId="12" xfId="1" applyFont="1" applyBorder="1" applyProtection="1">
      <alignment vertical="center"/>
    </xf>
    <xf numFmtId="0" fontId="5" fillId="0" borderId="5" xfId="3" applyFont="1" applyFill="1" applyBorder="1" applyAlignment="1" applyProtection="1">
      <alignment horizontal="center" vertical="center" textRotation="255" wrapText="1"/>
    </xf>
    <xf numFmtId="0" fontId="8" fillId="0" borderId="5" xfId="3" applyFont="1" applyFill="1" applyBorder="1" applyAlignment="1" applyProtection="1">
      <alignment horizontal="left" vertical="center" shrinkToFit="1"/>
    </xf>
    <xf numFmtId="0" fontId="5" fillId="0" borderId="5" xfId="3" applyFont="1" applyFill="1" applyBorder="1" applyAlignment="1" applyProtection="1">
      <alignment horizontal="left" vertical="center" shrinkToFit="1"/>
    </xf>
    <xf numFmtId="0" fontId="5" fillId="0" borderId="15" xfId="3" applyFont="1" applyFill="1" applyBorder="1" applyAlignment="1" applyProtection="1">
      <alignment horizontal="left" vertical="center" shrinkToFit="1"/>
    </xf>
    <xf numFmtId="38" fontId="4" fillId="0" borderId="13" xfId="1" applyFont="1" applyFill="1" applyBorder="1" applyAlignment="1">
      <alignment horizontal="right" vertical="center" wrapText="1"/>
    </xf>
    <xf numFmtId="38" fontId="4" fillId="0" borderId="13" xfId="1" applyFont="1" applyFill="1" applyBorder="1" applyAlignment="1">
      <alignment horizontal="right" vertical="center"/>
    </xf>
    <xf numFmtId="38" fontId="4" fillId="0" borderId="17" xfId="1" applyFont="1" applyFill="1" applyBorder="1" applyAlignment="1">
      <alignment horizontal="right" vertical="center"/>
    </xf>
    <xf numFmtId="38" fontId="4" fillId="0" borderId="18" xfId="1" applyFont="1" applyFill="1" applyBorder="1" applyAlignment="1">
      <alignment horizontal="right" vertical="center"/>
    </xf>
    <xf numFmtId="0" fontId="5" fillId="0" borderId="12" xfId="3" applyFont="1" applyFill="1" applyBorder="1" applyAlignment="1" applyProtection="1">
      <alignment horizontal="center" vertical="center" wrapText="1"/>
    </xf>
    <xf numFmtId="0" fontId="5" fillId="0" borderId="19" xfId="3" applyFont="1" applyFill="1" applyBorder="1" applyAlignment="1" applyProtection="1">
      <alignment horizontal="center" vertical="center" textRotation="255" wrapText="1"/>
    </xf>
    <xf numFmtId="0" fontId="5" fillId="0" borderId="19" xfId="3" applyFont="1" applyFill="1" applyBorder="1" applyAlignment="1" applyProtection="1">
      <alignment horizontal="center" vertical="center" textRotation="255" wrapText="1"/>
    </xf>
    <xf numFmtId="0" fontId="13" fillId="0" borderId="28" xfId="2" applyFont="1" applyBorder="1" applyAlignment="1" applyProtection="1">
      <alignment horizontal="left" vertical="center" shrinkToFit="1"/>
      <protection locked="0"/>
    </xf>
    <xf numFmtId="0" fontId="13" fillId="0" borderId="29" xfId="2" applyFont="1" applyBorder="1" applyAlignment="1" applyProtection="1">
      <alignment horizontal="left" vertical="center" shrinkToFit="1"/>
      <protection locked="0"/>
    </xf>
    <xf numFmtId="0" fontId="13" fillId="0" borderId="30" xfId="2" applyFont="1" applyBorder="1" applyAlignment="1" applyProtection="1">
      <alignment horizontal="left" vertical="center" shrinkToFit="1"/>
      <protection locked="0"/>
    </xf>
    <xf numFmtId="0" fontId="10" fillId="0" borderId="31" xfId="2" applyFont="1" applyBorder="1" applyAlignment="1" applyProtection="1">
      <alignment horizontal="center" vertical="center" textRotation="255"/>
    </xf>
    <xf numFmtId="0" fontId="10" fillId="0" borderId="32" xfId="2" applyFont="1" applyBorder="1" applyAlignment="1" applyProtection="1">
      <alignment horizontal="center" vertical="center" textRotation="255"/>
    </xf>
    <xf numFmtId="0" fontId="10" fillId="0" borderId="33" xfId="2" applyFont="1" applyBorder="1" applyAlignment="1" applyProtection="1">
      <alignment horizontal="center" vertical="center" textRotation="255"/>
    </xf>
    <xf numFmtId="0" fontId="5" fillId="0" borderId="0" xfId="2" applyFont="1" applyAlignment="1" applyProtection="1">
      <alignment vertical="center" wrapText="1"/>
    </xf>
    <xf numFmtId="0" fontId="12" fillId="0" borderId="7" xfId="2" applyFont="1" applyBorder="1" applyAlignment="1" applyProtection="1">
      <alignment vertical="center" wrapText="1"/>
    </xf>
    <xf numFmtId="0" fontId="12" fillId="0" borderId="0" xfId="2" applyFont="1" applyBorder="1" applyAlignment="1" applyProtection="1">
      <alignment vertical="center"/>
    </xf>
    <xf numFmtId="0" fontId="15" fillId="0" borderId="8" xfId="2" applyFont="1" applyBorder="1" applyAlignment="1" applyProtection="1">
      <alignment vertical="center" shrinkToFit="1"/>
    </xf>
    <xf numFmtId="0" fontId="5" fillId="0" borderId="15" xfId="3" applyFont="1" applyFill="1" applyBorder="1" applyAlignment="1" applyProtection="1">
      <alignment horizontal="center" vertical="center" textRotation="255" wrapText="1"/>
    </xf>
    <xf numFmtId="0" fontId="5" fillId="0" borderId="19" xfId="3" applyFont="1" applyFill="1" applyBorder="1" applyAlignment="1" applyProtection="1">
      <alignment horizontal="center" vertical="center" textRotation="255" wrapText="1"/>
    </xf>
    <xf numFmtId="0" fontId="5" fillId="0" borderId="12" xfId="3" applyFont="1" applyFill="1" applyBorder="1" applyAlignment="1" applyProtection="1">
      <alignment horizontal="center" vertical="center" textRotation="255" wrapText="1"/>
    </xf>
    <xf numFmtId="0" fontId="13" fillId="0" borderId="13" xfId="2" applyFont="1" applyBorder="1" applyAlignment="1" applyProtection="1">
      <alignment horizontal="left" vertical="center" shrinkToFit="1"/>
      <protection locked="0"/>
    </xf>
    <xf numFmtId="0" fontId="13" fillId="0" borderId="20" xfId="2" applyFont="1" applyBorder="1" applyAlignment="1" applyProtection="1">
      <alignment horizontal="left" vertical="center" shrinkToFit="1"/>
      <protection locked="0"/>
    </xf>
    <xf numFmtId="0" fontId="13" fillId="0" borderId="21" xfId="2" applyFont="1" applyBorder="1" applyAlignment="1" applyProtection="1">
      <alignment horizontal="left" vertical="center" shrinkToFit="1"/>
      <protection locked="0"/>
    </xf>
    <xf numFmtId="0" fontId="13" fillId="0" borderId="22" xfId="2" applyFont="1" applyBorder="1" applyAlignment="1" applyProtection="1">
      <alignment horizontal="left" vertical="center" shrinkToFit="1"/>
      <protection locked="0"/>
    </xf>
    <xf numFmtId="0" fontId="13" fillId="0" borderId="23" xfId="2" applyFont="1" applyBorder="1" applyAlignment="1" applyProtection="1">
      <alignment horizontal="left" vertical="center" shrinkToFit="1"/>
      <protection locked="0"/>
    </xf>
    <xf numFmtId="0" fontId="13" fillId="0" borderId="24" xfId="2" applyFont="1" applyBorder="1" applyAlignment="1" applyProtection="1">
      <alignment horizontal="left" vertical="center" shrinkToFit="1"/>
      <protection locked="0"/>
    </xf>
    <xf numFmtId="0" fontId="10" fillId="0" borderId="25" xfId="3" applyFont="1" applyBorder="1" applyAlignment="1" applyProtection="1">
      <alignment horizontal="right" vertical="center"/>
    </xf>
    <xf numFmtId="0" fontId="10" fillId="0" borderId="26" xfId="3" applyFont="1" applyBorder="1" applyAlignment="1" applyProtection="1">
      <alignment horizontal="right" vertical="center"/>
    </xf>
    <xf numFmtId="0" fontId="10" fillId="0" borderId="27" xfId="2" applyFont="1" applyBorder="1" applyAlignment="1" applyProtection="1">
      <alignment horizontal="right" vertical="center"/>
    </xf>
    <xf numFmtId="0" fontId="16" fillId="0" borderId="0" xfId="2" applyFont="1" applyAlignment="1" applyProtection="1">
      <alignment horizontal="right" vertical="center"/>
    </xf>
  </cellXfs>
  <cellStyles count="4">
    <cellStyle name="桁区切り" xfId="1" builtinId="6"/>
    <cellStyle name="標準" xfId="0" builtinId="0"/>
    <cellStyle name="標準_H23販売書籍申込書"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tabSelected="1" zoomScaleNormal="100" workbookViewId="0">
      <pane xSplit="3" ySplit="8" topLeftCell="D9" activePane="bottomRight" state="frozen"/>
      <selection pane="topRight" activeCell="D1" sqref="D1"/>
      <selection pane="bottomLeft" activeCell="A7" sqref="A7"/>
      <selection pane="bottomRight" activeCell="F1" sqref="F1:G1"/>
    </sheetView>
  </sheetViews>
  <sheetFormatPr defaultRowHeight="14.25" x14ac:dyDescent="0.15"/>
  <cols>
    <col min="1" max="1" width="6.125" style="8" customWidth="1"/>
    <col min="2" max="2" width="9.125" style="8" customWidth="1"/>
    <col min="3" max="3" width="39.625" style="8" customWidth="1"/>
    <col min="4" max="4" width="8" style="17" bestFit="1" customWidth="1"/>
    <col min="5" max="5" width="10" style="8" customWidth="1"/>
    <col min="6" max="6" width="11.625" style="8" bestFit="1" customWidth="1"/>
    <col min="7" max="7" width="9.75" style="7" customWidth="1"/>
    <col min="8" max="8" width="3.75" style="7" bestFit="1" customWidth="1"/>
    <col min="9" max="16384" width="9" style="8"/>
  </cols>
  <sheetData>
    <row r="1" spans="1:7" ht="15" thickBot="1" x14ac:dyDescent="0.2">
      <c r="F1" s="68" t="s">
        <v>92</v>
      </c>
      <c r="G1" s="68"/>
    </row>
    <row r="2" spans="1:7" ht="29.25" customHeight="1" thickTop="1" x14ac:dyDescent="0.15">
      <c r="A2" s="49" t="s">
        <v>0</v>
      </c>
      <c r="B2" s="4" t="s">
        <v>62</v>
      </c>
      <c r="C2" s="46"/>
      <c r="D2" s="47"/>
      <c r="E2" s="48"/>
      <c r="F2" s="5" t="s">
        <v>2</v>
      </c>
      <c r="G2" s="6"/>
    </row>
    <row r="3" spans="1:7" ht="29.25" customHeight="1" x14ac:dyDescent="0.15">
      <c r="A3" s="50"/>
      <c r="B3" s="9" t="s">
        <v>1</v>
      </c>
      <c r="C3" s="59"/>
      <c r="D3" s="60"/>
      <c r="E3" s="61"/>
      <c r="F3" s="5" t="s">
        <v>4</v>
      </c>
      <c r="G3" s="6"/>
    </row>
    <row r="4" spans="1:7" ht="29.25" customHeight="1" x14ac:dyDescent="0.15">
      <c r="A4" s="50"/>
      <c r="B4" s="9" t="s">
        <v>3</v>
      </c>
      <c r="C4" s="59"/>
      <c r="D4" s="60"/>
      <c r="E4" s="61"/>
      <c r="F4" s="10"/>
      <c r="G4" s="11"/>
    </row>
    <row r="5" spans="1:7" ht="29.25" customHeight="1" thickBot="1" x14ac:dyDescent="0.2">
      <c r="A5" s="51"/>
      <c r="B5" s="12" t="s">
        <v>61</v>
      </c>
      <c r="C5" s="62"/>
      <c r="D5" s="63"/>
      <c r="E5" s="64"/>
      <c r="F5" s="53" t="s">
        <v>65</v>
      </c>
      <c r="G5" s="54"/>
    </row>
    <row r="6" spans="1:7" ht="20.25" customHeight="1" thickTop="1" x14ac:dyDescent="0.15">
      <c r="A6" s="52" t="s">
        <v>60</v>
      </c>
      <c r="B6" s="52"/>
      <c r="C6" s="52"/>
      <c r="D6" s="52"/>
      <c r="E6" s="13"/>
      <c r="F6" s="14" t="s">
        <v>64</v>
      </c>
      <c r="G6" s="15"/>
    </row>
    <row r="7" spans="1:7" ht="8.25" customHeight="1" thickBot="1" x14ac:dyDescent="0.2">
      <c r="A7" s="16"/>
      <c r="B7" s="16"/>
      <c r="C7" s="16"/>
      <c r="E7" s="16"/>
      <c r="F7" s="18"/>
    </row>
    <row r="8" spans="1:7" ht="15.75" thickTop="1" thickBot="1" x14ac:dyDescent="0.2">
      <c r="A8" s="25" t="s">
        <v>5</v>
      </c>
      <c r="B8" s="26" t="s">
        <v>66</v>
      </c>
      <c r="C8" s="27" t="s">
        <v>6</v>
      </c>
      <c r="D8" s="28" t="s">
        <v>91</v>
      </c>
      <c r="E8" s="26" t="s">
        <v>7</v>
      </c>
      <c r="F8" s="29" t="s">
        <v>8</v>
      </c>
      <c r="G8" s="30" t="s">
        <v>63</v>
      </c>
    </row>
    <row r="9" spans="1:7" ht="18.75" customHeight="1" x14ac:dyDescent="0.15">
      <c r="A9" s="56" t="s">
        <v>9</v>
      </c>
      <c r="B9" s="25" t="s">
        <v>10</v>
      </c>
      <c r="C9" s="37" t="s">
        <v>11</v>
      </c>
      <c r="D9" s="19">
        <v>1915</v>
      </c>
      <c r="E9" s="39">
        <v>4400</v>
      </c>
      <c r="F9" s="1"/>
      <c r="G9" s="20" t="str">
        <f>IF(F9="","",E9*F9)</f>
        <v/>
      </c>
    </row>
    <row r="10" spans="1:7" ht="18.75" customHeight="1" x14ac:dyDescent="0.15">
      <c r="A10" s="57"/>
      <c r="B10" s="25" t="s">
        <v>12</v>
      </c>
      <c r="C10" s="37" t="s">
        <v>13</v>
      </c>
      <c r="D10" s="19">
        <v>1025</v>
      </c>
      <c r="E10" s="39">
        <v>5760</v>
      </c>
      <c r="F10" s="2"/>
      <c r="G10" s="20" t="str">
        <f t="shared" ref="G10:G42" si="0">IF(F10="","",E10*F10)</f>
        <v/>
      </c>
    </row>
    <row r="11" spans="1:7" ht="18.75" customHeight="1" x14ac:dyDescent="0.15">
      <c r="A11" s="57"/>
      <c r="B11" s="25" t="s">
        <v>14</v>
      </c>
      <c r="C11" s="37" t="s">
        <v>15</v>
      </c>
      <c r="D11" s="19">
        <v>1540</v>
      </c>
      <c r="E11" s="39">
        <v>3140</v>
      </c>
      <c r="F11" s="2"/>
      <c r="G11" s="20" t="str">
        <f t="shared" si="0"/>
        <v/>
      </c>
    </row>
    <row r="12" spans="1:7" ht="18.75" customHeight="1" x14ac:dyDescent="0.15">
      <c r="A12" s="57"/>
      <c r="B12" s="25" t="s">
        <v>16</v>
      </c>
      <c r="C12" s="37" t="s">
        <v>17</v>
      </c>
      <c r="D12" s="19">
        <v>530</v>
      </c>
      <c r="E12" s="39">
        <v>620</v>
      </c>
      <c r="F12" s="2"/>
      <c r="G12" s="20" t="str">
        <f t="shared" si="0"/>
        <v/>
      </c>
    </row>
    <row r="13" spans="1:7" ht="18.75" customHeight="1" x14ac:dyDescent="0.15">
      <c r="A13" s="57"/>
      <c r="B13" s="25" t="s">
        <v>18</v>
      </c>
      <c r="C13" s="37" t="s">
        <v>19</v>
      </c>
      <c r="D13" s="19">
        <v>700</v>
      </c>
      <c r="E13" s="39">
        <v>1570</v>
      </c>
      <c r="F13" s="2"/>
      <c r="G13" s="20" t="str">
        <f t="shared" si="0"/>
        <v/>
      </c>
    </row>
    <row r="14" spans="1:7" ht="18.75" customHeight="1" x14ac:dyDescent="0.15">
      <c r="A14" s="57"/>
      <c r="B14" s="25" t="s">
        <v>20</v>
      </c>
      <c r="C14" s="37" t="s">
        <v>21</v>
      </c>
      <c r="D14" s="19">
        <v>1530</v>
      </c>
      <c r="E14" s="39">
        <v>3140</v>
      </c>
      <c r="F14" s="2"/>
      <c r="G14" s="20" t="str">
        <f t="shared" si="0"/>
        <v/>
      </c>
    </row>
    <row r="15" spans="1:7" ht="18.75" customHeight="1" x14ac:dyDescent="0.15">
      <c r="A15" s="58"/>
      <c r="B15" s="25" t="s">
        <v>22</v>
      </c>
      <c r="C15" s="37" t="s">
        <v>23</v>
      </c>
      <c r="D15" s="19">
        <v>765</v>
      </c>
      <c r="E15" s="39">
        <v>2090</v>
      </c>
      <c r="F15" s="2"/>
      <c r="G15" s="20" t="str">
        <f t="shared" si="0"/>
        <v/>
      </c>
    </row>
    <row r="16" spans="1:7" ht="18.75" customHeight="1" x14ac:dyDescent="0.15">
      <c r="A16" s="56" t="s">
        <v>24</v>
      </c>
      <c r="B16" s="25" t="s">
        <v>25</v>
      </c>
      <c r="C16" s="37" t="s">
        <v>26</v>
      </c>
      <c r="D16" s="19">
        <v>555</v>
      </c>
      <c r="E16" s="39">
        <v>2090</v>
      </c>
      <c r="F16" s="2"/>
      <c r="G16" s="20" t="str">
        <f t="shared" si="0"/>
        <v/>
      </c>
    </row>
    <row r="17" spans="1:7" ht="18.75" customHeight="1" x14ac:dyDescent="0.15">
      <c r="A17" s="57"/>
      <c r="B17" s="25" t="s">
        <v>27</v>
      </c>
      <c r="C17" s="37" t="s">
        <v>28</v>
      </c>
      <c r="D17" s="19">
        <v>400</v>
      </c>
      <c r="E17" s="39">
        <v>2090</v>
      </c>
      <c r="F17" s="2"/>
      <c r="G17" s="20" t="str">
        <f t="shared" si="0"/>
        <v/>
      </c>
    </row>
    <row r="18" spans="1:7" ht="18.75" customHeight="1" x14ac:dyDescent="0.15">
      <c r="A18" s="57"/>
      <c r="B18" s="25" t="s">
        <v>29</v>
      </c>
      <c r="C18" s="37" t="s">
        <v>30</v>
      </c>
      <c r="D18" s="19">
        <v>755</v>
      </c>
      <c r="E18" s="39">
        <v>4920</v>
      </c>
      <c r="F18" s="2"/>
      <c r="G18" s="20" t="str">
        <f t="shared" si="0"/>
        <v/>
      </c>
    </row>
    <row r="19" spans="1:7" ht="18.75" customHeight="1" x14ac:dyDescent="0.15">
      <c r="A19" s="57"/>
      <c r="B19" s="25" t="s">
        <v>31</v>
      </c>
      <c r="C19" s="37" t="s">
        <v>32</v>
      </c>
      <c r="D19" s="19">
        <v>330</v>
      </c>
      <c r="E19" s="40">
        <v>1570</v>
      </c>
      <c r="F19" s="2"/>
      <c r="G19" s="20" t="str">
        <f t="shared" si="0"/>
        <v/>
      </c>
    </row>
    <row r="20" spans="1:7" ht="18.75" customHeight="1" x14ac:dyDescent="0.15">
      <c r="A20" s="58"/>
      <c r="B20" s="25" t="s">
        <v>33</v>
      </c>
      <c r="C20" s="38" t="s">
        <v>34</v>
      </c>
      <c r="D20" s="19">
        <v>830</v>
      </c>
      <c r="E20" s="41">
        <v>1570</v>
      </c>
      <c r="F20" s="2"/>
      <c r="G20" s="21" t="str">
        <f t="shared" si="0"/>
        <v/>
      </c>
    </row>
    <row r="21" spans="1:7" ht="18.75" customHeight="1" x14ac:dyDescent="0.15">
      <c r="A21" s="22" t="s">
        <v>35</v>
      </c>
      <c r="B21" s="25" t="s">
        <v>67</v>
      </c>
      <c r="C21" s="37" t="s">
        <v>85</v>
      </c>
      <c r="D21" s="19">
        <v>925</v>
      </c>
      <c r="E21" s="39">
        <v>2610</v>
      </c>
      <c r="F21" s="2"/>
      <c r="G21" s="20" t="str">
        <f t="shared" si="0"/>
        <v/>
      </c>
    </row>
    <row r="22" spans="1:7" ht="18.75" customHeight="1" x14ac:dyDescent="0.15">
      <c r="A22" s="43" t="s">
        <v>36</v>
      </c>
      <c r="B22" s="25" t="s">
        <v>68</v>
      </c>
      <c r="C22" s="37" t="s">
        <v>37</v>
      </c>
      <c r="D22" s="19">
        <v>55</v>
      </c>
      <c r="E22" s="40">
        <v>210</v>
      </c>
      <c r="F22" s="2"/>
      <c r="G22" s="20" t="str">
        <f t="shared" si="0"/>
        <v/>
      </c>
    </row>
    <row r="23" spans="1:7" ht="18.75" customHeight="1" x14ac:dyDescent="0.15">
      <c r="A23" s="56" t="s">
        <v>38</v>
      </c>
      <c r="B23" s="25" t="s">
        <v>39</v>
      </c>
      <c r="C23" s="37" t="s">
        <v>40</v>
      </c>
      <c r="D23" s="19">
        <v>50</v>
      </c>
      <c r="E23" s="39">
        <v>210</v>
      </c>
      <c r="F23" s="2"/>
      <c r="G23" s="20" t="str">
        <f t="shared" si="0"/>
        <v/>
      </c>
    </row>
    <row r="24" spans="1:7" ht="18.75" customHeight="1" x14ac:dyDescent="0.15">
      <c r="A24" s="57"/>
      <c r="B24" s="25" t="s">
        <v>69</v>
      </c>
      <c r="C24" s="37" t="s">
        <v>55</v>
      </c>
      <c r="D24" s="19">
        <v>90</v>
      </c>
      <c r="E24" s="39">
        <v>520</v>
      </c>
      <c r="F24" s="2"/>
      <c r="G24" s="20" t="str">
        <f t="shared" si="0"/>
        <v/>
      </c>
    </row>
    <row r="25" spans="1:7" ht="18.75" customHeight="1" x14ac:dyDescent="0.15">
      <c r="A25" s="57"/>
      <c r="B25" s="25" t="s">
        <v>70</v>
      </c>
      <c r="C25" s="37" t="s">
        <v>56</v>
      </c>
      <c r="D25" s="19">
        <v>120</v>
      </c>
      <c r="E25" s="39">
        <v>730</v>
      </c>
      <c r="F25" s="2"/>
      <c r="G25" s="20" t="str">
        <f t="shared" si="0"/>
        <v/>
      </c>
    </row>
    <row r="26" spans="1:7" ht="24" x14ac:dyDescent="0.15">
      <c r="A26" s="57"/>
      <c r="B26" s="25" t="s">
        <v>71</v>
      </c>
      <c r="C26" s="23" t="s">
        <v>57</v>
      </c>
      <c r="D26" s="19">
        <v>85</v>
      </c>
      <c r="E26" s="39">
        <v>620</v>
      </c>
      <c r="F26" s="2"/>
      <c r="G26" s="20" t="str">
        <f t="shared" si="0"/>
        <v/>
      </c>
    </row>
    <row r="27" spans="1:7" ht="18.75" customHeight="1" x14ac:dyDescent="0.15">
      <c r="A27" s="57"/>
      <c r="B27" s="25" t="s">
        <v>72</v>
      </c>
      <c r="C27" s="36" t="s">
        <v>58</v>
      </c>
      <c r="D27" s="19">
        <v>55</v>
      </c>
      <c r="E27" s="39">
        <v>730</v>
      </c>
      <c r="F27" s="2"/>
      <c r="G27" s="20" t="str">
        <f t="shared" si="0"/>
        <v/>
      </c>
    </row>
    <row r="28" spans="1:7" ht="18.75" customHeight="1" x14ac:dyDescent="0.15">
      <c r="A28" s="57"/>
      <c r="B28" s="25" t="s">
        <v>73</v>
      </c>
      <c r="C28" s="36" t="s">
        <v>59</v>
      </c>
      <c r="D28" s="19">
        <v>70</v>
      </c>
      <c r="E28" s="39">
        <v>730</v>
      </c>
      <c r="F28" s="2"/>
      <c r="G28" s="20" t="str">
        <f t="shared" si="0"/>
        <v/>
      </c>
    </row>
    <row r="29" spans="1:7" ht="18.75" customHeight="1" x14ac:dyDescent="0.15">
      <c r="A29" s="57"/>
      <c r="B29" s="25" t="s">
        <v>74</v>
      </c>
      <c r="C29" s="36" t="s">
        <v>41</v>
      </c>
      <c r="D29" s="19">
        <v>95</v>
      </c>
      <c r="E29" s="40">
        <v>780</v>
      </c>
      <c r="F29" s="2"/>
      <c r="G29" s="20" t="str">
        <f t="shared" si="0"/>
        <v/>
      </c>
    </row>
    <row r="30" spans="1:7" ht="18.75" customHeight="1" x14ac:dyDescent="0.15">
      <c r="A30" s="57"/>
      <c r="B30" s="25" t="s">
        <v>75</v>
      </c>
      <c r="C30" s="36" t="s">
        <v>86</v>
      </c>
      <c r="D30" s="19">
        <v>95</v>
      </c>
      <c r="E30" s="40">
        <v>780</v>
      </c>
      <c r="F30" s="2"/>
      <c r="G30" s="20" t="str">
        <f t="shared" si="0"/>
        <v/>
      </c>
    </row>
    <row r="31" spans="1:7" ht="18.75" customHeight="1" x14ac:dyDescent="0.15">
      <c r="A31" s="57"/>
      <c r="B31" s="25" t="s">
        <v>76</v>
      </c>
      <c r="C31" s="37" t="s">
        <v>42</v>
      </c>
      <c r="D31" s="19">
        <v>65</v>
      </c>
      <c r="E31" s="40">
        <v>310</v>
      </c>
      <c r="F31" s="2"/>
      <c r="G31" s="20" t="str">
        <f t="shared" si="0"/>
        <v/>
      </c>
    </row>
    <row r="32" spans="1:7" ht="18.75" customHeight="1" x14ac:dyDescent="0.15">
      <c r="A32" s="57"/>
      <c r="B32" s="25" t="s">
        <v>43</v>
      </c>
      <c r="C32" s="37" t="s">
        <v>44</v>
      </c>
      <c r="D32" s="19">
        <v>65</v>
      </c>
      <c r="E32" s="40">
        <v>310</v>
      </c>
      <c r="F32" s="2"/>
      <c r="G32" s="20" t="str">
        <f t="shared" si="0"/>
        <v/>
      </c>
    </row>
    <row r="33" spans="1:7" ht="18.75" customHeight="1" x14ac:dyDescent="0.15">
      <c r="A33" s="57"/>
      <c r="B33" s="25" t="s">
        <v>77</v>
      </c>
      <c r="C33" s="37" t="s">
        <v>45</v>
      </c>
      <c r="D33" s="19">
        <v>130</v>
      </c>
      <c r="E33" s="40">
        <v>210</v>
      </c>
      <c r="F33" s="2"/>
      <c r="G33" s="20" t="str">
        <f t="shared" si="0"/>
        <v/>
      </c>
    </row>
    <row r="34" spans="1:7" ht="18.75" customHeight="1" x14ac:dyDescent="0.15">
      <c r="A34" s="57"/>
      <c r="B34" s="25" t="s">
        <v>78</v>
      </c>
      <c r="C34" s="37" t="s">
        <v>46</v>
      </c>
      <c r="D34" s="19">
        <v>130</v>
      </c>
      <c r="E34" s="40">
        <v>210</v>
      </c>
      <c r="F34" s="2"/>
      <c r="G34" s="20" t="str">
        <f t="shared" si="0"/>
        <v/>
      </c>
    </row>
    <row r="35" spans="1:7" ht="18.75" customHeight="1" x14ac:dyDescent="0.15">
      <c r="A35" s="57"/>
      <c r="B35" s="25" t="s">
        <v>79</v>
      </c>
      <c r="C35" s="37" t="s">
        <v>47</v>
      </c>
      <c r="D35" s="19">
        <v>135</v>
      </c>
      <c r="E35" s="40">
        <v>210</v>
      </c>
      <c r="F35" s="2"/>
      <c r="G35" s="20" t="str">
        <f t="shared" si="0"/>
        <v/>
      </c>
    </row>
    <row r="36" spans="1:7" ht="18.75" customHeight="1" x14ac:dyDescent="0.15">
      <c r="A36" s="57"/>
      <c r="B36" s="25" t="s">
        <v>80</v>
      </c>
      <c r="C36" s="37" t="s">
        <v>48</v>
      </c>
      <c r="D36" s="19">
        <v>140</v>
      </c>
      <c r="E36" s="40">
        <v>210</v>
      </c>
      <c r="F36" s="2"/>
      <c r="G36" s="20" t="str">
        <f t="shared" si="0"/>
        <v/>
      </c>
    </row>
    <row r="37" spans="1:7" ht="18.75" customHeight="1" x14ac:dyDescent="0.15">
      <c r="A37" s="57"/>
      <c r="B37" s="25" t="s">
        <v>49</v>
      </c>
      <c r="C37" s="37" t="s">
        <v>50</v>
      </c>
      <c r="D37" s="19">
        <v>95</v>
      </c>
      <c r="E37" s="40">
        <v>210</v>
      </c>
      <c r="F37" s="2"/>
      <c r="G37" s="20" t="str">
        <f t="shared" si="0"/>
        <v/>
      </c>
    </row>
    <row r="38" spans="1:7" ht="18.75" customHeight="1" x14ac:dyDescent="0.15">
      <c r="A38" s="57"/>
      <c r="B38" s="25" t="s">
        <v>51</v>
      </c>
      <c r="C38" s="37" t="s">
        <v>52</v>
      </c>
      <c r="D38" s="19">
        <v>115</v>
      </c>
      <c r="E38" s="40">
        <v>310</v>
      </c>
      <c r="F38" s="2"/>
      <c r="G38" s="20" t="str">
        <f t="shared" si="0"/>
        <v/>
      </c>
    </row>
    <row r="39" spans="1:7" ht="18.75" customHeight="1" x14ac:dyDescent="0.15">
      <c r="A39" s="57"/>
      <c r="B39" s="31" t="s">
        <v>81</v>
      </c>
      <c r="C39" s="38" t="s">
        <v>53</v>
      </c>
      <c r="D39" s="32">
        <v>125</v>
      </c>
      <c r="E39" s="41">
        <v>310</v>
      </c>
      <c r="F39" s="33"/>
      <c r="G39" s="21" t="str">
        <f t="shared" si="0"/>
        <v/>
      </c>
    </row>
    <row r="40" spans="1:7" ht="18.75" customHeight="1" x14ac:dyDescent="0.15">
      <c r="A40" s="44"/>
      <c r="B40" s="31" t="s">
        <v>87</v>
      </c>
      <c r="C40" s="38" t="s">
        <v>88</v>
      </c>
      <c r="D40" s="32">
        <v>175</v>
      </c>
      <c r="E40" s="41">
        <v>1000</v>
      </c>
      <c r="F40" s="33"/>
      <c r="G40" s="21" t="str">
        <f t="shared" si="0"/>
        <v/>
      </c>
    </row>
    <row r="41" spans="1:7" ht="18.75" customHeight="1" x14ac:dyDescent="0.15">
      <c r="A41" s="45"/>
      <c r="B41" s="31" t="s">
        <v>89</v>
      </c>
      <c r="C41" s="38" t="s">
        <v>90</v>
      </c>
      <c r="D41" s="32">
        <v>83</v>
      </c>
      <c r="E41" s="41">
        <v>200</v>
      </c>
      <c r="F41" s="33"/>
      <c r="G41" s="21" t="str">
        <f t="shared" si="0"/>
        <v/>
      </c>
    </row>
    <row r="42" spans="1:7" ht="18.75" customHeight="1" thickBot="1" x14ac:dyDescent="0.2">
      <c r="A42" s="35" t="s">
        <v>82</v>
      </c>
      <c r="B42" s="25" t="s">
        <v>83</v>
      </c>
      <c r="C42" s="37" t="s">
        <v>84</v>
      </c>
      <c r="D42" s="19">
        <v>95</v>
      </c>
      <c r="E42" s="42">
        <v>1040</v>
      </c>
      <c r="F42" s="3"/>
      <c r="G42" s="20" t="str">
        <f t="shared" si="0"/>
        <v/>
      </c>
    </row>
    <row r="43" spans="1:7" ht="20.25" customHeight="1" thickTop="1" x14ac:dyDescent="0.15">
      <c r="A43" s="65" t="s">
        <v>54</v>
      </c>
      <c r="B43" s="66"/>
      <c r="C43" s="66"/>
      <c r="D43" s="66"/>
      <c r="E43" s="67"/>
      <c r="F43" s="24" t="str">
        <f>IF(SUM(F8:F42)=0,"",SUM(F8:F42))</f>
        <v/>
      </c>
      <c r="G43" s="34" t="str">
        <f>IF(SUM(G8:G42)=0,"",SUM(G8:G42))</f>
        <v/>
      </c>
    </row>
    <row r="44" spans="1:7" x14ac:dyDescent="0.15">
      <c r="A44" s="55" t="s">
        <v>93</v>
      </c>
      <c r="B44" s="55"/>
      <c r="C44" s="55"/>
      <c r="D44" s="55"/>
      <c r="E44" s="55"/>
      <c r="F44" s="55"/>
      <c r="G44" s="55"/>
    </row>
  </sheetData>
  <mergeCells count="13">
    <mergeCell ref="F1:G1"/>
    <mergeCell ref="C2:E2"/>
    <mergeCell ref="A2:A5"/>
    <mergeCell ref="A6:D6"/>
    <mergeCell ref="F5:G5"/>
    <mergeCell ref="A44:G44"/>
    <mergeCell ref="A9:A15"/>
    <mergeCell ref="C3:E3"/>
    <mergeCell ref="C5:E5"/>
    <mergeCell ref="C4:E4"/>
    <mergeCell ref="A43:E43"/>
    <mergeCell ref="A23:A39"/>
    <mergeCell ref="A16:A20"/>
  </mergeCells>
  <phoneticPr fontId="2"/>
  <dataValidations count="1">
    <dataValidation imeMode="off" allowBlank="1" showInputMessage="1" showErrorMessage="1" sqref="F9:F42"/>
  </dataValidations>
  <pageMargins left="0.51181102362204722" right="0.19685039370078741" top="0.70866141732283472" bottom="0.19685039370078741" header="0.35433070866141736" footer="0.19685039370078741"/>
  <pageSetup paperSize="9" orientation="portrait" r:id="rId1"/>
  <headerFooter alignWithMargins="0">
    <oddHeader>&amp;C&amp;"ＭＳ Ｐ明朝,太字"&amp;14伊勢市販売書籍など購入申込書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購入申込書</vt:lpstr>
      <vt:lpstr>購入申込書!Print_Area</vt:lpstr>
    </vt:vector>
  </TitlesOfParts>
  <Company>伊勢市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O2KBUN08</dc:creator>
  <cp:lastModifiedBy>竹内 幸熙</cp:lastModifiedBy>
  <cp:lastPrinted>2024-01-12T00:25:30Z</cp:lastPrinted>
  <dcterms:created xsi:type="dcterms:W3CDTF">2012-03-27T08:38:16Z</dcterms:created>
  <dcterms:modified xsi:type="dcterms:W3CDTF">2024-01-12T00:25:58Z</dcterms:modified>
</cp:coreProperties>
</file>