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25_随意契約の公表\役務\202310-12\"/>
    </mc:Choice>
  </mc:AlternateContent>
  <bookViews>
    <workbookView xWindow="0" yWindow="0" windowWidth="25605" windowHeight="11445"/>
  </bookViews>
  <sheets>
    <sheet name="役務202307-202309" sheetId="1" r:id="rId1"/>
  </sheets>
  <definedNames>
    <definedName name="_xlnm._FilterDatabase" localSheetId="0" hidden="1">'役務202307-202309'!$A$8:$I$86</definedName>
    <definedName name="_xlnm.Print_Titles" localSheetId="0">'役務202307-202309'!$8:$8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7" i="1" l="1"/>
  <c r="A70" i="1" l="1"/>
  <c r="A69" i="1"/>
  <c r="A68" i="1" l="1"/>
  <c r="A67" i="1" l="1"/>
  <c r="A66" i="1" l="1"/>
  <c r="A65" i="1" l="1"/>
  <c r="A63" i="1" l="1"/>
  <c r="A47" i="1"/>
  <c r="A77" i="1"/>
  <c r="A76" i="1"/>
  <c r="A45" i="1" l="1"/>
  <c r="A44" i="1" l="1"/>
  <c r="A29" i="1" l="1"/>
  <c r="A62" i="1"/>
  <c r="A61" i="1" l="1"/>
  <c r="A60" i="1" l="1"/>
  <c r="A59" i="1" l="1"/>
  <c r="A46" i="1" l="1"/>
  <c r="A64" i="1"/>
  <c r="A11" i="1"/>
  <c r="A30" i="1"/>
  <c r="A10" i="1"/>
  <c r="A75" i="1"/>
  <c r="A43" i="1"/>
  <c r="A20" i="1"/>
  <c r="A9" i="1"/>
  <c r="A42" i="1"/>
  <c r="A74" i="1"/>
  <c r="A73" i="1"/>
  <c r="A24" i="1"/>
  <c r="A23" i="1"/>
  <c r="A41" i="1"/>
  <c r="A40" i="1"/>
  <c r="A39" i="1"/>
  <c r="A13" i="1"/>
  <c r="A58" i="1" l="1"/>
  <c r="A36" i="1" l="1"/>
  <c r="A28" i="1" l="1"/>
  <c r="A27" i="1"/>
  <c r="A26" i="1"/>
  <c r="A19" i="1" l="1"/>
  <c r="A35" i="1"/>
  <c r="A34" i="1"/>
  <c r="A33" i="1"/>
  <c r="A12" i="1"/>
  <c r="A38" i="1"/>
  <c r="A37" i="1"/>
  <c r="A57" i="1"/>
  <c r="A55" i="1" l="1"/>
  <c r="A54" i="1"/>
  <c r="A53" i="1"/>
  <c r="A50" i="1" l="1"/>
  <c r="A25" i="1"/>
  <c r="A32" i="1"/>
  <c r="A49" i="1"/>
  <c r="A86" i="1"/>
  <c r="A85" i="1"/>
  <c r="A84" i="1"/>
  <c r="A18" i="1"/>
  <c r="A16" i="1"/>
  <c r="A56" i="1"/>
  <c r="A71" i="1"/>
  <c r="A15" i="1"/>
  <c r="A52" i="1" l="1"/>
  <c r="A14" i="1" l="1"/>
  <c r="A48" i="1"/>
  <c r="A79" i="1"/>
  <c r="A80" i="1"/>
  <c r="A21" i="1"/>
  <c r="A51" i="1"/>
  <c r="A81" i="1"/>
  <c r="A31" i="1"/>
  <c r="A17" i="1"/>
  <c r="A82" i="1"/>
  <c r="A83" i="1"/>
  <c r="A72" i="1"/>
  <c r="A22" i="1"/>
  <c r="A78" i="1"/>
</calcChain>
</file>

<file path=xl/sharedStrings.xml><?xml version="1.0" encoding="utf-8"?>
<sst xmlns="http://schemas.openxmlformats.org/spreadsheetml/2006/main" count="368" uniqueCount="293">
  <si>
    <t>業務等名称</t>
    <rPh sb="0" eb="2">
      <t>ギョウム</t>
    </rPh>
    <rPh sb="2" eb="3">
      <t>ナド</t>
    </rPh>
    <rPh sb="3" eb="5">
      <t>メイショウ</t>
    </rPh>
    <phoneticPr fontId="1"/>
  </si>
  <si>
    <t>施工期間</t>
    <rPh sb="0" eb="2">
      <t>セコウ</t>
    </rPh>
    <rPh sb="2" eb="4">
      <t>キカン</t>
    </rPh>
    <phoneticPr fontId="1"/>
  </si>
  <si>
    <t>契約年月日</t>
    <rPh sb="0" eb="2">
      <t>ケイヤク</t>
    </rPh>
    <rPh sb="2" eb="5">
      <t>ネンガッピ</t>
    </rPh>
    <phoneticPr fontId="1"/>
  </si>
  <si>
    <t>法令適用条項</t>
    <rPh sb="0" eb="2">
      <t>ホウレイ</t>
    </rPh>
    <rPh sb="2" eb="4">
      <t>テキヨウ</t>
    </rPh>
    <rPh sb="4" eb="6">
      <t>ジョウコウ</t>
    </rPh>
    <phoneticPr fontId="1"/>
  </si>
  <si>
    <t>備考</t>
    <rPh sb="0" eb="2">
      <t>ビコウ</t>
    </rPh>
    <phoneticPr fontId="1"/>
  </si>
  <si>
    <t>契約業者名</t>
    <rPh sb="0" eb="2">
      <t>ケイヤク</t>
    </rPh>
    <rPh sb="2" eb="4">
      <t>ギョウシャ</t>
    </rPh>
    <rPh sb="4" eb="5">
      <t>メイ</t>
    </rPh>
    <phoneticPr fontId="1"/>
  </si>
  <si>
    <t>担当課</t>
    <rPh sb="0" eb="3">
      <t>タントウカ</t>
    </rPh>
    <phoneticPr fontId="1"/>
  </si>
  <si>
    <t>No.</t>
    <phoneticPr fontId="1"/>
  </si>
  <si>
    <t>契約金額（税込）</t>
    <rPh sb="0" eb="2">
      <t>ケイヤク</t>
    </rPh>
    <rPh sb="2" eb="4">
      <t>キンガク</t>
    </rPh>
    <rPh sb="5" eb="7">
      <t>ゼイコミ</t>
    </rPh>
    <phoneticPr fontId="1"/>
  </si>
  <si>
    <t>法令適用条項について…随意契約を行う根拠は地方自治法施行令167条の２第１項（上下水道事業については、地方公営企業法施行令第21号の14第１項を適用）に定められており、第１号から第９号まで種類があります。</t>
    <rPh sb="11" eb="13">
      <t>ズイイ</t>
    </rPh>
    <rPh sb="13" eb="15">
      <t>ケイヤク</t>
    </rPh>
    <rPh sb="16" eb="17">
      <t>オコナ</t>
    </rPh>
    <rPh sb="18" eb="20">
      <t>コンキョ</t>
    </rPh>
    <rPh sb="39" eb="41">
      <t>ジョウゲ</t>
    </rPh>
    <rPh sb="41" eb="43">
      <t>スイドウ</t>
    </rPh>
    <rPh sb="43" eb="45">
      <t>ジギョウ</t>
    </rPh>
    <rPh sb="51" eb="53">
      <t>チホウ</t>
    </rPh>
    <rPh sb="53" eb="55">
      <t>コウエイ</t>
    </rPh>
    <rPh sb="55" eb="57">
      <t>キギョウ</t>
    </rPh>
    <rPh sb="57" eb="58">
      <t>ホウ</t>
    </rPh>
    <rPh sb="58" eb="61">
      <t>セコウレイ</t>
    </rPh>
    <rPh sb="61" eb="62">
      <t>ダイ</t>
    </rPh>
    <rPh sb="64" eb="65">
      <t>ゴウ</t>
    </rPh>
    <rPh sb="68" eb="69">
      <t>ダイ</t>
    </rPh>
    <rPh sb="70" eb="71">
      <t>コウ</t>
    </rPh>
    <rPh sb="72" eb="74">
      <t>テキヨウ</t>
    </rPh>
    <rPh sb="76" eb="77">
      <t>サダ</t>
    </rPh>
    <rPh sb="84" eb="85">
      <t>ダイ</t>
    </rPh>
    <rPh sb="86" eb="87">
      <t>ゴウ</t>
    </rPh>
    <rPh sb="89" eb="90">
      <t>ダイ</t>
    </rPh>
    <rPh sb="91" eb="92">
      <t>ゴウ</t>
    </rPh>
    <rPh sb="94" eb="96">
      <t>シュルイ</t>
    </rPh>
    <phoneticPr fontId="1"/>
  </si>
  <si>
    <t>【説明】</t>
    <rPh sb="1" eb="3">
      <t>セツメイ</t>
    </rPh>
    <phoneticPr fontId="1"/>
  </si>
  <si>
    <t>契約業者名について…法人においては商号、個人事業主においては屋号及び氏名を表示しています（屋号のない場合は氏名のみ）。</t>
    <rPh sb="0" eb="2">
      <t>ケイヤク</t>
    </rPh>
    <rPh sb="2" eb="4">
      <t>ギョウシャ</t>
    </rPh>
    <rPh sb="4" eb="5">
      <t>メイ</t>
    </rPh>
    <rPh sb="10" eb="12">
      <t>ホウジン</t>
    </rPh>
    <rPh sb="17" eb="19">
      <t>ショウゴウ</t>
    </rPh>
    <rPh sb="20" eb="22">
      <t>コジン</t>
    </rPh>
    <rPh sb="22" eb="25">
      <t>ジギョウヌシ</t>
    </rPh>
    <rPh sb="30" eb="32">
      <t>ヤゴウ</t>
    </rPh>
    <rPh sb="32" eb="33">
      <t>オヨ</t>
    </rPh>
    <rPh sb="34" eb="36">
      <t>シメイ</t>
    </rPh>
    <rPh sb="37" eb="39">
      <t>ヒョウジ</t>
    </rPh>
    <rPh sb="45" eb="47">
      <t>ヤゴウ</t>
    </rPh>
    <rPh sb="50" eb="52">
      <t>バアイ</t>
    </rPh>
    <rPh sb="53" eb="55">
      <t>シメイ</t>
    </rPh>
    <phoneticPr fontId="1"/>
  </si>
  <si>
    <t>職員課</t>
    <rPh sb="0" eb="3">
      <t>ショクインカ</t>
    </rPh>
    <phoneticPr fontId="1"/>
  </si>
  <si>
    <t>単価契約</t>
    <rPh sb="0" eb="4">
      <t>タンカケイヤク</t>
    </rPh>
    <phoneticPr fontId="1"/>
  </si>
  <si>
    <t>福祉総合支援センター</t>
    <rPh sb="0" eb="6">
      <t>フクシソウゴウシエン</t>
    </rPh>
    <phoneticPr fontId="1"/>
  </si>
  <si>
    <t>環境課</t>
    <rPh sb="0" eb="2">
      <t>カンキョウ</t>
    </rPh>
    <rPh sb="2" eb="3">
      <t>カ</t>
    </rPh>
    <phoneticPr fontId="1"/>
  </si>
  <si>
    <t>健康課</t>
    <rPh sb="0" eb="2">
      <t>ケンコウ</t>
    </rPh>
    <rPh sb="2" eb="3">
      <t>カ</t>
    </rPh>
    <phoneticPr fontId="1"/>
  </si>
  <si>
    <t>デジタル政策課</t>
    <rPh sb="4" eb="7">
      <t>セイサクカ</t>
    </rPh>
    <phoneticPr fontId="1"/>
  </si>
  <si>
    <t>学校教育課</t>
    <rPh sb="0" eb="5">
      <t>ガッコウキョウイクカ</t>
    </rPh>
    <phoneticPr fontId="1"/>
  </si>
  <si>
    <t>公益社団法人　伊勢市シルバー人材センター</t>
    <phoneticPr fontId="1"/>
  </si>
  <si>
    <t>教育総務課</t>
    <rPh sb="0" eb="5">
      <t>キョウイクソウムカ</t>
    </rPh>
    <phoneticPr fontId="1"/>
  </si>
  <si>
    <t>消防本部総務課</t>
    <rPh sb="0" eb="2">
      <t>ショウボウ</t>
    </rPh>
    <rPh sb="2" eb="4">
      <t>ホンブ</t>
    </rPh>
    <rPh sb="4" eb="7">
      <t>ソウムカ</t>
    </rPh>
    <phoneticPr fontId="1"/>
  </si>
  <si>
    <t>料金課</t>
    <rPh sb="0" eb="2">
      <t>リョウキン</t>
    </rPh>
    <rPh sb="2" eb="3">
      <t>カ</t>
    </rPh>
    <phoneticPr fontId="1"/>
  </si>
  <si>
    <t>債権管理業務委託</t>
    <phoneticPr fontId="1"/>
  </si>
  <si>
    <t>楠井法律事務所</t>
    <phoneticPr fontId="1"/>
  </si>
  <si>
    <t>一般社団法人　三重県聴覚障害者協会</t>
    <phoneticPr fontId="1"/>
  </si>
  <si>
    <t>高齢・障がい福祉課</t>
    <rPh sb="0" eb="2">
      <t>コウレイ</t>
    </rPh>
    <rPh sb="3" eb="4">
      <t>ショウ</t>
    </rPh>
    <rPh sb="6" eb="9">
      <t>フクシカ</t>
    </rPh>
    <phoneticPr fontId="1"/>
  </si>
  <si>
    <t>課税課</t>
    <rPh sb="0" eb="2">
      <t>カゼイ</t>
    </rPh>
    <rPh sb="2" eb="3">
      <t>カ</t>
    </rPh>
    <phoneticPr fontId="1"/>
  </si>
  <si>
    <t>危機管理課</t>
    <rPh sb="0" eb="2">
      <t>キキ</t>
    </rPh>
    <rPh sb="2" eb="4">
      <t>カンリ</t>
    </rPh>
    <rPh sb="4" eb="5">
      <t>カ</t>
    </rPh>
    <phoneticPr fontId="1"/>
  </si>
  <si>
    <t>維持課</t>
    <rPh sb="0" eb="2">
      <t>イジ</t>
    </rPh>
    <rPh sb="2" eb="3">
      <t>カ</t>
    </rPh>
    <phoneticPr fontId="1"/>
  </si>
  <si>
    <t>ごみ減量課</t>
    <rPh sb="2" eb="4">
      <t>ゲンリョウ</t>
    </rPh>
    <rPh sb="4" eb="5">
      <t>カ</t>
    </rPh>
    <phoneticPr fontId="1"/>
  </si>
  <si>
    <t>商工労政課</t>
    <rPh sb="0" eb="5">
      <t>ショウコウロウセイカ</t>
    </rPh>
    <phoneticPr fontId="1"/>
  </si>
  <si>
    <t>伊勢水道サービスセンター　有限会社</t>
    <phoneticPr fontId="1"/>
  </si>
  <si>
    <t>収納推進課</t>
    <rPh sb="0" eb="5">
      <t>シュウノウスイシンカ</t>
    </rPh>
    <phoneticPr fontId="1"/>
  </si>
  <si>
    <t>株式会社　ＴＫＣ</t>
    <phoneticPr fontId="1"/>
  </si>
  <si>
    <t>社会福祉法人　伊勢亀鈴会　伊勢社会的事業所　まかせ太君</t>
    <phoneticPr fontId="1"/>
  </si>
  <si>
    <t>農林水産課</t>
    <rPh sb="0" eb="2">
      <t>ノウリン</t>
    </rPh>
    <rPh sb="2" eb="4">
      <t>スイサン</t>
    </rPh>
    <rPh sb="4" eb="5">
      <t>カ</t>
    </rPh>
    <phoneticPr fontId="1"/>
  </si>
  <si>
    <t>交通政策課</t>
    <rPh sb="0" eb="5">
      <t>コウツウセイサクカ</t>
    </rPh>
    <phoneticPr fontId="1"/>
  </si>
  <si>
    <t>社会教育課</t>
    <rPh sb="0" eb="2">
      <t>シャカイ</t>
    </rPh>
    <rPh sb="2" eb="4">
      <t>キョウイク</t>
    </rPh>
    <rPh sb="4" eb="5">
      <t>カ</t>
    </rPh>
    <phoneticPr fontId="1"/>
  </si>
  <si>
    <t>株式会社　松阪電子計算センター</t>
    <phoneticPr fontId="1"/>
  </si>
  <si>
    <t>スポーツ課</t>
    <rPh sb="4" eb="5">
      <t>カ</t>
    </rPh>
    <phoneticPr fontId="1"/>
  </si>
  <si>
    <t>文化政策課</t>
    <rPh sb="0" eb="5">
      <t>ブンカセイサクカ</t>
    </rPh>
    <phoneticPr fontId="1"/>
  </si>
  <si>
    <t>観光誘客課</t>
    <rPh sb="0" eb="2">
      <t>カンコウ</t>
    </rPh>
    <rPh sb="2" eb="4">
      <t>ユウキャク</t>
    </rPh>
    <rPh sb="4" eb="5">
      <t>カ</t>
    </rPh>
    <phoneticPr fontId="1"/>
  </si>
  <si>
    <t>令和５年度駐車場賃貸借</t>
    <rPh sb="0" eb="2">
      <t>レイワ</t>
    </rPh>
    <rPh sb="3" eb="5">
      <t>ネンド</t>
    </rPh>
    <rPh sb="5" eb="8">
      <t>チュウシャジョウ</t>
    </rPh>
    <rPh sb="8" eb="11">
      <t>チンタイシャク</t>
    </rPh>
    <phoneticPr fontId="1"/>
  </si>
  <si>
    <t>株式会社　未来伊勢</t>
    <rPh sb="0" eb="4">
      <t>カブシキガイシャ</t>
    </rPh>
    <rPh sb="5" eb="7">
      <t>ミライ</t>
    </rPh>
    <rPh sb="7" eb="9">
      <t>イセ</t>
    </rPh>
    <phoneticPr fontId="1"/>
  </si>
  <si>
    <t>市民交流課</t>
    <rPh sb="0" eb="5">
      <t>シミンコウリュウカ</t>
    </rPh>
    <phoneticPr fontId="1"/>
  </si>
  <si>
    <t>学校教育課</t>
    <rPh sb="0" eb="2">
      <t>ガッコウ</t>
    </rPh>
    <rPh sb="2" eb="5">
      <t>キョウイクカ</t>
    </rPh>
    <phoneticPr fontId="1"/>
  </si>
  <si>
    <t>下水道施設管理課</t>
    <rPh sb="0" eb="8">
      <t>ゲスイドウシセツカンリカ</t>
    </rPh>
    <phoneticPr fontId="1"/>
  </si>
  <si>
    <t>日中一時支援事業</t>
    <rPh sb="0" eb="2">
      <t>ニッチュウ</t>
    </rPh>
    <rPh sb="2" eb="4">
      <t>イチジ</t>
    </rPh>
    <rPh sb="4" eb="6">
      <t>シエン</t>
    </rPh>
    <rPh sb="6" eb="8">
      <t>ジギョウ</t>
    </rPh>
    <phoneticPr fontId="1"/>
  </si>
  <si>
    <t>監理課</t>
    <rPh sb="0" eb="2">
      <t>カンリ</t>
    </rPh>
    <rPh sb="2" eb="3">
      <t>カ</t>
    </rPh>
    <phoneticPr fontId="1"/>
  </si>
  <si>
    <t>有限会社　太陽緑地</t>
    <phoneticPr fontId="1"/>
  </si>
  <si>
    <t>随意契約の結果公表（【役務】予定価格10万円超）</t>
    <rPh sb="0" eb="2">
      <t>ズイイ</t>
    </rPh>
    <rPh sb="2" eb="4">
      <t>ケイヤク</t>
    </rPh>
    <rPh sb="5" eb="7">
      <t>ケッカ</t>
    </rPh>
    <rPh sb="7" eb="9">
      <t>コウヒョウ</t>
    </rPh>
    <rPh sb="11" eb="13">
      <t>エキム</t>
    </rPh>
    <rPh sb="14" eb="18">
      <t>ヨテイカカク</t>
    </rPh>
    <rPh sb="20" eb="22">
      <t>マンエン</t>
    </rPh>
    <phoneticPr fontId="1"/>
  </si>
  <si>
    <t>契約金額について…単価契約の場合は、単価契約と表示しています。また、単価契約の場合、備考欄に契約単価を表示しています。多数の単価がある場合は、代表的なものを記載し、その後ろに「他」と表示しています。</t>
    <rPh sb="0" eb="2">
      <t>ケイヤク</t>
    </rPh>
    <rPh sb="2" eb="4">
      <t>キンガク</t>
    </rPh>
    <phoneticPr fontId="1"/>
  </si>
  <si>
    <t>伊勢市戸籍住民関係窓口業務等委託プロポーザルに係る審査資料作成業務委託</t>
    <rPh sb="0" eb="3">
      <t>イセシ</t>
    </rPh>
    <rPh sb="3" eb="5">
      <t>コセキ</t>
    </rPh>
    <rPh sb="5" eb="7">
      <t>ジュウミン</t>
    </rPh>
    <rPh sb="7" eb="9">
      <t>カンケイ</t>
    </rPh>
    <rPh sb="9" eb="11">
      <t>マドグチ</t>
    </rPh>
    <rPh sb="11" eb="13">
      <t>ギョウム</t>
    </rPh>
    <rPh sb="13" eb="14">
      <t>トウ</t>
    </rPh>
    <rPh sb="14" eb="16">
      <t>イタク</t>
    </rPh>
    <rPh sb="23" eb="24">
      <t>カカ</t>
    </rPh>
    <rPh sb="25" eb="27">
      <t>シンサ</t>
    </rPh>
    <rPh sb="27" eb="29">
      <t>シリョウ</t>
    </rPh>
    <rPh sb="29" eb="31">
      <t>サクセイ</t>
    </rPh>
    <rPh sb="31" eb="33">
      <t>ギョウム</t>
    </rPh>
    <rPh sb="33" eb="35">
      <t>イタク</t>
    </rPh>
    <phoneticPr fontId="1"/>
  </si>
  <si>
    <t>令和5年7月3日
～
令和5年7月14日</t>
    <rPh sb="3" eb="4">
      <t>ネン</t>
    </rPh>
    <rPh sb="5" eb="6">
      <t>ツキ</t>
    </rPh>
    <rPh sb="7" eb="8">
      <t>ニチ</t>
    </rPh>
    <rPh sb="14" eb="15">
      <t>ネン</t>
    </rPh>
    <rPh sb="16" eb="17">
      <t>ツキ</t>
    </rPh>
    <rPh sb="19" eb="20">
      <t>ニチ</t>
    </rPh>
    <phoneticPr fontId="1"/>
  </si>
  <si>
    <t>齋木誠税理士事務所</t>
    <rPh sb="0" eb="2">
      <t>サイキ</t>
    </rPh>
    <rPh sb="2" eb="3">
      <t>マコト</t>
    </rPh>
    <rPh sb="3" eb="6">
      <t>ゼイリシ</t>
    </rPh>
    <rPh sb="6" eb="8">
      <t>ジム</t>
    </rPh>
    <rPh sb="8" eb="9">
      <t>ショ</t>
    </rPh>
    <phoneticPr fontId="1"/>
  </si>
  <si>
    <t>戸籍住民課</t>
    <rPh sb="0" eb="4">
      <t>コセキジュウミン</t>
    </rPh>
    <rPh sb="4" eb="5">
      <t>カ</t>
    </rPh>
    <phoneticPr fontId="1"/>
  </si>
  <si>
    <t>令和５年度女性デジタル人材育成セミナー開催業務委託</t>
    <phoneticPr fontId="1"/>
  </si>
  <si>
    <t>令和5年7月4日
～
令和6年1月31日</t>
    <rPh sb="3" eb="4">
      <t>ネン</t>
    </rPh>
    <rPh sb="5" eb="6">
      <t>ツキ</t>
    </rPh>
    <rPh sb="7" eb="8">
      <t>ニチ</t>
    </rPh>
    <rPh sb="14" eb="15">
      <t>ネン</t>
    </rPh>
    <rPh sb="16" eb="17">
      <t>ガツ</t>
    </rPh>
    <rPh sb="19" eb="20">
      <t>ニチ</t>
    </rPh>
    <phoneticPr fontId="1"/>
  </si>
  <si>
    <t>株式会社　Ｅプレゼンス</t>
    <rPh sb="0" eb="4">
      <t>カブシキガイシャ</t>
    </rPh>
    <phoneticPr fontId="1"/>
  </si>
  <si>
    <t>令和５年度　港湾監委　第２号　夏休み子ども体験ツアー実施（その２）業務委託</t>
    <phoneticPr fontId="1"/>
  </si>
  <si>
    <t>令和5年7月5日
～
令和5年9月4日</t>
    <rPh sb="3" eb="4">
      <t>ネン</t>
    </rPh>
    <rPh sb="5" eb="6">
      <t>ツキ</t>
    </rPh>
    <rPh sb="7" eb="8">
      <t>ニチ</t>
    </rPh>
    <rPh sb="14" eb="15">
      <t>ネン</t>
    </rPh>
    <rPh sb="16" eb="17">
      <t>ガツ</t>
    </rPh>
    <rPh sb="18" eb="19">
      <t>ニチ</t>
    </rPh>
    <phoneticPr fontId="1"/>
  </si>
  <si>
    <t xml:space="preserve">大湊町振興会 </t>
    <phoneticPr fontId="1"/>
  </si>
  <si>
    <t>令和５年度　港湾監委　第３号　夏休み子ども体験ツアー実施（その３）業務委託</t>
    <phoneticPr fontId="1"/>
  </si>
  <si>
    <t>令和5年7月5日
～
令和5年9月11日</t>
    <rPh sb="3" eb="4">
      <t>ネン</t>
    </rPh>
    <rPh sb="5" eb="6">
      <t>ツキ</t>
    </rPh>
    <rPh sb="7" eb="8">
      <t>ニチ</t>
    </rPh>
    <rPh sb="14" eb="15">
      <t>ネン</t>
    </rPh>
    <rPh sb="16" eb="17">
      <t>ガツ</t>
    </rPh>
    <rPh sb="19" eb="20">
      <t>ニチ</t>
    </rPh>
    <phoneticPr fontId="1"/>
  </si>
  <si>
    <t xml:space="preserve">特定非営利活動法人　伊勢河崎まちづくり衆 </t>
    <phoneticPr fontId="1"/>
  </si>
  <si>
    <t>小俣公民館床清掃等業務委託</t>
    <phoneticPr fontId="1"/>
  </si>
  <si>
    <t>令和5年7月5日
～
令和6年3月31日</t>
    <rPh sb="3" eb="4">
      <t>ネン</t>
    </rPh>
    <rPh sb="5" eb="6">
      <t>ツキ</t>
    </rPh>
    <rPh sb="7" eb="8">
      <t>ニチ</t>
    </rPh>
    <phoneticPr fontId="1"/>
  </si>
  <si>
    <t>二見公民館等床清掃等業務委託</t>
    <rPh sb="0" eb="2">
      <t>フタミ</t>
    </rPh>
    <rPh sb="5" eb="6">
      <t>トウ</t>
    </rPh>
    <phoneticPr fontId="1"/>
  </si>
  <si>
    <t>令和5年7月5日
～
令和5年12月26日</t>
    <rPh sb="3" eb="4">
      <t>ネン</t>
    </rPh>
    <rPh sb="5" eb="6">
      <t>ツキ</t>
    </rPh>
    <rPh sb="7" eb="8">
      <t>ニチ</t>
    </rPh>
    <phoneticPr fontId="1"/>
  </si>
  <si>
    <t>一般介護予防事業　介護予防活動事業委託</t>
    <rPh sb="13" eb="15">
      <t>カツドウ</t>
    </rPh>
    <rPh sb="15" eb="17">
      <t>ジギョウ</t>
    </rPh>
    <phoneticPr fontId="1"/>
  </si>
  <si>
    <t>令和5年7月7日
～
令和6年3月31日</t>
    <rPh sb="3" eb="4">
      <t>ネン</t>
    </rPh>
    <rPh sb="5" eb="6">
      <t>ツキ</t>
    </rPh>
    <rPh sb="7" eb="8">
      <t>ニチ</t>
    </rPh>
    <rPh sb="14" eb="15">
      <t>ネン</t>
    </rPh>
    <rPh sb="16" eb="17">
      <t>ガツ</t>
    </rPh>
    <rPh sb="19" eb="20">
      <t>ニチ</t>
    </rPh>
    <phoneticPr fontId="1"/>
  </si>
  <si>
    <t>単価契約</t>
    <phoneticPr fontId="1"/>
  </si>
  <si>
    <t>医療法人社団　愛敬会</t>
    <phoneticPr fontId="1"/>
  </si>
  <si>
    <t>165,000円/回</t>
    <phoneticPr fontId="1"/>
  </si>
  <si>
    <t xml:space="preserve"> 「上下水道部だより」配布業務委託</t>
    <phoneticPr fontId="1"/>
  </si>
  <si>
    <t>令和5年7月20日
～
令和5年9月27日</t>
    <rPh sb="3" eb="4">
      <t>ネン</t>
    </rPh>
    <rPh sb="5" eb="6">
      <t>ツキ</t>
    </rPh>
    <rPh sb="8" eb="9">
      <t>ニチ</t>
    </rPh>
    <rPh sb="15" eb="16">
      <t>ネン</t>
    </rPh>
    <rPh sb="17" eb="18">
      <t>ツキ</t>
    </rPh>
    <rPh sb="20" eb="21">
      <t>ニチ</t>
    </rPh>
    <phoneticPr fontId="1"/>
  </si>
  <si>
    <t>株式会社　ファノバ　中部支店</t>
    <phoneticPr fontId="1"/>
  </si>
  <si>
    <t>上下水道総務課</t>
    <rPh sb="0" eb="4">
      <t>ジョウゲスイドウ</t>
    </rPh>
    <rPh sb="4" eb="7">
      <t>ソウムカ</t>
    </rPh>
    <phoneticPr fontId="1"/>
  </si>
  <si>
    <t>7.3円/枚</t>
    <rPh sb="3" eb="4">
      <t>エン</t>
    </rPh>
    <rPh sb="5" eb="6">
      <t>マイ</t>
    </rPh>
    <phoneticPr fontId="1"/>
  </si>
  <si>
    <t>文化芸術活動推進事業</t>
    <rPh sb="0" eb="2">
      <t>ブンカ</t>
    </rPh>
    <rPh sb="2" eb="4">
      <t>ゲイジュツ</t>
    </rPh>
    <rPh sb="4" eb="6">
      <t>カツドウ</t>
    </rPh>
    <rPh sb="6" eb="8">
      <t>スイシン</t>
    </rPh>
    <rPh sb="8" eb="10">
      <t>ジギョウ</t>
    </rPh>
    <phoneticPr fontId="1"/>
  </si>
  <si>
    <t>令和5年7月7日
～
2026年3月31日</t>
    <rPh sb="3" eb="4">
      <t>ネン</t>
    </rPh>
    <rPh sb="5" eb="6">
      <t>ツキ</t>
    </rPh>
    <rPh sb="7" eb="8">
      <t>ニチ</t>
    </rPh>
    <rPh sb="15" eb="16">
      <t>ネン</t>
    </rPh>
    <rPh sb="17" eb="18">
      <t>ツキ</t>
    </rPh>
    <rPh sb="20" eb="21">
      <t>ニチ</t>
    </rPh>
    <phoneticPr fontId="1"/>
  </si>
  <si>
    <t>文化芸術活動推進委員会</t>
    <rPh sb="8" eb="11">
      <t>イインカイ</t>
    </rPh>
    <phoneticPr fontId="1"/>
  </si>
  <si>
    <t>令和５年度おでかけ支援事業に関するアンケート調査業務委託</t>
    <phoneticPr fontId="1"/>
  </si>
  <si>
    <t>令和5年7月10日
～
令和5年9月30日</t>
    <rPh sb="3" eb="4">
      <t>ネン</t>
    </rPh>
    <rPh sb="5" eb="6">
      <t>ツキ</t>
    </rPh>
    <rPh sb="8" eb="9">
      <t>ニチ</t>
    </rPh>
    <rPh sb="15" eb="16">
      <t>ネン</t>
    </rPh>
    <rPh sb="17" eb="18">
      <t>ツキ</t>
    </rPh>
    <rPh sb="20" eb="21">
      <t>ニチ</t>
    </rPh>
    <phoneticPr fontId="1"/>
  </si>
  <si>
    <t>特定非営利活動法人　マイトリ　指定障害福祉サービス事業所</t>
    <phoneticPr fontId="1"/>
  </si>
  <si>
    <t>財務会計システム改修業務委託（インボイス制度追加対応）</t>
    <phoneticPr fontId="1"/>
  </si>
  <si>
    <t>令和5年7月10日
～
令和5年9月30日</t>
    <rPh sb="3" eb="4">
      <t>ネン</t>
    </rPh>
    <rPh sb="5" eb="6">
      <t>ツキ</t>
    </rPh>
    <rPh sb="8" eb="9">
      <t>ニチ</t>
    </rPh>
    <rPh sb="15" eb="16">
      <t>ネン</t>
    </rPh>
    <rPh sb="17" eb="18">
      <t>ガツ</t>
    </rPh>
    <rPh sb="20" eb="21">
      <t>ニチ</t>
    </rPh>
    <phoneticPr fontId="1"/>
  </si>
  <si>
    <t>富士通Ｊａｐａｎ　株式会社　東海公共ビジネス部</t>
    <phoneticPr fontId="1"/>
  </si>
  <si>
    <t>会計課</t>
    <rPh sb="0" eb="3">
      <t>カイケイカ</t>
    </rPh>
    <phoneticPr fontId="1"/>
  </si>
  <si>
    <t>伊勢市やすらぎ公園プール駐車場案内業務委託</t>
    <rPh sb="0" eb="3">
      <t>イセシ</t>
    </rPh>
    <rPh sb="7" eb="9">
      <t>コウエン</t>
    </rPh>
    <rPh sb="12" eb="15">
      <t>チュウシャジョウ</t>
    </rPh>
    <rPh sb="15" eb="17">
      <t>アンナイ</t>
    </rPh>
    <rPh sb="17" eb="19">
      <t>ギョウム</t>
    </rPh>
    <rPh sb="19" eb="21">
      <t>イタク</t>
    </rPh>
    <phoneticPr fontId="1"/>
  </si>
  <si>
    <t>令和5年7月15日
～
令和5年8月31日</t>
    <rPh sb="3" eb="4">
      <t>ネン</t>
    </rPh>
    <rPh sb="5" eb="6">
      <t>ツキ</t>
    </rPh>
    <rPh sb="8" eb="9">
      <t>ニチ</t>
    </rPh>
    <rPh sb="15" eb="16">
      <t>ネン</t>
    </rPh>
    <rPh sb="17" eb="18">
      <t>ガツ</t>
    </rPh>
    <rPh sb="20" eb="21">
      <t>ニチ</t>
    </rPh>
    <phoneticPr fontId="1"/>
  </si>
  <si>
    <t>単価契約</t>
    <rPh sb="0" eb="2">
      <t>タンカ</t>
    </rPh>
    <rPh sb="2" eb="4">
      <t>ケイヤク</t>
    </rPh>
    <phoneticPr fontId="1"/>
  </si>
  <si>
    <t>1,048円/時間</t>
    <phoneticPr fontId="1"/>
  </si>
  <si>
    <t>新型コロナウイルスワクチン接種（令和５年秋開始接種）に係る印刷用ツール作成及び健康管理システム取込業務委託</t>
    <phoneticPr fontId="1"/>
  </si>
  <si>
    <t>令和5年7月15日
～
令和5年12月28日</t>
    <rPh sb="3" eb="4">
      <t>ネン</t>
    </rPh>
    <rPh sb="5" eb="6">
      <t>ツキ</t>
    </rPh>
    <rPh sb="8" eb="9">
      <t>ニチ</t>
    </rPh>
    <rPh sb="15" eb="16">
      <t>ネン</t>
    </rPh>
    <rPh sb="18" eb="19">
      <t>ガツ</t>
    </rPh>
    <rPh sb="21" eb="22">
      <t>ニチ</t>
    </rPh>
    <phoneticPr fontId="1"/>
  </si>
  <si>
    <t>新型コロナウイルスワクチン接種業務委託</t>
    <phoneticPr fontId="1"/>
  </si>
  <si>
    <t>令和5年7月19日
～
令和6年3月31日</t>
    <rPh sb="3" eb="4">
      <t>ネン</t>
    </rPh>
    <rPh sb="5" eb="6">
      <t>ツキ</t>
    </rPh>
    <rPh sb="8" eb="9">
      <t>ニチ</t>
    </rPh>
    <rPh sb="15" eb="16">
      <t>ネン</t>
    </rPh>
    <rPh sb="17" eb="18">
      <t>ガツ</t>
    </rPh>
    <rPh sb="20" eb="21">
      <t>ニチ</t>
    </rPh>
    <phoneticPr fontId="1"/>
  </si>
  <si>
    <t>単価契約</t>
  </si>
  <si>
    <t>医療法人　全心会　伊勢老健ひかり</t>
    <rPh sb="0" eb="2">
      <t>イリョウ</t>
    </rPh>
    <rPh sb="2" eb="4">
      <t>ホウジン</t>
    </rPh>
    <rPh sb="5" eb="6">
      <t>ゼン</t>
    </rPh>
    <rPh sb="6" eb="7">
      <t>ココロ</t>
    </rPh>
    <rPh sb="7" eb="8">
      <t>カイ</t>
    </rPh>
    <rPh sb="9" eb="11">
      <t>イセ</t>
    </rPh>
    <rPh sb="11" eb="12">
      <t>ロウ</t>
    </rPh>
    <rPh sb="12" eb="13">
      <t>ケン</t>
    </rPh>
    <phoneticPr fontId="1"/>
  </si>
  <si>
    <t>14,000円/時間　他</t>
    <phoneticPr fontId="1"/>
  </si>
  <si>
    <t>東館１階（医療保険課）空調機冷媒ガス漏れ修繕</t>
    <phoneticPr fontId="1"/>
  </si>
  <si>
    <t>令和5年7月19日
～
令和5年8月21日</t>
    <rPh sb="3" eb="4">
      <t>ネン</t>
    </rPh>
    <rPh sb="5" eb="6">
      <t>ツキ</t>
    </rPh>
    <rPh sb="8" eb="9">
      <t>ニチ</t>
    </rPh>
    <rPh sb="15" eb="16">
      <t>ネン</t>
    </rPh>
    <rPh sb="17" eb="18">
      <t>ガツ</t>
    </rPh>
    <rPh sb="20" eb="21">
      <t>ニチ</t>
    </rPh>
    <phoneticPr fontId="1"/>
  </si>
  <si>
    <t>三菱電機ビルソリューションズ　株式会社　中部支社　三重支店</t>
    <phoneticPr fontId="1"/>
  </si>
  <si>
    <t>資産経営課</t>
    <rPh sb="0" eb="4">
      <t>シサンケイエイ</t>
    </rPh>
    <rPh sb="4" eb="5">
      <t>カ</t>
    </rPh>
    <phoneticPr fontId="1"/>
  </si>
  <si>
    <t>夏季企画展監視管理業務委託</t>
    <phoneticPr fontId="1"/>
  </si>
  <si>
    <t>令和5年8月5日
～
令和5年8月31日</t>
    <rPh sb="3" eb="4">
      <t>ネン</t>
    </rPh>
    <rPh sb="5" eb="6">
      <t>ツキ</t>
    </rPh>
    <rPh sb="7" eb="8">
      <t>ニチ</t>
    </rPh>
    <rPh sb="14" eb="15">
      <t>ネン</t>
    </rPh>
    <rPh sb="16" eb="17">
      <t>ガツ</t>
    </rPh>
    <rPh sb="19" eb="20">
      <t>ニチ</t>
    </rPh>
    <phoneticPr fontId="1"/>
  </si>
  <si>
    <t>伊勢市戸籍住民関係窓口業務等委託</t>
    <phoneticPr fontId="1"/>
  </si>
  <si>
    <t>令和6年1月1日
～
令和8年12月31日</t>
    <rPh sb="0" eb="2">
      <t>レイワ</t>
    </rPh>
    <rPh sb="3" eb="4">
      <t>ネン</t>
    </rPh>
    <rPh sb="5" eb="6">
      <t>ガツ</t>
    </rPh>
    <rPh sb="7" eb="8">
      <t>ニチ</t>
    </rPh>
    <rPh sb="11" eb="13">
      <t>レイワ</t>
    </rPh>
    <rPh sb="14" eb="15">
      <t>ネン</t>
    </rPh>
    <rPh sb="17" eb="18">
      <t>ガツ</t>
    </rPh>
    <rPh sb="20" eb="21">
      <t>ニチ</t>
    </rPh>
    <phoneticPr fontId="1"/>
  </si>
  <si>
    <t>株式会社　ニチイ学館</t>
    <rPh sb="0" eb="4">
      <t>カブシキガイシャ</t>
    </rPh>
    <rPh sb="8" eb="10">
      <t>ガッカン</t>
    </rPh>
    <phoneticPr fontId="1"/>
  </si>
  <si>
    <t>手話奉仕員養成事業委託</t>
    <phoneticPr fontId="1"/>
  </si>
  <si>
    <t>令和5年7月24日
～
令和6年3月25日</t>
    <rPh sb="3" eb="4">
      <t>ネン</t>
    </rPh>
    <rPh sb="5" eb="6">
      <t>ツキ</t>
    </rPh>
    <rPh sb="8" eb="9">
      <t>ニチ</t>
    </rPh>
    <rPh sb="15" eb="16">
      <t>ネン</t>
    </rPh>
    <rPh sb="17" eb="18">
      <t>ツキ</t>
    </rPh>
    <rPh sb="20" eb="21">
      <t>ニチ</t>
    </rPh>
    <phoneticPr fontId="1"/>
  </si>
  <si>
    <t>令和５年度都管委第３５号　朝熊山麓公園清掃（その４）業務委託</t>
    <phoneticPr fontId="1"/>
  </si>
  <si>
    <t>令和5年7月24日
～
令和5年12月15日</t>
    <rPh sb="0" eb="2">
      <t>レイワ</t>
    </rPh>
    <rPh sb="3" eb="4">
      <t>ネン</t>
    </rPh>
    <rPh sb="5" eb="6">
      <t>ガツ</t>
    </rPh>
    <rPh sb="8" eb="9">
      <t>ニチ</t>
    </rPh>
    <rPh sb="12" eb="14">
      <t>レイワ</t>
    </rPh>
    <rPh sb="15" eb="16">
      <t>ネン</t>
    </rPh>
    <rPh sb="18" eb="19">
      <t>ガツ</t>
    </rPh>
    <rPh sb="21" eb="22">
      <t>ニチ</t>
    </rPh>
    <phoneticPr fontId="1"/>
  </si>
  <si>
    <t>朝熊町委員会</t>
    <phoneticPr fontId="1"/>
  </si>
  <si>
    <t>伊勢市休日・夜間応急診療所医事会計システム移設業務委託</t>
    <phoneticPr fontId="1"/>
  </si>
  <si>
    <t>令和5年7月25日
～
令和5年8月5日</t>
    <rPh sb="12" eb="14">
      <t>レイワ</t>
    </rPh>
    <rPh sb="15" eb="16">
      <t>ネン</t>
    </rPh>
    <rPh sb="17" eb="18">
      <t>ガツ</t>
    </rPh>
    <rPh sb="19" eb="20">
      <t>ニチ</t>
    </rPh>
    <phoneticPr fontId="1"/>
  </si>
  <si>
    <t>株式会社　ミエデン</t>
    <phoneticPr fontId="1"/>
  </si>
  <si>
    <t>令和５年度御薗総合支所庁舎清掃業務委託</t>
    <phoneticPr fontId="1"/>
  </si>
  <si>
    <t>　令和5年7月25日
～
　令和6年3月31日</t>
    <rPh sb="1" eb="3">
      <t>レイワ</t>
    </rPh>
    <rPh sb="4" eb="5">
      <t>ネン</t>
    </rPh>
    <rPh sb="6" eb="7">
      <t>ガツ</t>
    </rPh>
    <rPh sb="9" eb="10">
      <t>ニチ</t>
    </rPh>
    <rPh sb="14" eb="16">
      <t>レイワ</t>
    </rPh>
    <rPh sb="17" eb="18">
      <t>ネン</t>
    </rPh>
    <rPh sb="19" eb="20">
      <t>ガツ</t>
    </rPh>
    <rPh sb="22" eb="23">
      <t>ニチ</t>
    </rPh>
    <phoneticPr fontId="1"/>
  </si>
  <si>
    <t>御薗生活福祉課</t>
    <rPh sb="0" eb="2">
      <t>ミソノ</t>
    </rPh>
    <rPh sb="2" eb="4">
      <t>セイカツ</t>
    </rPh>
    <rPh sb="4" eb="7">
      <t>フクシカ</t>
    </rPh>
    <phoneticPr fontId="1"/>
  </si>
  <si>
    <t>ガレキ類再資源化業務委託</t>
    <phoneticPr fontId="1"/>
  </si>
  <si>
    <t>令和5年7月26日
～
令和6年3月31日</t>
    <rPh sb="0" eb="2">
      <t>レイワ</t>
    </rPh>
    <rPh sb="3" eb="4">
      <t>ネン</t>
    </rPh>
    <rPh sb="5" eb="6">
      <t>ツキ</t>
    </rPh>
    <rPh sb="8" eb="9">
      <t>ニチ</t>
    </rPh>
    <rPh sb="12" eb="14">
      <t>レイワ</t>
    </rPh>
    <rPh sb="15" eb="16">
      <t>ネン</t>
    </rPh>
    <rPh sb="17" eb="18">
      <t>ツキ</t>
    </rPh>
    <rPh sb="20" eb="21">
      <t>ニチ</t>
    </rPh>
    <phoneticPr fontId="1"/>
  </si>
  <si>
    <t>梅田建設　有限会社</t>
    <phoneticPr fontId="1"/>
  </si>
  <si>
    <t>￥1,000/１トン　他</t>
    <rPh sb="11" eb="12">
      <t>ホカ</t>
    </rPh>
    <phoneticPr fontId="1"/>
  </si>
  <si>
    <t>令和５年度危機委第５号　伊勢市防災センター体験学習室定期点検業務委託</t>
    <phoneticPr fontId="1"/>
  </si>
  <si>
    <t>令和5年7月26日
～
令和5年9月30日</t>
    <rPh sb="3" eb="4">
      <t>ネン</t>
    </rPh>
    <rPh sb="5" eb="6">
      <t>ツキ</t>
    </rPh>
    <rPh sb="8" eb="9">
      <t>ニチ</t>
    </rPh>
    <rPh sb="15" eb="16">
      <t>ネン</t>
    </rPh>
    <rPh sb="17" eb="18">
      <t>ガツ</t>
    </rPh>
    <rPh sb="20" eb="21">
      <t>ニチ</t>
    </rPh>
    <phoneticPr fontId="1"/>
  </si>
  <si>
    <t>株式会社　トータルメディア開発研究所</t>
    <phoneticPr fontId="1"/>
  </si>
  <si>
    <t>令和5年8月1日
～
令和6年3月31日</t>
    <rPh sb="3" eb="4">
      <t>ネン</t>
    </rPh>
    <rPh sb="5" eb="6">
      <t>ガツ</t>
    </rPh>
    <rPh sb="7" eb="8">
      <t>ニチ</t>
    </rPh>
    <rPh sb="14" eb="15">
      <t>ネン</t>
    </rPh>
    <rPh sb="16" eb="17">
      <t>ツキ</t>
    </rPh>
    <rPh sb="19" eb="20">
      <t>ニチ</t>
    </rPh>
    <phoneticPr fontId="1"/>
  </si>
  <si>
    <t>生活支援課</t>
    <rPh sb="0" eb="4">
      <t>セイカツシエン</t>
    </rPh>
    <rPh sb="4" eb="5">
      <t>カ</t>
    </rPh>
    <phoneticPr fontId="1"/>
  </si>
  <si>
    <t>200円/回数　他</t>
    <phoneticPr fontId="1"/>
  </si>
  <si>
    <t>宮川堤桜樹樹木医診断業務委託</t>
    <phoneticPr fontId="1"/>
  </si>
  <si>
    <t>令和5年7月28日
～
令和5年9月29日</t>
    <rPh sb="0" eb="2">
      <t>レイワ</t>
    </rPh>
    <rPh sb="3" eb="4">
      <t>ネン</t>
    </rPh>
    <rPh sb="5" eb="6">
      <t>ツキ</t>
    </rPh>
    <rPh sb="8" eb="9">
      <t>ニチ</t>
    </rPh>
    <rPh sb="12" eb="14">
      <t>レイワ</t>
    </rPh>
    <rPh sb="15" eb="16">
      <t>ネン</t>
    </rPh>
    <rPh sb="17" eb="18">
      <t>ツキ</t>
    </rPh>
    <rPh sb="20" eb="21">
      <t>ニチ</t>
    </rPh>
    <phoneticPr fontId="1"/>
  </si>
  <si>
    <t>三重県樹木医会</t>
    <phoneticPr fontId="1"/>
  </si>
  <si>
    <t>令和5年7月28日
～
令和5年9月29日</t>
    <rPh sb="0" eb="2">
      <t>レイワ</t>
    </rPh>
    <rPh sb="3" eb="4">
      <t>ネン</t>
    </rPh>
    <rPh sb="5" eb="6">
      <t>ツキ</t>
    </rPh>
    <rPh sb="8" eb="9">
      <t>ニチ</t>
    </rPh>
    <rPh sb="15" eb="16">
      <t>ネン</t>
    </rPh>
    <rPh sb="17" eb="18">
      <t>ツキ</t>
    </rPh>
    <rPh sb="20" eb="21">
      <t>ニチ</t>
    </rPh>
    <phoneticPr fontId="1"/>
  </si>
  <si>
    <t>令和５年度伊勢まつり「小学校連合鼓笛隊パレード」「中学生吹奏楽演奏会」開催</t>
    <rPh sb="0" eb="2">
      <t>レイワ</t>
    </rPh>
    <rPh sb="3" eb="5">
      <t>ネンド</t>
    </rPh>
    <rPh sb="5" eb="7">
      <t>イセ</t>
    </rPh>
    <rPh sb="11" eb="14">
      <t>ショウガッコウ</t>
    </rPh>
    <rPh sb="14" eb="16">
      <t>レンゴウ</t>
    </rPh>
    <rPh sb="16" eb="19">
      <t>コテキタイ</t>
    </rPh>
    <rPh sb="25" eb="28">
      <t>チュウガクセイ</t>
    </rPh>
    <rPh sb="28" eb="31">
      <t>スイソウガク</t>
    </rPh>
    <rPh sb="31" eb="34">
      <t>エンソウカイ</t>
    </rPh>
    <rPh sb="35" eb="37">
      <t>カイサイ</t>
    </rPh>
    <phoneticPr fontId="1"/>
  </si>
  <si>
    <t>令和5年7月28日
～
令和6年3月31日</t>
    <rPh sb="3" eb="4">
      <t>ネン</t>
    </rPh>
    <rPh sb="5" eb="6">
      <t>ツキ</t>
    </rPh>
    <rPh sb="8" eb="9">
      <t>ニチ</t>
    </rPh>
    <rPh sb="15" eb="16">
      <t>ネン</t>
    </rPh>
    <rPh sb="17" eb="18">
      <t>ガツ</t>
    </rPh>
    <rPh sb="20" eb="21">
      <t>ニチ</t>
    </rPh>
    <phoneticPr fontId="1"/>
  </si>
  <si>
    <t>伊勢まつり鼓笛・イベント実行委員会</t>
    <rPh sb="0" eb="2">
      <t>イセ</t>
    </rPh>
    <rPh sb="5" eb="7">
      <t>コテキ</t>
    </rPh>
    <rPh sb="12" eb="14">
      <t>ジッコウ</t>
    </rPh>
    <rPh sb="14" eb="17">
      <t>イインカイ</t>
    </rPh>
    <phoneticPr fontId="1"/>
  </si>
  <si>
    <t>人事給与システム改修業務委託（定年引上げ対応）</t>
    <phoneticPr fontId="1"/>
  </si>
  <si>
    <t>令和5年7月31日
～
令和6年3月31日</t>
    <rPh sb="3" eb="4">
      <t>ネン</t>
    </rPh>
    <rPh sb="5" eb="6">
      <t>ツキ</t>
    </rPh>
    <rPh sb="8" eb="9">
      <t>ニチ</t>
    </rPh>
    <rPh sb="15" eb="16">
      <t>ネン</t>
    </rPh>
    <rPh sb="17" eb="18">
      <t>ツキ</t>
    </rPh>
    <rPh sb="20" eb="21">
      <t>ニチ</t>
    </rPh>
    <phoneticPr fontId="1"/>
  </si>
  <si>
    <t>令和5年8月1日
～
令和6年3月31日</t>
    <rPh sb="0" eb="2">
      <t>レイワ</t>
    </rPh>
    <rPh sb="3" eb="4">
      <t>ネン</t>
    </rPh>
    <rPh sb="5" eb="6">
      <t>ツキ</t>
    </rPh>
    <rPh sb="7" eb="8">
      <t>ニチ</t>
    </rPh>
    <rPh sb="14" eb="15">
      <t>ネン</t>
    </rPh>
    <rPh sb="16" eb="17">
      <t>ツキ</t>
    </rPh>
    <rPh sb="19" eb="20">
      <t>ニチ</t>
    </rPh>
    <phoneticPr fontId="1"/>
  </si>
  <si>
    <t>￥11,000/台</t>
    <rPh sb="8" eb="9">
      <t>ダイ</t>
    </rPh>
    <phoneticPr fontId="1"/>
  </si>
  <si>
    <t>令和５年度食育体験（稲作【稲刈り】）用バス借上げ業務</t>
    <phoneticPr fontId="1"/>
  </si>
  <si>
    <t>令和5年7月31日
～
令和5年9月11日</t>
    <rPh sb="12" eb="14">
      <t>レイワ</t>
    </rPh>
    <rPh sb="15" eb="16">
      <t>ネン</t>
    </rPh>
    <rPh sb="17" eb="18">
      <t>ガツ</t>
    </rPh>
    <rPh sb="20" eb="21">
      <t>ニチ</t>
    </rPh>
    <phoneticPr fontId="1"/>
  </si>
  <si>
    <t xml:space="preserve">伊勢農業協同組合　ＪＡ伊勢旅行センター </t>
    <phoneticPr fontId="1"/>
  </si>
  <si>
    <t>資産管理システム用サーバ機器延長保守業務委託</t>
    <phoneticPr fontId="1"/>
  </si>
  <si>
    <t>令和5年9月1日
～
令和6年8月31日</t>
    <rPh sb="0" eb="2">
      <t>レイワ</t>
    </rPh>
    <rPh sb="3" eb="4">
      <t>ネン</t>
    </rPh>
    <rPh sb="5" eb="6">
      <t>ガツ</t>
    </rPh>
    <rPh sb="7" eb="8">
      <t>ニチ</t>
    </rPh>
    <rPh sb="11" eb="13">
      <t>レイワ</t>
    </rPh>
    <rPh sb="14" eb="15">
      <t>ネン</t>
    </rPh>
    <rPh sb="16" eb="17">
      <t>ガツ</t>
    </rPh>
    <rPh sb="19" eb="20">
      <t>ニチ</t>
    </rPh>
    <phoneticPr fontId="1"/>
  </si>
  <si>
    <t>株式会社　松阪電子計算センター　</t>
    <phoneticPr fontId="1"/>
  </si>
  <si>
    <t>台風７号による宮川ラブリバー公園ほか仮設トイレ移設</t>
    <phoneticPr fontId="1"/>
  </si>
  <si>
    <t>令和5年8月8日
～
令和5年9月15日</t>
    <rPh sb="11" eb="13">
      <t>レイワ</t>
    </rPh>
    <rPh sb="14" eb="15">
      <t>ネン</t>
    </rPh>
    <rPh sb="16" eb="17">
      <t>ガツ</t>
    </rPh>
    <rPh sb="19" eb="20">
      <t>ニチ</t>
    </rPh>
    <phoneticPr fontId="1"/>
  </si>
  <si>
    <t xml:space="preserve">磯部工業　株式会社 </t>
    <phoneticPr fontId="1"/>
  </si>
  <si>
    <t xml:space="preserve"> 伊勢市農業委員会だより（第３６号）の配布</t>
    <phoneticPr fontId="1"/>
  </si>
  <si>
    <t>令和5年8月8日
～
令和5年8月31日</t>
    <rPh sb="0" eb="2">
      <t>レイワ</t>
    </rPh>
    <rPh sb="3" eb="4">
      <t>ネン</t>
    </rPh>
    <rPh sb="5" eb="6">
      <t>ツキ</t>
    </rPh>
    <rPh sb="7" eb="8">
      <t>ニチ</t>
    </rPh>
    <rPh sb="14" eb="15">
      <t>ネン</t>
    </rPh>
    <rPh sb="16" eb="17">
      <t>ツキ</t>
    </rPh>
    <rPh sb="19" eb="20">
      <t>ニチ</t>
    </rPh>
    <phoneticPr fontId="1"/>
  </si>
  <si>
    <t>伊勢農業協同組合</t>
    <phoneticPr fontId="1"/>
  </si>
  <si>
    <t>農業委員会事務局</t>
    <rPh sb="0" eb="8">
      <t>ノウギョウイインカイジムキョク</t>
    </rPh>
    <phoneticPr fontId="1"/>
  </si>
  <si>
    <t>￥50/1部</t>
    <rPh sb="5" eb="6">
      <t>ブ</t>
    </rPh>
    <phoneticPr fontId="1"/>
  </si>
  <si>
    <t>医療扶助オンライン資格確認に伴う生活保護システム改修業務委託</t>
    <phoneticPr fontId="1"/>
  </si>
  <si>
    <t>令和5年8月10日
～
令和6年3月31日</t>
    <rPh sb="0" eb="2">
      <t>レイワ</t>
    </rPh>
    <rPh sb="3" eb="4">
      <t>ネン</t>
    </rPh>
    <rPh sb="5" eb="6">
      <t>ツキ</t>
    </rPh>
    <rPh sb="8" eb="9">
      <t>ニチ</t>
    </rPh>
    <rPh sb="12" eb="14">
      <t>レイワ</t>
    </rPh>
    <phoneticPr fontId="1"/>
  </si>
  <si>
    <t>北日本コンピューターサービス　株式会社</t>
    <phoneticPr fontId="1"/>
  </si>
  <si>
    <t>伊勢市労働福祉会館清掃業務委託</t>
    <rPh sb="13" eb="15">
      <t>イタク</t>
    </rPh>
    <phoneticPr fontId="1"/>
  </si>
  <si>
    <t>令和5年8月9日
～
令和6年3月15日</t>
    <rPh sb="0" eb="2">
      <t>レイワ</t>
    </rPh>
    <rPh sb="3" eb="4">
      <t>ネン</t>
    </rPh>
    <rPh sb="5" eb="6">
      <t>ツキ</t>
    </rPh>
    <rPh sb="7" eb="8">
      <t>ニチ</t>
    </rPh>
    <rPh sb="14" eb="15">
      <t>ネン</t>
    </rPh>
    <rPh sb="16" eb="17">
      <t>ツキ</t>
    </rPh>
    <rPh sb="19" eb="20">
      <t>ニチ</t>
    </rPh>
    <phoneticPr fontId="1"/>
  </si>
  <si>
    <t>特定非営利活動法人　いせコ
ンビニネット</t>
    <phoneticPr fontId="1"/>
  </si>
  <si>
    <t>倉田山公園野球場　スコアボード設備ＩＰＣシステム保守点検業務委託</t>
    <rPh sb="15" eb="17">
      <t>セツビ</t>
    </rPh>
    <phoneticPr fontId="1"/>
  </si>
  <si>
    <t>令和5年8月9日
～
令和5年12月28日</t>
    <rPh sb="0" eb="2">
      <t>レイワ</t>
    </rPh>
    <rPh sb="3" eb="4">
      <t>ネン</t>
    </rPh>
    <rPh sb="5" eb="6">
      <t>ツキ</t>
    </rPh>
    <rPh sb="7" eb="8">
      <t>ニチ</t>
    </rPh>
    <rPh sb="14" eb="15">
      <t>ネン</t>
    </rPh>
    <rPh sb="17" eb="18">
      <t>ツキ</t>
    </rPh>
    <rPh sb="20" eb="21">
      <t>ニチ</t>
    </rPh>
    <phoneticPr fontId="1"/>
  </si>
  <si>
    <t>パナソニックＥＷエンジニアリング　株式会社　中部支店</t>
    <phoneticPr fontId="1"/>
  </si>
  <si>
    <t>医療扶助オンライン資格確認に伴う生活保護等版レセプト管理システム機能追加設定業務委託</t>
    <phoneticPr fontId="1"/>
  </si>
  <si>
    <t>令和5年8月10日
～
令和5年12月31日</t>
    <rPh sb="3" eb="4">
      <t>ネン</t>
    </rPh>
    <rPh sb="5" eb="6">
      <t>ツキ</t>
    </rPh>
    <rPh sb="8" eb="9">
      <t>ニチ</t>
    </rPh>
    <rPh sb="15" eb="16">
      <t>ネン</t>
    </rPh>
    <rPh sb="18" eb="19">
      <t>ガツ</t>
    </rPh>
    <rPh sb="21" eb="22">
      <t>ニチ</t>
    </rPh>
    <phoneticPr fontId="1"/>
  </si>
  <si>
    <t>令和５年度伊勢市二十歳のつどい開催事業委託</t>
    <rPh sb="0" eb="2">
      <t>レイワ</t>
    </rPh>
    <rPh sb="3" eb="5">
      <t>ネンド</t>
    </rPh>
    <phoneticPr fontId="1"/>
  </si>
  <si>
    <t>令和5年8月14日
～
令和6年3月31日</t>
    <rPh sb="0" eb="2">
      <t>レイワ</t>
    </rPh>
    <rPh sb="3" eb="4">
      <t>ネン</t>
    </rPh>
    <rPh sb="5" eb="6">
      <t>ツキ</t>
    </rPh>
    <rPh sb="8" eb="9">
      <t>ニチ</t>
    </rPh>
    <rPh sb="15" eb="16">
      <t>ネン</t>
    </rPh>
    <rPh sb="17" eb="18">
      <t>ツキ</t>
    </rPh>
    <rPh sb="20" eb="21">
      <t>ニチ</t>
    </rPh>
    <phoneticPr fontId="1"/>
  </si>
  <si>
    <t>伊勢市二十歳のつどい実行委員会</t>
    <rPh sb="10" eb="15">
      <t>ジッコウイインカイ</t>
    </rPh>
    <phoneticPr fontId="1"/>
  </si>
  <si>
    <t>楽天ふるさと納税　広告　令和5年12月【１週目】</t>
  </si>
  <si>
    <t>令和5年12月1日
～
令和5年12月29日</t>
    <rPh sb="0" eb="2">
      <t>レイワ</t>
    </rPh>
    <rPh sb="3" eb="4">
      <t>ネン</t>
    </rPh>
    <rPh sb="6" eb="7">
      <t>ツキ</t>
    </rPh>
    <rPh sb="8" eb="9">
      <t>ニチ</t>
    </rPh>
    <rPh sb="12" eb="14">
      <t>レイワ</t>
    </rPh>
    <rPh sb="15" eb="16">
      <t>ネン</t>
    </rPh>
    <rPh sb="18" eb="19">
      <t>ガツ</t>
    </rPh>
    <rPh sb="21" eb="22">
      <t>ニチ</t>
    </rPh>
    <phoneticPr fontId="1"/>
  </si>
  <si>
    <t>楽天グループ　株式会社</t>
    <rPh sb="0" eb="2">
      <t>ラクテン</t>
    </rPh>
    <rPh sb="7" eb="11">
      <t>カブシキガイシャ</t>
    </rPh>
    <phoneticPr fontId="1"/>
  </si>
  <si>
    <t>企画調整課</t>
    <rPh sb="0" eb="5">
      <t>キカクチョウセイカ</t>
    </rPh>
    <phoneticPr fontId="1"/>
  </si>
  <si>
    <t xml:space="preserve"> 地方税ポータルシステムサービス利用</t>
    <phoneticPr fontId="1"/>
  </si>
  <si>
    <t>令和5年8月21日
～
2026年12月31日</t>
    <rPh sb="3" eb="4">
      <t>ネン</t>
    </rPh>
    <rPh sb="5" eb="6">
      <t>ガツ</t>
    </rPh>
    <rPh sb="8" eb="9">
      <t>ニチ</t>
    </rPh>
    <rPh sb="16" eb="17">
      <t>ネン</t>
    </rPh>
    <rPh sb="19" eb="20">
      <t>ツキ</t>
    </rPh>
    <rPh sb="22" eb="23">
      <t>ニチ</t>
    </rPh>
    <phoneticPr fontId="1"/>
  </si>
  <si>
    <t>81,000円/月額　他</t>
    <phoneticPr fontId="1"/>
  </si>
  <si>
    <t>令和５年度伊勢市重度身体障害者リフト付タクシー料金助成事業委託</t>
    <rPh sb="0" eb="2">
      <t>レイワ</t>
    </rPh>
    <rPh sb="3" eb="5">
      <t>ネンド</t>
    </rPh>
    <rPh sb="27" eb="29">
      <t>ジギョウ</t>
    </rPh>
    <rPh sb="29" eb="31">
      <t>イタク</t>
    </rPh>
    <phoneticPr fontId="1"/>
  </si>
  <si>
    <t>令和5年8月21日
～
令和6年3月31日</t>
    <rPh sb="0" eb="2">
      <t>レイワ</t>
    </rPh>
    <rPh sb="3" eb="4">
      <t>ネン</t>
    </rPh>
    <rPh sb="5" eb="6">
      <t>ツキ</t>
    </rPh>
    <rPh sb="8" eb="9">
      <t>ニチ</t>
    </rPh>
    <rPh sb="12" eb="14">
      <t>レイワ</t>
    </rPh>
    <rPh sb="15" eb="16">
      <t>ネン</t>
    </rPh>
    <rPh sb="17" eb="18">
      <t>ガツ</t>
    </rPh>
    <rPh sb="20" eb="21">
      <t>ニチ</t>
    </rPh>
    <phoneticPr fontId="1"/>
  </si>
  <si>
    <t>合同会社　アースナビ</t>
    <rPh sb="0" eb="2">
      <t>ゴウドウ</t>
    </rPh>
    <rPh sb="2" eb="4">
      <t>カイシャ</t>
    </rPh>
    <phoneticPr fontId="1"/>
  </si>
  <si>
    <t>￥1,000/回　他</t>
    <rPh sb="7" eb="8">
      <t>カイ</t>
    </rPh>
    <rPh sb="9" eb="10">
      <t>ホカ</t>
    </rPh>
    <phoneticPr fontId="1"/>
  </si>
  <si>
    <t>令和５年度高齢者リフト付タクシー利用支援事業委託</t>
    <rPh sb="0" eb="2">
      <t>レイワ</t>
    </rPh>
    <rPh sb="3" eb="5">
      <t>ネンド</t>
    </rPh>
    <rPh sb="5" eb="7">
      <t>コウレイ</t>
    </rPh>
    <rPh sb="16" eb="18">
      <t>リヨウ</t>
    </rPh>
    <rPh sb="18" eb="20">
      <t>シエン</t>
    </rPh>
    <rPh sb="20" eb="22">
      <t>ジギョウ</t>
    </rPh>
    <rPh sb="22" eb="24">
      <t>イタク</t>
    </rPh>
    <phoneticPr fontId="1"/>
  </si>
  <si>
    <t xml:space="preserve"> コピー機の保守及び消耗品の供給業務委託</t>
    <rPh sb="16" eb="18">
      <t>ギョウム</t>
    </rPh>
    <rPh sb="18" eb="20">
      <t>イタク</t>
    </rPh>
    <phoneticPr fontId="1"/>
  </si>
  <si>
    <t>令和5年9月1日
～
令和6年8月31日</t>
    <rPh sb="3" eb="4">
      <t>ネン</t>
    </rPh>
    <rPh sb="5" eb="6">
      <t>ツキ</t>
    </rPh>
    <rPh sb="7" eb="8">
      <t>ニチ</t>
    </rPh>
    <rPh sb="14" eb="15">
      <t>ネン</t>
    </rPh>
    <rPh sb="16" eb="17">
      <t>ガツ</t>
    </rPh>
    <rPh sb="19" eb="20">
      <t>ニチ</t>
    </rPh>
    <phoneticPr fontId="1"/>
  </si>
  <si>
    <t>株式会社　アクト</t>
    <rPh sb="0" eb="4">
      <t>カブシキガイシャ</t>
    </rPh>
    <phoneticPr fontId="1"/>
  </si>
  <si>
    <t>1,0円/枚（税抜）</t>
    <rPh sb="5" eb="6">
      <t>マイ</t>
    </rPh>
    <rPh sb="7" eb="9">
      <t>ゼイヌキ</t>
    </rPh>
    <phoneticPr fontId="1"/>
  </si>
  <si>
    <t>高機能消防指令センター災害状況等自動案内装置交換業務委託</t>
    <phoneticPr fontId="1"/>
  </si>
  <si>
    <t>令和5年8月24日
～
令和5年12月25日</t>
    <rPh sb="0" eb="1">
      <t>レイ</t>
    </rPh>
    <rPh sb="1" eb="2">
      <t>ワ</t>
    </rPh>
    <rPh sb="3" eb="4">
      <t>ネン</t>
    </rPh>
    <rPh sb="5" eb="6">
      <t>ガツ</t>
    </rPh>
    <rPh sb="8" eb="9">
      <t>ニチ</t>
    </rPh>
    <rPh sb="12" eb="14">
      <t>レイワ</t>
    </rPh>
    <rPh sb="15" eb="16">
      <t>ネン</t>
    </rPh>
    <rPh sb="18" eb="19">
      <t>ガツ</t>
    </rPh>
    <rPh sb="21" eb="22">
      <t>ヒ</t>
    </rPh>
    <phoneticPr fontId="1"/>
  </si>
  <si>
    <t xml:space="preserve"> 沖電気工業　株式会社　中部支社</t>
    <phoneticPr fontId="1"/>
  </si>
  <si>
    <t>令和５年度都管委第２９号　伊勢フットボールヴィレッジ周辺清掃業務委託</t>
    <phoneticPr fontId="1"/>
  </si>
  <si>
    <t>令和5年8月25日
～
令和5年12月15日</t>
    <rPh sb="0" eb="2">
      <t>レイワ</t>
    </rPh>
    <rPh sb="3" eb="4">
      <t>ネン</t>
    </rPh>
    <rPh sb="5" eb="6">
      <t>ツキ</t>
    </rPh>
    <rPh sb="8" eb="9">
      <t>ニチ</t>
    </rPh>
    <rPh sb="12" eb="14">
      <t>レイワ</t>
    </rPh>
    <rPh sb="15" eb="16">
      <t>ネン</t>
    </rPh>
    <rPh sb="18" eb="19">
      <t>ガツ</t>
    </rPh>
    <rPh sb="21" eb="22">
      <t>ニチ</t>
    </rPh>
    <phoneticPr fontId="1"/>
  </si>
  <si>
    <t xml:space="preserve">朝熊町自治会 </t>
    <phoneticPr fontId="1"/>
  </si>
  <si>
    <t>令和５年度都管委第３４号　朝熊山麓公園清掃（その３）業務委託</t>
    <phoneticPr fontId="1"/>
  </si>
  <si>
    <t>令和5年8月25日
～
令和6年3月15日</t>
    <rPh sb="0" eb="2">
      <t>レイワ</t>
    </rPh>
    <rPh sb="3" eb="4">
      <t>ネン</t>
    </rPh>
    <rPh sb="5" eb="6">
      <t>ツキ</t>
    </rPh>
    <rPh sb="8" eb="9">
      <t>ニチ</t>
    </rPh>
    <rPh sb="12" eb="14">
      <t>レイワ</t>
    </rPh>
    <rPh sb="15" eb="16">
      <t>ネン</t>
    </rPh>
    <rPh sb="17" eb="18">
      <t>ガツ</t>
    </rPh>
    <rPh sb="20" eb="21">
      <t>ニチ</t>
    </rPh>
    <phoneticPr fontId="1"/>
  </si>
  <si>
    <t xml:space="preserve"> 
朝熊町自治会 </t>
    <phoneticPr fontId="1"/>
  </si>
  <si>
    <t>北海道ラジオ局タイアップ誘客事業業務委託</t>
    <phoneticPr fontId="1"/>
  </si>
  <si>
    <t>令和5年8月28日
～
令和6年3月8日</t>
    <rPh sb="0" eb="2">
      <t>レイワ</t>
    </rPh>
    <rPh sb="3" eb="4">
      <t>ネン</t>
    </rPh>
    <rPh sb="5" eb="6">
      <t>ガツ</t>
    </rPh>
    <rPh sb="8" eb="9">
      <t>ニチ</t>
    </rPh>
    <rPh sb="12" eb="14">
      <t>レイワ</t>
    </rPh>
    <rPh sb="15" eb="16">
      <t>ネン</t>
    </rPh>
    <rPh sb="17" eb="18">
      <t>ガツ</t>
    </rPh>
    <rPh sb="19" eb="20">
      <t>ニチ</t>
    </rPh>
    <phoneticPr fontId="1"/>
  </si>
  <si>
    <t xml:space="preserve"> 株式会社　エフエム北海道</t>
    <phoneticPr fontId="1"/>
  </si>
  <si>
    <t>観光誘客課</t>
    <rPh sb="0" eb="5">
      <t>カンコウユウキャクカ</t>
    </rPh>
    <phoneticPr fontId="1"/>
  </si>
  <si>
    <t>令和５年度住宅・土地統計調査　伊勢市実施調査</t>
    <rPh sb="5" eb="7">
      <t>ジュウタク</t>
    </rPh>
    <rPh sb="8" eb="10">
      <t>トチ</t>
    </rPh>
    <rPh sb="10" eb="12">
      <t>トウケイ</t>
    </rPh>
    <rPh sb="12" eb="14">
      <t>チョウサ</t>
    </rPh>
    <rPh sb="15" eb="18">
      <t>イセシ</t>
    </rPh>
    <rPh sb="18" eb="20">
      <t>ジッシ</t>
    </rPh>
    <rPh sb="20" eb="22">
      <t>チョウサ</t>
    </rPh>
    <phoneticPr fontId="1"/>
  </si>
  <si>
    <t>令和5年8月28日
～
令和5年12月27日</t>
    <rPh sb="0" eb="2">
      <t>レイワ</t>
    </rPh>
    <rPh sb="3" eb="4">
      <t>ネン</t>
    </rPh>
    <rPh sb="5" eb="6">
      <t>ツキ</t>
    </rPh>
    <rPh sb="8" eb="9">
      <t>ニチ</t>
    </rPh>
    <rPh sb="12" eb="14">
      <t>レイワ</t>
    </rPh>
    <rPh sb="15" eb="16">
      <t>ネン</t>
    </rPh>
    <rPh sb="18" eb="19">
      <t>ガツ</t>
    </rPh>
    <rPh sb="21" eb="22">
      <t>ニチ</t>
    </rPh>
    <phoneticPr fontId="1"/>
  </si>
  <si>
    <t>有限会社　ウェルフェア三重　他</t>
    <rPh sb="0" eb="4">
      <t>ユウゲンガイシャ</t>
    </rPh>
    <rPh sb="11" eb="13">
      <t>ミエ</t>
    </rPh>
    <rPh sb="14" eb="15">
      <t>ホカ</t>
    </rPh>
    <phoneticPr fontId="1"/>
  </si>
  <si>
    <t>￥29,280/回</t>
    <rPh sb="8" eb="9">
      <t>カイ</t>
    </rPh>
    <phoneticPr fontId="1"/>
  </si>
  <si>
    <t>令和５年度自動車保管場所賃貸借</t>
    <rPh sb="0" eb="2">
      <t>レイワ</t>
    </rPh>
    <rPh sb="3" eb="5">
      <t>ネンド</t>
    </rPh>
    <rPh sb="5" eb="8">
      <t>ジドウシャ</t>
    </rPh>
    <rPh sb="8" eb="10">
      <t>ホカン</t>
    </rPh>
    <rPh sb="10" eb="12">
      <t>バショ</t>
    </rPh>
    <rPh sb="12" eb="15">
      <t>チンタイシャク</t>
    </rPh>
    <phoneticPr fontId="1"/>
  </si>
  <si>
    <t>令和5年9月1日
～
令和6年3月31日</t>
    <rPh sb="0" eb="2">
      <t>レイワ</t>
    </rPh>
    <rPh sb="3" eb="4">
      <t>ネン</t>
    </rPh>
    <rPh sb="5" eb="6">
      <t>ツキ</t>
    </rPh>
    <rPh sb="7" eb="8">
      <t>ニチ</t>
    </rPh>
    <rPh sb="14" eb="15">
      <t>ネン</t>
    </rPh>
    <rPh sb="16" eb="17">
      <t>ツキ</t>
    </rPh>
    <rPh sb="19" eb="20">
      <t>ニチ</t>
    </rPh>
    <phoneticPr fontId="1"/>
  </si>
  <si>
    <t>株式会社　糀屋</t>
    <rPh sb="0" eb="4">
      <t>カブシキガイシャ</t>
    </rPh>
    <rPh sb="5" eb="6">
      <t>コウジ</t>
    </rPh>
    <rPh sb="6" eb="7">
      <t>ヤ</t>
    </rPh>
    <phoneticPr fontId="1"/>
  </si>
  <si>
    <t>１台当たり
￥9,900/月額</t>
    <rPh sb="1" eb="2">
      <t>ダイ</t>
    </rPh>
    <rPh sb="2" eb="3">
      <t>ア</t>
    </rPh>
    <rPh sb="13" eb="14">
      <t>ツキ</t>
    </rPh>
    <rPh sb="14" eb="15">
      <t>ガク</t>
    </rPh>
    <phoneticPr fontId="1"/>
  </si>
  <si>
    <t>令和５年度雨ポ委第８号　黒瀬ポンプ場№１ポンプ電動機用ブラシ引上装置点検調査業務委託</t>
    <rPh sb="0" eb="2">
      <t>レイワ</t>
    </rPh>
    <rPh sb="3" eb="5">
      <t>ネンド</t>
    </rPh>
    <rPh sb="5" eb="6">
      <t>アメ</t>
    </rPh>
    <rPh sb="7" eb="8">
      <t>イ</t>
    </rPh>
    <rPh sb="8" eb="9">
      <t>ダイ</t>
    </rPh>
    <rPh sb="10" eb="11">
      <t>ゴウ</t>
    </rPh>
    <rPh sb="12" eb="14">
      <t>クロセ</t>
    </rPh>
    <rPh sb="17" eb="18">
      <t>ジョウ</t>
    </rPh>
    <rPh sb="23" eb="26">
      <t>デンドウキ</t>
    </rPh>
    <rPh sb="26" eb="27">
      <t>ヨウ</t>
    </rPh>
    <rPh sb="30" eb="31">
      <t>ヒ</t>
    </rPh>
    <rPh sb="31" eb="32">
      <t>ア</t>
    </rPh>
    <rPh sb="32" eb="34">
      <t>ソウチ</t>
    </rPh>
    <rPh sb="34" eb="36">
      <t>テンケン</t>
    </rPh>
    <rPh sb="36" eb="38">
      <t>チョウサ</t>
    </rPh>
    <rPh sb="38" eb="40">
      <t>ギョウム</t>
    </rPh>
    <rPh sb="40" eb="42">
      <t>イタク</t>
    </rPh>
    <phoneticPr fontId="1"/>
  </si>
  <si>
    <t>令和5年8月30日
～
令和5年9月28日</t>
    <rPh sb="0" eb="1">
      <t>レイ</t>
    </rPh>
    <rPh sb="1" eb="2">
      <t>ワ</t>
    </rPh>
    <rPh sb="3" eb="4">
      <t>ネン</t>
    </rPh>
    <rPh sb="5" eb="6">
      <t>ガツ</t>
    </rPh>
    <rPh sb="8" eb="9">
      <t>ニチ</t>
    </rPh>
    <rPh sb="12" eb="14">
      <t>レイワ</t>
    </rPh>
    <rPh sb="15" eb="16">
      <t>ネン</t>
    </rPh>
    <rPh sb="17" eb="18">
      <t>ガツ</t>
    </rPh>
    <rPh sb="20" eb="21">
      <t>ニチ</t>
    </rPh>
    <phoneticPr fontId="1"/>
  </si>
  <si>
    <t>石垣メンテナンス　株式会社　名古屋支店</t>
    <phoneticPr fontId="1"/>
  </si>
  <si>
    <t>総合型地域スポーツクラブ合同体験教室開催業務委託</t>
    <rPh sb="0" eb="2">
      <t>ソウゴウ</t>
    </rPh>
    <rPh sb="2" eb="3">
      <t>ガタ</t>
    </rPh>
    <rPh sb="3" eb="5">
      <t>チイキ</t>
    </rPh>
    <rPh sb="12" eb="14">
      <t>ゴウドウ</t>
    </rPh>
    <rPh sb="14" eb="16">
      <t>タイケン</t>
    </rPh>
    <rPh sb="16" eb="18">
      <t>キョウシツ</t>
    </rPh>
    <rPh sb="18" eb="20">
      <t>カイサイ</t>
    </rPh>
    <rPh sb="20" eb="22">
      <t>ギョウム</t>
    </rPh>
    <rPh sb="22" eb="24">
      <t>イタク</t>
    </rPh>
    <phoneticPr fontId="1"/>
  </si>
  <si>
    <t>令和5年10月1日
～
令和6年3月15日</t>
    <rPh sb="0" eb="2">
      <t>レイワ</t>
    </rPh>
    <rPh sb="3" eb="4">
      <t>ネン</t>
    </rPh>
    <rPh sb="6" eb="7">
      <t>ツキ</t>
    </rPh>
    <rPh sb="8" eb="9">
      <t>ニチ</t>
    </rPh>
    <rPh sb="15" eb="16">
      <t>ネン</t>
    </rPh>
    <rPh sb="17" eb="18">
      <t>ツキ</t>
    </rPh>
    <rPh sb="20" eb="21">
      <t>ニチ</t>
    </rPh>
    <phoneticPr fontId="1"/>
  </si>
  <si>
    <t>学校法人　皇學館　皇學館大学</t>
    <phoneticPr fontId="1"/>
  </si>
  <si>
    <t>令和５年度伊勢市課題解決力向上研修業務委託</t>
    <phoneticPr fontId="1"/>
  </si>
  <si>
    <t>令和5年9月15日
～
令和6年3月29日</t>
    <rPh sb="12" eb="14">
      <t>レイワ</t>
    </rPh>
    <rPh sb="15" eb="16">
      <t>ネン</t>
    </rPh>
    <rPh sb="17" eb="18">
      <t>ガツ</t>
    </rPh>
    <rPh sb="20" eb="21">
      <t>ニチ</t>
    </rPh>
    <phoneticPr fontId="1"/>
  </si>
  <si>
    <t xml:space="preserve"> 株式会社　エナジード</t>
    <phoneticPr fontId="1"/>
  </si>
  <si>
    <t>令和５年度高齢者インフルエンザ予防接種業務委託</t>
    <phoneticPr fontId="1"/>
  </si>
  <si>
    <t>令和5年10月1日
～
令和6年1月31日</t>
    <rPh sb="12" eb="14">
      <t>レイワ</t>
    </rPh>
    <rPh sb="15" eb="16">
      <t>ネン</t>
    </rPh>
    <rPh sb="17" eb="18">
      <t>ガツ</t>
    </rPh>
    <rPh sb="20" eb="21">
      <t>ニチ</t>
    </rPh>
    <phoneticPr fontId="1"/>
  </si>
  <si>
    <t xml:space="preserve"> 一般社団法人　伊勢地区医師会　ほか</t>
    <phoneticPr fontId="1"/>
  </si>
  <si>
    <t>4,367円/回</t>
    <rPh sb="5" eb="6">
      <t>エン</t>
    </rPh>
    <rPh sb="7" eb="8">
      <t>カイ</t>
    </rPh>
    <phoneticPr fontId="1"/>
  </si>
  <si>
    <t>令和5年9月1日
～
令和6年3月31日</t>
    <rPh sb="11" eb="13">
      <t>レイワ</t>
    </rPh>
    <rPh sb="14" eb="15">
      <t>ネン</t>
    </rPh>
    <rPh sb="16" eb="17">
      <t>ガツ</t>
    </rPh>
    <rPh sb="19" eb="20">
      <t>ニチ</t>
    </rPh>
    <phoneticPr fontId="1"/>
  </si>
  <si>
    <t>特定非営利活動法人　ピアコード</t>
    <rPh sb="0" eb="5">
      <t>トクテイヒエイリ</t>
    </rPh>
    <rPh sb="5" eb="7">
      <t>カツドウ</t>
    </rPh>
    <rPh sb="7" eb="9">
      <t>ホウジン</t>
    </rPh>
    <phoneticPr fontId="1"/>
  </si>
  <si>
    <t>\6,750/日　他</t>
    <rPh sb="7" eb="8">
      <t>ニチ</t>
    </rPh>
    <rPh sb="9" eb="10">
      <t>ホカ</t>
    </rPh>
    <phoneticPr fontId="1"/>
  </si>
  <si>
    <t>個別避難計画勧奨通知封入等業務委託</t>
    <phoneticPr fontId="1"/>
  </si>
  <si>
    <t>令和5年9月1日
～
令和5年10月16日</t>
    <rPh sb="0" eb="1">
      <t>レイ</t>
    </rPh>
    <rPh sb="1" eb="2">
      <t>ワ</t>
    </rPh>
    <rPh sb="3" eb="4">
      <t>ネン</t>
    </rPh>
    <rPh sb="5" eb="6">
      <t>ガツ</t>
    </rPh>
    <rPh sb="7" eb="8">
      <t>ニチ</t>
    </rPh>
    <rPh sb="11" eb="13">
      <t>レイワ</t>
    </rPh>
    <rPh sb="14" eb="15">
      <t>ネン</t>
    </rPh>
    <rPh sb="17" eb="18">
      <t>ガツ</t>
    </rPh>
    <rPh sb="20" eb="21">
      <t>ニチ</t>
    </rPh>
    <phoneticPr fontId="1"/>
  </si>
  <si>
    <t>「自治体マイページサービス」の利用</t>
    <rPh sb="1" eb="4">
      <t>ジチタイ</t>
    </rPh>
    <rPh sb="15" eb="17">
      <t>リヨウ</t>
    </rPh>
    <phoneticPr fontId="1"/>
  </si>
  <si>
    <t>令和5年11月1日
～
令和6年3月15日</t>
    <rPh sb="3" eb="4">
      <t>ネン</t>
    </rPh>
    <rPh sb="6" eb="7">
      <t>ツキ</t>
    </rPh>
    <rPh sb="8" eb="9">
      <t>ニチ</t>
    </rPh>
    <rPh sb="12" eb="13">
      <t>レイ</t>
    </rPh>
    <rPh sb="13" eb="14">
      <t>ワ</t>
    </rPh>
    <rPh sb="15" eb="16">
      <t>ネン</t>
    </rPh>
    <rPh sb="17" eb="18">
      <t>ガツ</t>
    </rPh>
    <rPh sb="20" eb="21">
      <t>ニチ</t>
    </rPh>
    <phoneticPr fontId="1"/>
  </si>
  <si>
    <t>株式会社　シフトセブンコンサルティング</t>
    <rPh sb="0" eb="4">
      <t>カブシキガイシャ</t>
    </rPh>
    <phoneticPr fontId="1"/>
  </si>
  <si>
    <t>伊勢市総合住民情報システム文字同定作業支援業務委託</t>
    <phoneticPr fontId="1"/>
  </si>
  <si>
    <t>令和5年9月6日
～
令和6年3月22日</t>
    <rPh sb="0" eb="1">
      <t>レイ</t>
    </rPh>
    <rPh sb="1" eb="2">
      <t>ワ</t>
    </rPh>
    <rPh sb="3" eb="4">
      <t>ネン</t>
    </rPh>
    <rPh sb="5" eb="6">
      <t>ガツ</t>
    </rPh>
    <rPh sb="7" eb="8">
      <t>ニチ</t>
    </rPh>
    <rPh sb="11" eb="12">
      <t>レイ</t>
    </rPh>
    <rPh sb="12" eb="13">
      <t>ワ</t>
    </rPh>
    <rPh sb="14" eb="15">
      <t>ネン</t>
    </rPh>
    <rPh sb="16" eb="17">
      <t>ガツ</t>
    </rPh>
    <rPh sb="19" eb="20">
      <t>ニチ</t>
    </rPh>
    <phoneticPr fontId="1"/>
  </si>
  <si>
    <t xml:space="preserve">株式会社　松阪電子計算センター </t>
    <phoneticPr fontId="1"/>
  </si>
  <si>
    <t>国史跡旧豊宮崎文庫サクラ樹コスカシバ対策業務委託（その２）</t>
    <phoneticPr fontId="1"/>
  </si>
  <si>
    <t>令和5年9月6日
～
令和5年10月31日</t>
    <rPh sb="0" eb="2">
      <t>レイワ</t>
    </rPh>
    <rPh sb="3" eb="4">
      <t>ネン</t>
    </rPh>
    <rPh sb="5" eb="6">
      <t>ツキ</t>
    </rPh>
    <rPh sb="7" eb="8">
      <t>ニチ</t>
    </rPh>
    <rPh sb="11" eb="13">
      <t>レイワ</t>
    </rPh>
    <rPh sb="14" eb="15">
      <t>ネン</t>
    </rPh>
    <rPh sb="17" eb="18">
      <t>ガツ</t>
    </rPh>
    <rPh sb="20" eb="21">
      <t>ニチ</t>
    </rPh>
    <phoneticPr fontId="1"/>
  </si>
  <si>
    <t>森田造園　有限会社</t>
    <phoneticPr fontId="1"/>
  </si>
  <si>
    <t>令和５年度水第３４号　漏水調査（戸別音聴）業務委託</t>
    <phoneticPr fontId="1"/>
  </si>
  <si>
    <t>令和5年9月7日
～
令和6年3月15日</t>
    <rPh sb="0" eb="1">
      <t>レイ</t>
    </rPh>
    <rPh sb="1" eb="2">
      <t>ワ</t>
    </rPh>
    <rPh sb="3" eb="4">
      <t>ネン</t>
    </rPh>
    <rPh sb="5" eb="6">
      <t>ガツ</t>
    </rPh>
    <rPh sb="7" eb="8">
      <t>ニチ</t>
    </rPh>
    <rPh sb="11" eb="12">
      <t>レイ</t>
    </rPh>
    <rPh sb="12" eb="13">
      <t>ワ</t>
    </rPh>
    <rPh sb="14" eb="15">
      <t>ネン</t>
    </rPh>
    <rPh sb="16" eb="17">
      <t>ガツ</t>
    </rPh>
    <rPh sb="19" eb="20">
      <t>ニチ</t>
    </rPh>
    <phoneticPr fontId="1"/>
  </si>
  <si>
    <t>上水道課</t>
    <rPh sb="0" eb="4">
      <t>ジョウスイドウカ</t>
    </rPh>
    <phoneticPr fontId="1"/>
  </si>
  <si>
    <t>令和５年度消防職員昇任試験問題提供及び採点業務委託</t>
    <phoneticPr fontId="1"/>
  </si>
  <si>
    <t>令和5年9月8日
～
令和6年2月29日</t>
    <rPh sb="11" eb="13">
      <t>レイワ</t>
    </rPh>
    <rPh sb="14" eb="15">
      <t>ネン</t>
    </rPh>
    <rPh sb="16" eb="17">
      <t>ガツ</t>
    </rPh>
    <rPh sb="19" eb="20">
      <t>ニチ</t>
    </rPh>
    <phoneticPr fontId="1"/>
  </si>
  <si>
    <t>株式会社　公職研</t>
    <phoneticPr fontId="1"/>
  </si>
  <si>
    <t>生活保護システム改修業務委託</t>
    <phoneticPr fontId="1"/>
  </si>
  <si>
    <t>令和5年9月12日
～
令和6年3月19日</t>
    <rPh sb="12" eb="14">
      <t>レイワ</t>
    </rPh>
    <rPh sb="15" eb="16">
      <t>ネン</t>
    </rPh>
    <rPh sb="17" eb="18">
      <t>ガツ</t>
    </rPh>
    <rPh sb="20" eb="21">
      <t>ニチ</t>
    </rPh>
    <phoneticPr fontId="1"/>
  </si>
  <si>
    <t>財務会計システム改修業務委託（業者データ取込連携対応）</t>
    <phoneticPr fontId="1"/>
  </si>
  <si>
    <t>令和5年9月14日
～
令和6年3月25日</t>
    <rPh sb="0" eb="2">
      <t>レイワ</t>
    </rPh>
    <rPh sb="3" eb="4">
      <t>ネン</t>
    </rPh>
    <rPh sb="5" eb="6">
      <t>ツキ</t>
    </rPh>
    <rPh sb="8" eb="9">
      <t>ニチ</t>
    </rPh>
    <rPh sb="12" eb="14">
      <t>レイワ</t>
    </rPh>
    <rPh sb="15" eb="16">
      <t>ネン</t>
    </rPh>
    <rPh sb="17" eb="18">
      <t>ガツ</t>
    </rPh>
    <rPh sb="20" eb="21">
      <t>ニチ</t>
    </rPh>
    <phoneticPr fontId="1"/>
  </si>
  <si>
    <t>契約課</t>
    <rPh sb="0" eb="3">
      <t>ケイヤクカ</t>
    </rPh>
    <phoneticPr fontId="1"/>
  </si>
  <si>
    <t>中長屋公民館消防設備修繕</t>
    <phoneticPr fontId="1"/>
  </si>
  <si>
    <t>令和5年9月15日
～
令和5年11月13日</t>
    <rPh sb="0" eb="1">
      <t>レイ</t>
    </rPh>
    <rPh sb="1" eb="2">
      <t>ワ</t>
    </rPh>
    <rPh sb="3" eb="4">
      <t>ネン</t>
    </rPh>
    <rPh sb="5" eb="6">
      <t>ガツ</t>
    </rPh>
    <rPh sb="8" eb="9">
      <t>ニチ</t>
    </rPh>
    <rPh sb="12" eb="14">
      <t>レイワ</t>
    </rPh>
    <rPh sb="15" eb="16">
      <t>ネン</t>
    </rPh>
    <rPh sb="18" eb="19">
      <t>ガツ</t>
    </rPh>
    <rPh sb="21" eb="22">
      <t>ニチ</t>
    </rPh>
    <phoneticPr fontId="1"/>
  </si>
  <si>
    <t>有限会社　旭商</t>
    <phoneticPr fontId="1"/>
  </si>
  <si>
    <t>令和５年度観光交委第８号　伊勢市営宇治駐車場管制機器システム改修等業務委託</t>
    <phoneticPr fontId="1"/>
  </si>
  <si>
    <t>令和5年9月22日
～
令和5年12月22日</t>
    <rPh sb="0" eb="1">
      <t>レイ</t>
    </rPh>
    <rPh sb="1" eb="2">
      <t>ワ</t>
    </rPh>
    <rPh sb="3" eb="4">
      <t>ネン</t>
    </rPh>
    <rPh sb="5" eb="6">
      <t>ガツ</t>
    </rPh>
    <rPh sb="8" eb="9">
      <t>ニチ</t>
    </rPh>
    <rPh sb="12" eb="14">
      <t>レイワ</t>
    </rPh>
    <rPh sb="15" eb="16">
      <t>ネン</t>
    </rPh>
    <rPh sb="18" eb="19">
      <t>ガツ</t>
    </rPh>
    <rPh sb="21" eb="22">
      <t>ニチ</t>
    </rPh>
    <phoneticPr fontId="1"/>
  </si>
  <si>
    <t>三菱プレシジョン　株式会社　中部支社</t>
    <phoneticPr fontId="1"/>
  </si>
  <si>
    <t>令和５年度業務委第２号　井戸水メーター取替業務委託（その１）</t>
    <phoneticPr fontId="1"/>
  </si>
  <si>
    <t>令和5年9月22日
～
令和6年3月31日</t>
    <rPh sb="12" eb="14">
      <t>レイワ</t>
    </rPh>
    <rPh sb="15" eb="16">
      <t>ネン</t>
    </rPh>
    <rPh sb="17" eb="18">
      <t>ツキ</t>
    </rPh>
    <rPh sb="20" eb="21">
      <t>ニチ</t>
    </rPh>
    <phoneticPr fontId="1"/>
  </si>
  <si>
    <t>伊勢市総合住民情報システム改修業務委託（個人住民税ＱＲコード印字対応）</t>
    <phoneticPr fontId="1"/>
  </si>
  <si>
    <t>令和5年9月25日
～
令和6年3月25日</t>
    <rPh sb="0" eb="1">
      <t>レイ</t>
    </rPh>
    <rPh sb="1" eb="2">
      <t>ワ</t>
    </rPh>
    <rPh sb="3" eb="4">
      <t>ネン</t>
    </rPh>
    <rPh sb="5" eb="6">
      <t>ガツ</t>
    </rPh>
    <rPh sb="8" eb="9">
      <t>ニチ</t>
    </rPh>
    <rPh sb="12" eb="14">
      <t>レイワ</t>
    </rPh>
    <rPh sb="15" eb="16">
      <t>ネン</t>
    </rPh>
    <rPh sb="17" eb="18">
      <t>ガツ</t>
    </rPh>
    <rPh sb="20" eb="21">
      <t>ニチ</t>
    </rPh>
    <phoneticPr fontId="1"/>
  </si>
  <si>
    <t>口座振替データ伝送サービス利用</t>
    <rPh sb="0" eb="2">
      <t>コウザ</t>
    </rPh>
    <rPh sb="2" eb="4">
      <t>フリカエ</t>
    </rPh>
    <rPh sb="7" eb="9">
      <t>デンソウ</t>
    </rPh>
    <rPh sb="13" eb="15">
      <t>リヨウ</t>
    </rPh>
    <phoneticPr fontId="1"/>
  </si>
  <si>
    <t>令和5年12月1日
～
令和9年3月2日</t>
    <rPh sb="12" eb="14">
      <t>レイワ</t>
    </rPh>
    <rPh sb="15" eb="16">
      <t>ネン</t>
    </rPh>
    <rPh sb="17" eb="18">
      <t>ガツ</t>
    </rPh>
    <rPh sb="19" eb="20">
      <t>ニチ</t>
    </rPh>
    <phoneticPr fontId="1"/>
  </si>
  <si>
    <t>百五コンピュータソフト　株式会社</t>
    <rPh sb="0" eb="2">
      <t>ヒャクゴ</t>
    </rPh>
    <rPh sb="12" eb="16">
      <t>カブシキガイシャ</t>
    </rPh>
    <phoneticPr fontId="1"/>
  </si>
  <si>
    <t>伊勢市喀痰吸引３号研修事業実施における業務委託</t>
    <phoneticPr fontId="1"/>
  </si>
  <si>
    <t>令和5年9月25日
～
令和6年3月31日</t>
    <rPh sb="0" eb="1">
      <t>レイ</t>
    </rPh>
    <rPh sb="1" eb="2">
      <t>ワ</t>
    </rPh>
    <rPh sb="3" eb="4">
      <t>ネン</t>
    </rPh>
    <rPh sb="5" eb="6">
      <t>ガツ</t>
    </rPh>
    <rPh sb="8" eb="9">
      <t>ニチ</t>
    </rPh>
    <rPh sb="12" eb="14">
      <t>レイワ</t>
    </rPh>
    <rPh sb="15" eb="16">
      <t>ネン</t>
    </rPh>
    <rPh sb="17" eb="18">
      <t>ガツ</t>
    </rPh>
    <rPh sb="20" eb="21">
      <t>ニチ</t>
    </rPh>
    <phoneticPr fontId="1"/>
  </si>
  <si>
    <t>株式会社　ジェネラス　訪問看護ステーション　ほたるいせ</t>
    <rPh sb="0" eb="4">
      <t>カブシキガイシャ</t>
    </rPh>
    <rPh sb="11" eb="15">
      <t>ホウモンカンゴ</t>
    </rPh>
    <phoneticPr fontId="1"/>
  </si>
  <si>
    <t>クリエイターズ・ワーケーションアフター事業「今日マチ子作品展覧会」業務委託</t>
    <phoneticPr fontId="1"/>
  </si>
  <si>
    <t>令和5年9月25日
～
令和6年2月29日</t>
    <rPh sb="12" eb="14">
      <t>レイワ</t>
    </rPh>
    <rPh sb="15" eb="16">
      <t>ネン</t>
    </rPh>
    <rPh sb="17" eb="18">
      <t>ガツ</t>
    </rPh>
    <rPh sb="20" eb="21">
      <t>ニチ</t>
    </rPh>
    <phoneticPr fontId="1"/>
  </si>
  <si>
    <t xml:space="preserve">株式会社ｒｎ　ｐｒｅｓｓ </t>
    <phoneticPr fontId="1"/>
  </si>
  <si>
    <t>コピー機の保守及び消耗品の供給業務委託</t>
    <rPh sb="3" eb="4">
      <t>キ</t>
    </rPh>
    <rPh sb="5" eb="7">
      <t>ホシュ</t>
    </rPh>
    <rPh sb="7" eb="8">
      <t>オヨ</t>
    </rPh>
    <rPh sb="9" eb="11">
      <t>ショウモウ</t>
    </rPh>
    <rPh sb="11" eb="12">
      <t>ヒン</t>
    </rPh>
    <rPh sb="13" eb="15">
      <t>キョウキュウ</t>
    </rPh>
    <rPh sb="15" eb="17">
      <t>ギョウム</t>
    </rPh>
    <rPh sb="17" eb="19">
      <t>イタク</t>
    </rPh>
    <phoneticPr fontId="1"/>
  </si>
  <si>
    <t>令和5年10月1日
～
令和10年8月31日</t>
    <rPh sb="12" eb="14">
      <t>レイワ</t>
    </rPh>
    <rPh sb="16" eb="17">
      <t>ネン</t>
    </rPh>
    <rPh sb="18" eb="19">
      <t>ガツ</t>
    </rPh>
    <rPh sb="21" eb="22">
      <t>ニチ</t>
    </rPh>
    <phoneticPr fontId="1"/>
  </si>
  <si>
    <t>0.9円/枚　</t>
    <rPh sb="3" eb="4">
      <t>エン</t>
    </rPh>
    <rPh sb="5" eb="6">
      <t>マイ</t>
    </rPh>
    <phoneticPr fontId="1"/>
  </si>
  <si>
    <t>墓地管理システムセットアップ及びデータ移行業務委託</t>
    <rPh sb="0" eb="2">
      <t>ボチ</t>
    </rPh>
    <rPh sb="2" eb="4">
      <t>カンリ</t>
    </rPh>
    <rPh sb="14" eb="15">
      <t>オヨ</t>
    </rPh>
    <rPh sb="19" eb="21">
      <t>イコウ</t>
    </rPh>
    <rPh sb="21" eb="23">
      <t>ギョウム</t>
    </rPh>
    <rPh sb="23" eb="25">
      <t>イタク</t>
    </rPh>
    <phoneticPr fontId="1"/>
  </si>
  <si>
    <t>令和5年9月26日
～
令和5年12月28日</t>
    <rPh sb="12" eb="14">
      <t>レイワ</t>
    </rPh>
    <rPh sb="15" eb="16">
      <t>ネン</t>
    </rPh>
    <rPh sb="18" eb="19">
      <t>ガツ</t>
    </rPh>
    <rPh sb="21" eb="22">
      <t>ニチ</t>
    </rPh>
    <phoneticPr fontId="1"/>
  </si>
  <si>
    <t>三重データ通信　株式会社</t>
    <phoneticPr fontId="1"/>
  </si>
  <si>
    <t>令和５年度都災基補委第２号　宮川親水公園堆積物処理業務委託</t>
    <rPh sb="23" eb="25">
      <t>ショリ</t>
    </rPh>
    <phoneticPr fontId="1"/>
  </si>
  <si>
    <t>基盤整備課</t>
    <rPh sb="0" eb="2">
      <t>キバン</t>
    </rPh>
    <rPh sb="2" eb="4">
      <t>セイビ</t>
    </rPh>
    <rPh sb="4" eb="5">
      <t>カ</t>
    </rPh>
    <phoneticPr fontId="1"/>
  </si>
  <si>
    <t>令和5年9月27日
～
令和6年2月1日</t>
    <rPh sb="12" eb="14">
      <t>レイワ</t>
    </rPh>
    <rPh sb="15" eb="16">
      <t>ネン</t>
    </rPh>
    <rPh sb="17" eb="18">
      <t>ガツ</t>
    </rPh>
    <rPh sb="19" eb="20">
      <t>ニチ</t>
    </rPh>
    <phoneticPr fontId="1"/>
  </si>
  <si>
    <t>株式会社　原田組</t>
    <rPh sb="0" eb="4">
      <t>カブシキガイシャ</t>
    </rPh>
    <rPh sb="5" eb="7">
      <t>ハラダ</t>
    </rPh>
    <rPh sb="7" eb="8">
      <t>クミ</t>
    </rPh>
    <phoneticPr fontId="1"/>
  </si>
  <si>
    <t>住民情報系ネットワーク保守業務委託</t>
    <rPh sb="0" eb="2">
      <t>ジュウミン</t>
    </rPh>
    <rPh sb="2" eb="4">
      <t>ジョウホウ</t>
    </rPh>
    <rPh sb="4" eb="5">
      <t>ケイ</t>
    </rPh>
    <rPh sb="11" eb="13">
      <t>ホシュ</t>
    </rPh>
    <rPh sb="13" eb="15">
      <t>ギョウム</t>
    </rPh>
    <rPh sb="15" eb="17">
      <t>イタク</t>
    </rPh>
    <phoneticPr fontId="1"/>
  </si>
  <si>
    <t>令和5年9月27日
～
令和5年10月2日</t>
    <rPh sb="12" eb="14">
      <t>レイワ</t>
    </rPh>
    <rPh sb="15" eb="16">
      <t>ネン</t>
    </rPh>
    <rPh sb="18" eb="19">
      <t>ガツ</t>
    </rPh>
    <rPh sb="20" eb="21">
      <t>ニチ</t>
    </rPh>
    <phoneticPr fontId="1"/>
  </si>
  <si>
    <t>株式会社　松阪電子計算センター　</t>
    <rPh sb="0" eb="4">
      <t>カブシキガイシャ</t>
    </rPh>
    <rPh sb="5" eb="7">
      <t>マツサカ</t>
    </rPh>
    <rPh sb="7" eb="9">
      <t>デンシ</t>
    </rPh>
    <rPh sb="9" eb="11">
      <t>ケイサン</t>
    </rPh>
    <phoneticPr fontId="1"/>
  </si>
  <si>
    <t>小俣小学校南側樹木（桜）伐採業務委託</t>
    <phoneticPr fontId="1"/>
  </si>
  <si>
    <t>学校施設整備課</t>
    <rPh sb="0" eb="7">
      <t>ガッコウシセツセイビカ</t>
    </rPh>
    <phoneticPr fontId="1"/>
  </si>
  <si>
    <t>令和５年度外国人短期留学生招聘及び情報発信事業業務委託</t>
    <rPh sb="0" eb="2">
      <t>レイワ</t>
    </rPh>
    <rPh sb="3" eb="5">
      <t>ネンド</t>
    </rPh>
    <rPh sb="5" eb="7">
      <t>ガイコク</t>
    </rPh>
    <rPh sb="7" eb="8">
      <t>ジン</t>
    </rPh>
    <rPh sb="8" eb="10">
      <t>タンキ</t>
    </rPh>
    <rPh sb="10" eb="13">
      <t>リュウガクセイ</t>
    </rPh>
    <rPh sb="13" eb="15">
      <t>ショウヘイ</t>
    </rPh>
    <rPh sb="15" eb="16">
      <t>オヨ</t>
    </rPh>
    <rPh sb="17" eb="19">
      <t>ジョウホウ</t>
    </rPh>
    <rPh sb="19" eb="21">
      <t>ハッシン</t>
    </rPh>
    <rPh sb="21" eb="23">
      <t>ジギョウ</t>
    </rPh>
    <rPh sb="23" eb="25">
      <t>ギョウム</t>
    </rPh>
    <rPh sb="25" eb="27">
      <t>イタク</t>
    </rPh>
    <phoneticPr fontId="1"/>
  </si>
  <si>
    <t>令和5年9月28日
～
令和6年3月22日</t>
    <rPh sb="12" eb="14">
      <t>レイワ</t>
    </rPh>
    <rPh sb="15" eb="16">
      <t>ネン</t>
    </rPh>
    <rPh sb="17" eb="18">
      <t>ガツ</t>
    </rPh>
    <rPh sb="20" eb="21">
      <t>ニチ</t>
    </rPh>
    <phoneticPr fontId="1"/>
  </si>
  <si>
    <t>学校法人　皇學館　皇學館大学</t>
    <rPh sb="0" eb="2">
      <t>ガッコウ</t>
    </rPh>
    <rPh sb="2" eb="4">
      <t>ホウジン</t>
    </rPh>
    <rPh sb="5" eb="8">
      <t>コウガクカン</t>
    </rPh>
    <rPh sb="9" eb="14">
      <t>コウガッカンダイガク</t>
    </rPh>
    <phoneticPr fontId="1"/>
  </si>
  <si>
    <t>525,800円/人　他</t>
    <rPh sb="7" eb="8">
      <t>エン</t>
    </rPh>
    <rPh sb="9" eb="10">
      <t>ヒト</t>
    </rPh>
    <rPh sb="11" eb="12">
      <t>ホカ</t>
    </rPh>
    <phoneticPr fontId="1"/>
  </si>
  <si>
    <t>クリエイターズ・ワーケーションアフター事業発信業務委託</t>
    <phoneticPr fontId="1"/>
  </si>
  <si>
    <t>カルチュア・コンビニエンス・クラブ　株式会社</t>
    <phoneticPr fontId="1"/>
  </si>
  <si>
    <t>伊勢市デジタル技術利活用促進研修業務委託</t>
    <rPh sb="0" eb="3">
      <t>イセシ</t>
    </rPh>
    <rPh sb="7" eb="9">
      <t>ギジュツ</t>
    </rPh>
    <rPh sb="9" eb="12">
      <t>リカツヨウ</t>
    </rPh>
    <rPh sb="12" eb="14">
      <t>ソクシン</t>
    </rPh>
    <rPh sb="14" eb="16">
      <t>ケンシュウ</t>
    </rPh>
    <rPh sb="16" eb="18">
      <t>ギョウム</t>
    </rPh>
    <rPh sb="18" eb="20">
      <t>イタク</t>
    </rPh>
    <phoneticPr fontId="1"/>
  </si>
  <si>
    <t>令和5年9月29日
～
令和5年12月15日</t>
    <rPh sb="12" eb="14">
      <t>レイワ</t>
    </rPh>
    <rPh sb="15" eb="16">
      <t>ネン</t>
    </rPh>
    <rPh sb="18" eb="19">
      <t>ガツ</t>
    </rPh>
    <rPh sb="21" eb="22">
      <t>ニチ</t>
    </rPh>
    <phoneticPr fontId="1"/>
  </si>
  <si>
    <t>株式会社　キネッソジャパン</t>
    <phoneticPr fontId="1"/>
  </si>
  <si>
    <t>倉田山公園野球場　スコアボード設備表示ユニット内ファン交換</t>
    <phoneticPr fontId="1"/>
  </si>
  <si>
    <t>令和5年9月29日
～
令和5年12月27日</t>
    <rPh sb="12" eb="14">
      <t>レイワ</t>
    </rPh>
    <rPh sb="15" eb="16">
      <t>ネン</t>
    </rPh>
    <rPh sb="18" eb="19">
      <t>ガツ</t>
    </rPh>
    <rPh sb="21" eb="22">
      <t>ニチ</t>
    </rPh>
    <phoneticPr fontId="1"/>
  </si>
  <si>
    <t xml:space="preserve">株式会社　ジェイアール東海エージェンシー </t>
    <phoneticPr fontId="1"/>
  </si>
  <si>
    <t>令和5年9月29日
～
令和6年3月31日</t>
    <rPh sb="12" eb="14">
      <t>レイワ</t>
    </rPh>
    <rPh sb="15" eb="16">
      <t>ネン</t>
    </rPh>
    <rPh sb="17" eb="18">
      <t>ガツ</t>
    </rPh>
    <rPh sb="20" eb="21">
      <t>ニチ</t>
    </rPh>
    <phoneticPr fontId="1"/>
  </si>
  <si>
    <t>令和５年度下期「市内周遊促進対策」キャンペーン事業業務委託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</si>
</sst>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BNum3]&quot;第&quot;#,##0&quot;号&quot;"/>
    <numFmt numFmtId="177" formatCode="[$-411]ggge&quot;年&quot;m&quot;月&quot;d&quot;日&quot;;@"/>
    <numFmt numFmtId="178" formatCode="&quot;¥&quot;#,##0_);[Red]\(&quot;¥&quot;#,##0\)"/>
    <numFmt numFmtId="179" formatCode="#,##0&quot;円&quot;"/>
  </numFmts>
  <fonts count="11" x14ac:knownFonts="1">
    <font>
      <sz val="12"/>
      <color theme="1"/>
      <name val="ＭＳ Ｐ明朝"/>
      <family val="2"/>
      <charset val="128"/>
    </font>
    <font>
      <sz val="6"/>
      <name val="ＭＳ Ｐ明朝"/>
      <family val="2"/>
      <charset val="128"/>
    </font>
    <font>
      <sz val="18"/>
      <color theme="1"/>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12"/>
      <name val="ＭＳ Ｐゴシック"/>
      <family val="3"/>
      <charset val="128"/>
    </font>
    <font>
      <sz val="18"/>
      <name val="ＭＳ Ｐゴシック"/>
      <family val="3"/>
      <charset val="128"/>
    </font>
    <font>
      <sz val="12"/>
      <name val="ＭＳ Ｐ明朝"/>
      <family val="1"/>
      <charset val="128"/>
    </font>
    <font>
      <sz val="12"/>
      <name val="ＭＳ Ｐ明朝"/>
      <family val="1"/>
    </font>
    <font>
      <sz val="12"/>
      <color theme="1"/>
      <name val="ＭＳ Ｐ明朝"/>
      <family val="2"/>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8" fillId="0" borderId="0">
      <alignment vertical="center"/>
    </xf>
    <xf numFmtId="0" fontId="9" fillId="0" borderId="0"/>
    <xf numFmtId="38" fontId="10" fillId="0" borderId="0" applyFont="0" applyFill="0" applyBorder="0" applyAlignment="0" applyProtection="0">
      <alignment vertical="center"/>
    </xf>
  </cellStyleXfs>
  <cellXfs count="3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176"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6" fillId="0" borderId="1" xfId="0" applyFont="1" applyBorder="1" applyAlignment="1">
      <alignment horizontal="left" vertical="center" wrapText="1"/>
    </xf>
    <xf numFmtId="177" fontId="3" fillId="0" borderId="1" xfId="0" applyNumberFormat="1" applyFont="1" applyBorder="1" applyAlignment="1">
      <alignment horizontal="center" vertical="center"/>
    </xf>
    <xf numFmtId="178" fontId="3" fillId="0" borderId="1" xfId="0" applyNumberFormat="1" applyFont="1" applyBorder="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78" fontId="6" fillId="0" borderId="1" xfId="0" applyNumberFormat="1" applyFont="1" applyBorder="1" applyAlignment="1">
      <alignment horizontal="right" vertical="center"/>
    </xf>
    <xf numFmtId="0" fontId="6" fillId="0" borderId="1" xfId="0" applyFont="1" applyBorder="1" applyAlignment="1">
      <alignment horizontal="left" vertical="center"/>
    </xf>
    <xf numFmtId="0" fontId="3" fillId="0" borderId="1" xfId="0" applyFont="1" applyBorder="1" applyAlignment="1">
      <alignment horizontal="right" vertical="center" wrapText="1"/>
    </xf>
    <xf numFmtId="178" fontId="3" fillId="0" borderId="1" xfId="0" applyNumberFormat="1" applyFont="1" applyBorder="1" applyAlignment="1">
      <alignment horizontal="left" vertical="center"/>
    </xf>
    <xf numFmtId="178" fontId="3" fillId="0" borderId="1" xfId="3" applyNumberFormat="1" applyFont="1" applyBorder="1" applyAlignment="1">
      <alignment horizontal="right" vertical="center"/>
    </xf>
    <xf numFmtId="0" fontId="3" fillId="0" borderId="1" xfId="0" applyFont="1" applyBorder="1" applyAlignment="1">
      <alignment horizontal="right" vertical="center"/>
    </xf>
    <xf numFmtId="179" fontId="3" fillId="0" borderId="1" xfId="0" applyNumberFormat="1" applyFont="1" applyBorder="1" applyAlignment="1">
      <alignment horizontal="left" vertical="center"/>
    </xf>
    <xf numFmtId="0" fontId="7" fillId="0" borderId="0" xfId="0" applyFont="1" applyAlignment="1">
      <alignment horizontal="center" vertical="center"/>
    </xf>
    <xf numFmtId="178" fontId="3" fillId="0" borderId="1" xfId="0" applyNumberFormat="1" applyFont="1" applyBorder="1">
      <alignment vertical="center"/>
    </xf>
    <xf numFmtId="0" fontId="6" fillId="0" borderId="1" xfId="0" applyFont="1" applyFill="1" applyBorder="1" applyAlignment="1">
      <alignment horizontal="center" vertical="center" wrapText="1"/>
    </xf>
  </cellXfs>
  <cellStyles count="4">
    <cellStyle name="桁区切り" xfId="3" builtinId="6"/>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87"/>
  <sheetViews>
    <sheetView tabSelected="1" zoomScale="98" zoomScaleNormal="98" workbookViewId="0">
      <selection activeCell="O10" sqref="O10"/>
    </sheetView>
  </sheetViews>
  <sheetFormatPr defaultRowHeight="14.25" x14ac:dyDescent="0.15"/>
  <cols>
    <col min="1" max="1" width="4.75" style="2" customWidth="1"/>
    <col min="2" max="2" width="34.625" style="15" customWidth="1"/>
    <col min="3" max="3" width="21.5" style="1" customWidth="1"/>
    <col min="4" max="4" width="19.125" style="1" customWidth="1"/>
    <col min="5" max="5" width="17.375" style="1" customWidth="1"/>
    <col min="6" max="6" width="26" style="15" customWidth="1"/>
    <col min="7" max="7" width="14.875" style="1" customWidth="1"/>
    <col min="8" max="8" width="15.375" style="1" customWidth="1"/>
    <col min="9" max="9" width="19.25" style="21" customWidth="1"/>
    <col min="10" max="16384" width="9" style="1"/>
  </cols>
  <sheetData>
    <row r="1" spans="1:9" ht="27.75" customHeight="1" x14ac:dyDescent="0.15">
      <c r="A1" s="29" t="s">
        <v>51</v>
      </c>
      <c r="B1" s="29"/>
      <c r="C1" s="29"/>
      <c r="D1" s="29"/>
      <c r="E1" s="29"/>
      <c r="F1" s="29"/>
      <c r="G1" s="29"/>
      <c r="H1" s="29"/>
      <c r="I1" s="29"/>
    </row>
    <row r="2" spans="1:9" ht="10.5" customHeight="1" x14ac:dyDescent="0.15">
      <c r="A2" s="6"/>
      <c r="B2" s="14"/>
      <c r="C2" s="6"/>
      <c r="D2" s="6"/>
      <c r="E2" s="6"/>
      <c r="F2" s="14"/>
      <c r="G2" s="6"/>
      <c r="H2" s="6"/>
      <c r="I2" s="20"/>
    </row>
    <row r="3" spans="1:9" ht="19.5" customHeight="1" x14ac:dyDescent="0.15">
      <c r="A3" s="8" t="s">
        <v>10</v>
      </c>
      <c r="C3" s="6"/>
      <c r="D3" s="6"/>
      <c r="E3" s="6"/>
      <c r="F3" s="14"/>
      <c r="G3" s="6"/>
      <c r="H3" s="6"/>
      <c r="I3" s="20"/>
    </row>
    <row r="4" spans="1:9" ht="19.5" customHeight="1" x14ac:dyDescent="0.15">
      <c r="A4" s="6"/>
      <c r="B4" s="7" t="s">
        <v>52</v>
      </c>
      <c r="C4" s="6"/>
      <c r="D4" s="6"/>
      <c r="E4" s="6"/>
      <c r="F4" s="14"/>
      <c r="G4" s="6"/>
      <c r="H4" s="6"/>
      <c r="I4" s="20"/>
    </row>
    <row r="5" spans="1:9" ht="19.5" customHeight="1" x14ac:dyDescent="0.15">
      <c r="A5" s="6"/>
      <c r="B5" s="7" t="s">
        <v>11</v>
      </c>
      <c r="C5" s="6"/>
      <c r="D5" s="6"/>
      <c r="E5" s="6"/>
      <c r="F5" s="14"/>
      <c r="G5" s="6"/>
      <c r="H5" s="6"/>
      <c r="I5" s="20"/>
    </row>
    <row r="6" spans="1:9" ht="19.5" customHeight="1" x14ac:dyDescent="0.15">
      <c r="A6" s="6"/>
      <c r="B6" s="7" t="s">
        <v>9</v>
      </c>
      <c r="C6" s="6"/>
      <c r="D6" s="6"/>
      <c r="E6" s="6"/>
      <c r="F6" s="14"/>
      <c r="G6" s="6"/>
      <c r="H6" s="6"/>
      <c r="I6" s="20"/>
    </row>
    <row r="7" spans="1:9" ht="15.75" customHeight="1" x14ac:dyDescent="0.15"/>
    <row r="8" spans="1:9" ht="27" customHeight="1" x14ac:dyDescent="0.15">
      <c r="A8" s="3" t="s">
        <v>7</v>
      </c>
      <c r="B8" s="16" t="s">
        <v>0</v>
      </c>
      <c r="C8" s="3" t="s">
        <v>1</v>
      </c>
      <c r="D8" s="3" t="s">
        <v>2</v>
      </c>
      <c r="E8" s="3" t="s">
        <v>8</v>
      </c>
      <c r="F8" s="16" t="s">
        <v>5</v>
      </c>
      <c r="G8" s="3" t="s">
        <v>3</v>
      </c>
      <c r="H8" s="3" t="s">
        <v>6</v>
      </c>
      <c r="I8" s="3" t="s">
        <v>4</v>
      </c>
    </row>
    <row r="9" spans="1:9" ht="51" customHeight="1" x14ac:dyDescent="0.15">
      <c r="A9" s="3">
        <f t="shared" ref="A9:A72" si="0">ROW()-8</f>
        <v>1</v>
      </c>
      <c r="B9" s="5" t="s">
        <v>53</v>
      </c>
      <c r="C9" s="4" t="s">
        <v>54</v>
      </c>
      <c r="D9" s="18">
        <v>45110</v>
      </c>
      <c r="E9" s="19">
        <v>99000</v>
      </c>
      <c r="F9" s="5" t="s">
        <v>55</v>
      </c>
      <c r="G9" s="9">
        <v>5</v>
      </c>
      <c r="H9" s="5" t="s">
        <v>56</v>
      </c>
      <c r="I9" s="16"/>
    </row>
    <row r="10" spans="1:9" ht="51" customHeight="1" x14ac:dyDescent="0.15">
      <c r="A10" s="3">
        <f t="shared" si="0"/>
        <v>2</v>
      </c>
      <c r="B10" s="5" t="s">
        <v>57</v>
      </c>
      <c r="C10" s="4" t="s">
        <v>58</v>
      </c>
      <c r="D10" s="18">
        <v>45111</v>
      </c>
      <c r="E10" s="19">
        <v>800000</v>
      </c>
      <c r="F10" s="5" t="s">
        <v>59</v>
      </c>
      <c r="G10" s="9">
        <v>2</v>
      </c>
      <c r="H10" s="5" t="s">
        <v>45</v>
      </c>
      <c r="I10" s="16"/>
    </row>
    <row r="11" spans="1:9" ht="51" customHeight="1" x14ac:dyDescent="0.15">
      <c r="A11" s="3">
        <f t="shared" si="0"/>
        <v>3</v>
      </c>
      <c r="B11" s="11" t="s">
        <v>60</v>
      </c>
      <c r="C11" s="12" t="s">
        <v>61</v>
      </c>
      <c r="D11" s="18">
        <v>45112</v>
      </c>
      <c r="E11" s="22">
        <v>144000</v>
      </c>
      <c r="F11" s="11" t="s">
        <v>62</v>
      </c>
      <c r="G11" s="13">
        <v>2</v>
      </c>
      <c r="H11" s="11" t="s">
        <v>49</v>
      </c>
      <c r="I11" s="23"/>
    </row>
    <row r="12" spans="1:9" ht="51" customHeight="1" x14ac:dyDescent="0.15">
      <c r="A12" s="3">
        <f t="shared" si="0"/>
        <v>4</v>
      </c>
      <c r="B12" s="5" t="s">
        <v>63</v>
      </c>
      <c r="C12" s="4" t="s">
        <v>64</v>
      </c>
      <c r="D12" s="18">
        <v>45112</v>
      </c>
      <c r="E12" s="19">
        <v>193000</v>
      </c>
      <c r="F12" s="5" t="s">
        <v>65</v>
      </c>
      <c r="G12" s="9">
        <v>2</v>
      </c>
      <c r="H12" s="5" t="s">
        <v>49</v>
      </c>
      <c r="I12" s="16"/>
    </row>
    <row r="13" spans="1:9" ht="51" customHeight="1" x14ac:dyDescent="0.15">
      <c r="A13" s="3">
        <f t="shared" si="0"/>
        <v>5</v>
      </c>
      <c r="B13" s="5" t="s">
        <v>66</v>
      </c>
      <c r="C13" s="4" t="s">
        <v>67</v>
      </c>
      <c r="D13" s="18">
        <v>45112</v>
      </c>
      <c r="E13" s="19">
        <v>269500</v>
      </c>
      <c r="F13" s="5" t="s">
        <v>35</v>
      </c>
      <c r="G13" s="9">
        <v>3</v>
      </c>
      <c r="H13" s="5" t="s">
        <v>38</v>
      </c>
      <c r="I13" s="16"/>
    </row>
    <row r="14" spans="1:9" ht="51" customHeight="1" x14ac:dyDescent="0.15">
      <c r="A14" s="3">
        <f t="shared" si="0"/>
        <v>6</v>
      </c>
      <c r="B14" s="5" t="s">
        <v>68</v>
      </c>
      <c r="C14" s="4" t="s">
        <v>69</v>
      </c>
      <c r="D14" s="18">
        <v>45112</v>
      </c>
      <c r="E14" s="19">
        <v>220000</v>
      </c>
      <c r="F14" s="5" t="s">
        <v>35</v>
      </c>
      <c r="G14" s="9">
        <v>3</v>
      </c>
      <c r="H14" s="5" t="s">
        <v>38</v>
      </c>
      <c r="I14" s="16"/>
    </row>
    <row r="15" spans="1:9" ht="51" customHeight="1" x14ac:dyDescent="0.15">
      <c r="A15" s="3">
        <f t="shared" si="0"/>
        <v>7</v>
      </c>
      <c r="B15" s="5" t="s">
        <v>70</v>
      </c>
      <c r="C15" s="4" t="s">
        <v>71</v>
      </c>
      <c r="D15" s="18">
        <v>45114</v>
      </c>
      <c r="E15" s="24" t="s">
        <v>72</v>
      </c>
      <c r="F15" s="5" t="s">
        <v>73</v>
      </c>
      <c r="G15" s="9">
        <v>2</v>
      </c>
      <c r="H15" s="5" t="s">
        <v>14</v>
      </c>
      <c r="I15" s="25" t="s">
        <v>74</v>
      </c>
    </row>
    <row r="16" spans="1:9" ht="51" customHeight="1" x14ac:dyDescent="0.15">
      <c r="A16" s="3">
        <f t="shared" si="0"/>
        <v>8</v>
      </c>
      <c r="B16" s="5" t="s">
        <v>75</v>
      </c>
      <c r="C16" s="4" t="s">
        <v>76</v>
      </c>
      <c r="D16" s="18">
        <v>45114</v>
      </c>
      <c r="E16" s="26" t="s">
        <v>72</v>
      </c>
      <c r="F16" s="5" t="s">
        <v>77</v>
      </c>
      <c r="G16" s="9">
        <v>6</v>
      </c>
      <c r="H16" s="5" t="s">
        <v>78</v>
      </c>
      <c r="I16" s="16" t="s">
        <v>79</v>
      </c>
    </row>
    <row r="17" spans="1:9" ht="51" customHeight="1" x14ac:dyDescent="0.15">
      <c r="A17" s="3">
        <f t="shared" si="0"/>
        <v>9</v>
      </c>
      <c r="B17" s="5" t="s">
        <v>80</v>
      </c>
      <c r="C17" s="4" t="s">
        <v>81</v>
      </c>
      <c r="D17" s="18">
        <v>45114</v>
      </c>
      <c r="E17" s="19">
        <v>1013000</v>
      </c>
      <c r="F17" s="5" t="s">
        <v>82</v>
      </c>
      <c r="G17" s="9">
        <v>2</v>
      </c>
      <c r="H17" s="5" t="s">
        <v>46</v>
      </c>
      <c r="I17" s="16"/>
    </row>
    <row r="18" spans="1:9" ht="51" customHeight="1" x14ac:dyDescent="0.15">
      <c r="A18" s="3">
        <f t="shared" si="0"/>
        <v>10</v>
      </c>
      <c r="B18" s="5" t="s">
        <v>83</v>
      </c>
      <c r="C18" s="4" t="s">
        <v>84</v>
      </c>
      <c r="D18" s="18">
        <v>45117</v>
      </c>
      <c r="E18" s="19">
        <v>293150</v>
      </c>
      <c r="F18" s="5" t="s">
        <v>85</v>
      </c>
      <c r="G18" s="9">
        <v>3</v>
      </c>
      <c r="H18" s="5" t="s">
        <v>26</v>
      </c>
      <c r="I18" s="16"/>
    </row>
    <row r="19" spans="1:9" ht="51" customHeight="1" x14ac:dyDescent="0.15">
      <c r="A19" s="3">
        <f t="shared" si="0"/>
        <v>11</v>
      </c>
      <c r="B19" s="5" t="s">
        <v>86</v>
      </c>
      <c r="C19" s="4" t="s">
        <v>87</v>
      </c>
      <c r="D19" s="18">
        <v>45117</v>
      </c>
      <c r="E19" s="19">
        <v>2915000</v>
      </c>
      <c r="F19" s="5" t="s">
        <v>88</v>
      </c>
      <c r="G19" s="9">
        <v>2</v>
      </c>
      <c r="H19" s="5" t="s">
        <v>89</v>
      </c>
      <c r="I19" s="16"/>
    </row>
    <row r="20" spans="1:9" ht="51" customHeight="1" x14ac:dyDescent="0.15">
      <c r="A20" s="3">
        <f t="shared" si="0"/>
        <v>12</v>
      </c>
      <c r="B20" s="5" t="s">
        <v>90</v>
      </c>
      <c r="C20" s="4" t="s">
        <v>91</v>
      </c>
      <c r="D20" s="18">
        <v>45118</v>
      </c>
      <c r="E20" s="19" t="s">
        <v>92</v>
      </c>
      <c r="F20" s="5" t="s">
        <v>19</v>
      </c>
      <c r="G20" s="9">
        <v>3</v>
      </c>
      <c r="H20" s="5" t="s">
        <v>40</v>
      </c>
      <c r="I20" s="25" t="s">
        <v>93</v>
      </c>
    </row>
    <row r="21" spans="1:9" ht="51" customHeight="1" x14ac:dyDescent="0.15">
      <c r="A21" s="3">
        <f t="shared" si="0"/>
        <v>13</v>
      </c>
      <c r="B21" s="5" t="s">
        <v>94</v>
      </c>
      <c r="C21" s="4" t="s">
        <v>95</v>
      </c>
      <c r="D21" s="18">
        <v>45122</v>
      </c>
      <c r="E21" s="19">
        <v>108900</v>
      </c>
      <c r="F21" s="5" t="s">
        <v>39</v>
      </c>
      <c r="G21" s="9">
        <v>2</v>
      </c>
      <c r="H21" s="5" t="s">
        <v>16</v>
      </c>
      <c r="I21" s="16"/>
    </row>
    <row r="22" spans="1:9" ht="51" customHeight="1" x14ac:dyDescent="0.15">
      <c r="A22" s="3">
        <f t="shared" si="0"/>
        <v>14</v>
      </c>
      <c r="B22" s="5" t="s">
        <v>96</v>
      </c>
      <c r="C22" s="4" t="s">
        <v>97</v>
      </c>
      <c r="D22" s="18">
        <v>45126</v>
      </c>
      <c r="E22" s="19" t="s">
        <v>98</v>
      </c>
      <c r="F22" s="5" t="s">
        <v>99</v>
      </c>
      <c r="G22" s="9">
        <v>2</v>
      </c>
      <c r="H22" s="5" t="s">
        <v>16</v>
      </c>
      <c r="I22" s="16" t="s">
        <v>100</v>
      </c>
    </row>
    <row r="23" spans="1:9" ht="51" customHeight="1" x14ac:dyDescent="0.15">
      <c r="A23" s="3">
        <f t="shared" si="0"/>
        <v>15</v>
      </c>
      <c r="B23" s="5" t="s">
        <v>101</v>
      </c>
      <c r="C23" s="4" t="s">
        <v>102</v>
      </c>
      <c r="D23" s="18">
        <v>45126</v>
      </c>
      <c r="E23" s="19">
        <v>477400</v>
      </c>
      <c r="F23" s="5" t="s">
        <v>103</v>
      </c>
      <c r="G23" s="9">
        <v>5</v>
      </c>
      <c r="H23" s="5" t="s">
        <v>104</v>
      </c>
      <c r="I23" s="16"/>
    </row>
    <row r="24" spans="1:9" ht="51" customHeight="1" x14ac:dyDescent="0.15">
      <c r="A24" s="3">
        <f t="shared" si="0"/>
        <v>16</v>
      </c>
      <c r="B24" s="5" t="s">
        <v>105</v>
      </c>
      <c r="C24" s="4" t="s">
        <v>106</v>
      </c>
      <c r="D24" s="18">
        <v>45128</v>
      </c>
      <c r="E24" s="19">
        <v>187122</v>
      </c>
      <c r="F24" s="5" t="s">
        <v>19</v>
      </c>
      <c r="G24" s="9">
        <v>3</v>
      </c>
      <c r="H24" s="5" t="s">
        <v>41</v>
      </c>
      <c r="I24" s="16"/>
    </row>
    <row r="25" spans="1:9" ht="51" customHeight="1" x14ac:dyDescent="0.15">
      <c r="A25" s="3">
        <f t="shared" si="0"/>
        <v>17</v>
      </c>
      <c r="B25" s="5" t="s">
        <v>107</v>
      </c>
      <c r="C25" s="4" t="s">
        <v>108</v>
      </c>
      <c r="D25" s="18">
        <v>45131</v>
      </c>
      <c r="E25" s="19">
        <v>195861600</v>
      </c>
      <c r="F25" s="5" t="s">
        <v>109</v>
      </c>
      <c r="G25" s="9">
        <v>2</v>
      </c>
      <c r="H25" s="5" t="s">
        <v>56</v>
      </c>
      <c r="I25" s="16"/>
    </row>
    <row r="26" spans="1:9" ht="51" customHeight="1" x14ac:dyDescent="0.15">
      <c r="A26" s="3">
        <f t="shared" si="0"/>
        <v>18</v>
      </c>
      <c r="B26" s="5" t="s">
        <v>110</v>
      </c>
      <c r="C26" s="4" t="s">
        <v>111</v>
      </c>
      <c r="D26" s="18">
        <v>45131</v>
      </c>
      <c r="E26" s="19">
        <v>958650</v>
      </c>
      <c r="F26" s="5" t="s">
        <v>25</v>
      </c>
      <c r="G26" s="9">
        <v>2</v>
      </c>
      <c r="H26" s="5" t="s">
        <v>26</v>
      </c>
      <c r="I26" s="16"/>
    </row>
    <row r="27" spans="1:9" ht="51" customHeight="1" x14ac:dyDescent="0.15">
      <c r="A27" s="3">
        <f t="shared" si="0"/>
        <v>19</v>
      </c>
      <c r="B27" s="5" t="s">
        <v>112</v>
      </c>
      <c r="C27" s="4" t="s">
        <v>113</v>
      </c>
      <c r="D27" s="18">
        <v>45131</v>
      </c>
      <c r="E27" s="19">
        <v>4823000</v>
      </c>
      <c r="F27" s="5" t="s">
        <v>114</v>
      </c>
      <c r="G27" s="9">
        <v>2</v>
      </c>
      <c r="H27" s="5" t="s">
        <v>29</v>
      </c>
      <c r="I27" s="16"/>
    </row>
    <row r="28" spans="1:9" ht="51" customHeight="1" x14ac:dyDescent="0.15">
      <c r="A28" s="3">
        <f t="shared" si="0"/>
        <v>20</v>
      </c>
      <c r="B28" s="5" t="s">
        <v>115</v>
      </c>
      <c r="C28" s="4" t="s">
        <v>116</v>
      </c>
      <c r="D28" s="18">
        <v>45132</v>
      </c>
      <c r="E28" s="19">
        <v>202400</v>
      </c>
      <c r="F28" s="5" t="s">
        <v>117</v>
      </c>
      <c r="G28" s="9">
        <v>2</v>
      </c>
      <c r="H28" s="5" t="s">
        <v>16</v>
      </c>
      <c r="I28" s="16"/>
    </row>
    <row r="29" spans="1:9" ht="51" customHeight="1" x14ac:dyDescent="0.15">
      <c r="A29" s="3">
        <f t="shared" si="0"/>
        <v>21</v>
      </c>
      <c r="B29" s="5" t="s">
        <v>118</v>
      </c>
      <c r="C29" s="4" t="s">
        <v>119</v>
      </c>
      <c r="D29" s="18">
        <v>45132</v>
      </c>
      <c r="E29" s="19">
        <v>571773</v>
      </c>
      <c r="F29" s="5" t="s">
        <v>35</v>
      </c>
      <c r="G29" s="9">
        <v>3</v>
      </c>
      <c r="H29" s="5" t="s">
        <v>120</v>
      </c>
      <c r="I29" s="16"/>
    </row>
    <row r="30" spans="1:9" ht="51" customHeight="1" x14ac:dyDescent="0.15">
      <c r="A30" s="3">
        <f t="shared" si="0"/>
        <v>22</v>
      </c>
      <c r="B30" s="5" t="s">
        <v>121</v>
      </c>
      <c r="C30" s="4" t="s">
        <v>122</v>
      </c>
      <c r="D30" s="18">
        <v>45133</v>
      </c>
      <c r="E30" s="27" t="s">
        <v>92</v>
      </c>
      <c r="F30" s="5" t="s">
        <v>123</v>
      </c>
      <c r="G30" s="9">
        <v>2</v>
      </c>
      <c r="H30" s="5" t="s">
        <v>30</v>
      </c>
      <c r="I30" s="28" t="s">
        <v>124</v>
      </c>
    </row>
    <row r="31" spans="1:9" ht="51" customHeight="1" x14ac:dyDescent="0.15">
      <c r="A31" s="3">
        <f t="shared" si="0"/>
        <v>23</v>
      </c>
      <c r="B31" s="5" t="s">
        <v>125</v>
      </c>
      <c r="C31" s="4" t="s">
        <v>126</v>
      </c>
      <c r="D31" s="18">
        <v>45133</v>
      </c>
      <c r="E31" s="19">
        <v>563200</v>
      </c>
      <c r="F31" s="5" t="s">
        <v>127</v>
      </c>
      <c r="G31" s="9">
        <v>2</v>
      </c>
      <c r="H31" s="5" t="s">
        <v>28</v>
      </c>
      <c r="I31" s="16"/>
    </row>
    <row r="32" spans="1:9" ht="51" customHeight="1" x14ac:dyDescent="0.15">
      <c r="A32" s="3">
        <f t="shared" si="0"/>
        <v>24</v>
      </c>
      <c r="B32" s="5" t="s">
        <v>23</v>
      </c>
      <c r="C32" s="12" t="s">
        <v>128</v>
      </c>
      <c r="D32" s="18">
        <v>45134</v>
      </c>
      <c r="E32" s="22" t="s">
        <v>98</v>
      </c>
      <c r="F32" s="5" t="s">
        <v>24</v>
      </c>
      <c r="G32" s="9">
        <v>2</v>
      </c>
      <c r="H32" s="5" t="s">
        <v>129</v>
      </c>
      <c r="I32" s="17" t="s">
        <v>130</v>
      </c>
    </row>
    <row r="33" spans="1:9" ht="51" customHeight="1" x14ac:dyDescent="0.15">
      <c r="A33" s="3">
        <f t="shared" si="0"/>
        <v>25</v>
      </c>
      <c r="B33" s="5" t="s">
        <v>131</v>
      </c>
      <c r="C33" s="4" t="s">
        <v>132</v>
      </c>
      <c r="D33" s="18">
        <v>45135</v>
      </c>
      <c r="E33" s="19">
        <v>495000</v>
      </c>
      <c r="F33" s="5" t="s">
        <v>133</v>
      </c>
      <c r="G33" s="9">
        <v>2</v>
      </c>
      <c r="H33" s="5" t="s">
        <v>41</v>
      </c>
      <c r="I33" s="16"/>
    </row>
    <row r="34" spans="1:9" ht="51" customHeight="1" x14ac:dyDescent="0.15">
      <c r="A34" s="3">
        <f t="shared" si="0"/>
        <v>26</v>
      </c>
      <c r="B34" s="11" t="s">
        <v>131</v>
      </c>
      <c r="C34" s="12" t="s">
        <v>134</v>
      </c>
      <c r="D34" s="18">
        <v>45135</v>
      </c>
      <c r="E34" s="22">
        <v>495000</v>
      </c>
      <c r="F34" s="11" t="s">
        <v>133</v>
      </c>
      <c r="G34" s="13">
        <v>2</v>
      </c>
      <c r="H34" s="11" t="s">
        <v>41</v>
      </c>
      <c r="I34" s="23"/>
    </row>
    <row r="35" spans="1:9" ht="51" customHeight="1" x14ac:dyDescent="0.15">
      <c r="A35" s="3">
        <f t="shared" si="0"/>
        <v>27</v>
      </c>
      <c r="B35" s="11" t="s">
        <v>135</v>
      </c>
      <c r="C35" s="4" t="s">
        <v>136</v>
      </c>
      <c r="D35" s="18">
        <v>45135</v>
      </c>
      <c r="E35" s="19">
        <v>950000</v>
      </c>
      <c r="F35" s="5" t="s">
        <v>137</v>
      </c>
      <c r="G35" s="9">
        <v>2</v>
      </c>
      <c r="H35" s="5" t="s">
        <v>18</v>
      </c>
      <c r="I35" s="16"/>
    </row>
    <row r="36" spans="1:9" ht="51" customHeight="1" x14ac:dyDescent="0.15">
      <c r="A36" s="3">
        <f t="shared" si="0"/>
        <v>28</v>
      </c>
      <c r="B36" s="5" t="s">
        <v>138</v>
      </c>
      <c r="C36" s="4" t="s">
        <v>139</v>
      </c>
      <c r="D36" s="18">
        <v>45138</v>
      </c>
      <c r="E36" s="19">
        <v>6759500</v>
      </c>
      <c r="F36" s="5" t="s">
        <v>88</v>
      </c>
      <c r="G36" s="9">
        <v>2</v>
      </c>
      <c r="H36" s="5" t="s">
        <v>12</v>
      </c>
      <c r="I36" s="16"/>
    </row>
    <row r="37" spans="1:9" ht="51" customHeight="1" x14ac:dyDescent="0.15">
      <c r="A37" s="3">
        <f t="shared" si="0"/>
        <v>29</v>
      </c>
      <c r="B37" s="5" t="s">
        <v>43</v>
      </c>
      <c r="C37" s="4" t="s">
        <v>140</v>
      </c>
      <c r="D37" s="18">
        <v>45138</v>
      </c>
      <c r="E37" s="24" t="s">
        <v>13</v>
      </c>
      <c r="F37" s="5" t="s">
        <v>44</v>
      </c>
      <c r="G37" s="9">
        <v>2</v>
      </c>
      <c r="H37" s="5" t="s">
        <v>14</v>
      </c>
      <c r="I37" s="10" t="s">
        <v>141</v>
      </c>
    </row>
    <row r="38" spans="1:9" ht="51" customHeight="1" x14ac:dyDescent="0.15">
      <c r="A38" s="3">
        <f t="shared" si="0"/>
        <v>30</v>
      </c>
      <c r="B38" s="5" t="s">
        <v>142</v>
      </c>
      <c r="C38" s="4" t="s">
        <v>143</v>
      </c>
      <c r="D38" s="18">
        <v>45138</v>
      </c>
      <c r="E38" s="19">
        <v>356400</v>
      </c>
      <c r="F38" s="5" t="s">
        <v>144</v>
      </c>
      <c r="G38" s="9">
        <v>2</v>
      </c>
      <c r="H38" s="5" t="s">
        <v>36</v>
      </c>
      <c r="I38" s="16"/>
    </row>
    <row r="39" spans="1:9" ht="51" customHeight="1" x14ac:dyDescent="0.15">
      <c r="A39" s="3">
        <f t="shared" si="0"/>
        <v>31</v>
      </c>
      <c r="B39" s="5" t="s">
        <v>145</v>
      </c>
      <c r="C39" s="4" t="s">
        <v>146</v>
      </c>
      <c r="D39" s="18">
        <v>45142</v>
      </c>
      <c r="E39" s="19">
        <v>119504</v>
      </c>
      <c r="F39" s="5" t="s">
        <v>147</v>
      </c>
      <c r="G39" s="9">
        <v>2</v>
      </c>
      <c r="H39" s="5" t="s">
        <v>17</v>
      </c>
      <c r="I39" s="16"/>
    </row>
    <row r="40" spans="1:9" ht="51" customHeight="1" x14ac:dyDescent="0.15">
      <c r="A40" s="3">
        <f t="shared" si="0"/>
        <v>32</v>
      </c>
      <c r="B40" s="5" t="s">
        <v>148</v>
      </c>
      <c r="C40" s="4" t="s">
        <v>149</v>
      </c>
      <c r="D40" s="18">
        <v>45145</v>
      </c>
      <c r="E40" s="19">
        <v>187000</v>
      </c>
      <c r="F40" s="5" t="s">
        <v>150</v>
      </c>
      <c r="G40" s="9">
        <v>5</v>
      </c>
      <c r="H40" s="5" t="s">
        <v>29</v>
      </c>
      <c r="I40" s="16"/>
    </row>
    <row r="41" spans="1:9" ht="51" customHeight="1" x14ac:dyDescent="0.15">
      <c r="A41" s="3">
        <f t="shared" si="0"/>
        <v>33</v>
      </c>
      <c r="B41" s="5" t="s">
        <v>151</v>
      </c>
      <c r="C41" s="4" t="s">
        <v>152</v>
      </c>
      <c r="D41" s="18">
        <v>45146</v>
      </c>
      <c r="E41" s="19" t="s">
        <v>13</v>
      </c>
      <c r="F41" s="5" t="s">
        <v>153</v>
      </c>
      <c r="G41" s="9">
        <v>2</v>
      </c>
      <c r="H41" s="5" t="s">
        <v>154</v>
      </c>
      <c r="I41" s="16" t="s">
        <v>155</v>
      </c>
    </row>
    <row r="42" spans="1:9" ht="51" customHeight="1" x14ac:dyDescent="0.15">
      <c r="A42" s="3">
        <f t="shared" si="0"/>
        <v>34</v>
      </c>
      <c r="B42" s="5" t="s">
        <v>156</v>
      </c>
      <c r="C42" s="4" t="s">
        <v>157</v>
      </c>
      <c r="D42" s="18">
        <v>45147</v>
      </c>
      <c r="E42" s="19">
        <v>2992000</v>
      </c>
      <c r="F42" s="5" t="s">
        <v>158</v>
      </c>
      <c r="G42" s="9">
        <v>2</v>
      </c>
      <c r="H42" s="5" t="s">
        <v>129</v>
      </c>
      <c r="I42" s="16"/>
    </row>
    <row r="43" spans="1:9" ht="51" customHeight="1" x14ac:dyDescent="0.15">
      <c r="A43" s="3">
        <f t="shared" si="0"/>
        <v>35</v>
      </c>
      <c r="B43" s="5" t="s">
        <v>159</v>
      </c>
      <c r="C43" s="4" t="s">
        <v>160</v>
      </c>
      <c r="D43" s="18">
        <v>45147</v>
      </c>
      <c r="E43" s="19">
        <v>317768</v>
      </c>
      <c r="F43" s="5" t="s">
        <v>161</v>
      </c>
      <c r="G43" s="9">
        <v>3</v>
      </c>
      <c r="H43" s="5" t="s">
        <v>31</v>
      </c>
      <c r="I43" s="16"/>
    </row>
    <row r="44" spans="1:9" ht="51" customHeight="1" x14ac:dyDescent="0.15">
      <c r="A44" s="3">
        <f t="shared" si="0"/>
        <v>36</v>
      </c>
      <c r="B44" s="11" t="s">
        <v>162</v>
      </c>
      <c r="C44" s="12" t="s">
        <v>163</v>
      </c>
      <c r="D44" s="18">
        <v>45147</v>
      </c>
      <c r="E44" s="22">
        <v>258500</v>
      </c>
      <c r="F44" s="11" t="s">
        <v>164</v>
      </c>
      <c r="G44" s="13">
        <v>2</v>
      </c>
      <c r="H44" s="11" t="s">
        <v>40</v>
      </c>
      <c r="I44" s="23"/>
    </row>
    <row r="45" spans="1:9" ht="51" customHeight="1" x14ac:dyDescent="0.15">
      <c r="A45" s="3">
        <f t="shared" si="0"/>
        <v>37</v>
      </c>
      <c r="B45" s="5" t="s">
        <v>165</v>
      </c>
      <c r="C45" s="4" t="s">
        <v>166</v>
      </c>
      <c r="D45" s="18">
        <v>45148</v>
      </c>
      <c r="E45" s="19">
        <v>719400</v>
      </c>
      <c r="F45" s="5" t="s">
        <v>88</v>
      </c>
      <c r="G45" s="9">
        <v>2</v>
      </c>
      <c r="H45" s="5" t="s">
        <v>129</v>
      </c>
      <c r="I45" s="16"/>
    </row>
    <row r="46" spans="1:9" ht="51" customHeight="1" x14ac:dyDescent="0.15">
      <c r="A46" s="3">
        <f t="shared" si="0"/>
        <v>38</v>
      </c>
      <c r="B46" s="5" t="s">
        <v>167</v>
      </c>
      <c r="C46" s="4" t="s">
        <v>168</v>
      </c>
      <c r="D46" s="18">
        <v>45152</v>
      </c>
      <c r="E46" s="19">
        <v>1634000</v>
      </c>
      <c r="F46" s="5" t="s">
        <v>169</v>
      </c>
      <c r="G46" s="9">
        <v>2</v>
      </c>
      <c r="H46" s="5" t="s">
        <v>38</v>
      </c>
      <c r="I46" s="16"/>
    </row>
    <row r="47" spans="1:9" ht="51" customHeight="1" x14ac:dyDescent="0.15">
      <c r="A47" s="3">
        <f t="shared" si="0"/>
        <v>39</v>
      </c>
      <c r="B47" s="5" t="s">
        <v>170</v>
      </c>
      <c r="C47" s="4" t="s">
        <v>171</v>
      </c>
      <c r="D47" s="18">
        <v>45155</v>
      </c>
      <c r="E47" s="19">
        <v>1650000</v>
      </c>
      <c r="F47" s="5" t="s">
        <v>172</v>
      </c>
      <c r="G47" s="9">
        <v>2</v>
      </c>
      <c r="H47" s="5" t="s">
        <v>173</v>
      </c>
      <c r="I47" s="16"/>
    </row>
    <row r="48" spans="1:9" ht="51" customHeight="1" x14ac:dyDescent="0.15">
      <c r="A48" s="3">
        <f t="shared" si="0"/>
        <v>40</v>
      </c>
      <c r="B48" s="11" t="s">
        <v>174</v>
      </c>
      <c r="C48" s="12" t="s">
        <v>175</v>
      </c>
      <c r="D48" s="18">
        <v>45159</v>
      </c>
      <c r="E48" s="22" t="s">
        <v>98</v>
      </c>
      <c r="F48" s="11" t="s">
        <v>34</v>
      </c>
      <c r="G48" s="13">
        <v>2</v>
      </c>
      <c r="H48" s="11" t="s">
        <v>27</v>
      </c>
      <c r="I48" s="17" t="s">
        <v>176</v>
      </c>
    </row>
    <row r="49" spans="1:9" ht="51" customHeight="1" x14ac:dyDescent="0.15">
      <c r="A49" s="3">
        <f t="shared" si="0"/>
        <v>41</v>
      </c>
      <c r="B49" s="5" t="s">
        <v>177</v>
      </c>
      <c r="C49" s="4" t="s">
        <v>178</v>
      </c>
      <c r="D49" s="18">
        <v>45159</v>
      </c>
      <c r="E49" s="19" t="s">
        <v>13</v>
      </c>
      <c r="F49" s="5" t="s">
        <v>179</v>
      </c>
      <c r="G49" s="9">
        <v>2</v>
      </c>
      <c r="H49" s="5" t="s">
        <v>26</v>
      </c>
      <c r="I49" s="10" t="s">
        <v>180</v>
      </c>
    </row>
    <row r="50" spans="1:9" ht="51" customHeight="1" x14ac:dyDescent="0.15">
      <c r="A50" s="3">
        <f t="shared" si="0"/>
        <v>42</v>
      </c>
      <c r="B50" s="5" t="s">
        <v>181</v>
      </c>
      <c r="C50" s="4" t="s">
        <v>178</v>
      </c>
      <c r="D50" s="18">
        <v>45159</v>
      </c>
      <c r="E50" s="19" t="s">
        <v>13</v>
      </c>
      <c r="F50" s="5" t="s">
        <v>179</v>
      </c>
      <c r="G50" s="9">
        <v>2</v>
      </c>
      <c r="H50" s="5" t="s">
        <v>26</v>
      </c>
      <c r="I50" s="10" t="s">
        <v>180</v>
      </c>
    </row>
    <row r="51" spans="1:9" ht="51" customHeight="1" x14ac:dyDescent="0.15">
      <c r="A51" s="3">
        <f t="shared" si="0"/>
        <v>43</v>
      </c>
      <c r="B51" s="5" t="s">
        <v>182</v>
      </c>
      <c r="C51" s="4" t="s">
        <v>183</v>
      </c>
      <c r="D51" s="18">
        <v>45159</v>
      </c>
      <c r="E51" s="24" t="s">
        <v>72</v>
      </c>
      <c r="F51" s="5" t="s">
        <v>184</v>
      </c>
      <c r="G51" s="9">
        <v>2</v>
      </c>
      <c r="H51" s="5" t="s">
        <v>20</v>
      </c>
      <c r="I51" s="25" t="s">
        <v>185</v>
      </c>
    </row>
    <row r="52" spans="1:9" ht="51" customHeight="1" x14ac:dyDescent="0.15">
      <c r="A52" s="3">
        <f t="shared" si="0"/>
        <v>44</v>
      </c>
      <c r="B52" s="5" t="s">
        <v>186</v>
      </c>
      <c r="C52" s="4" t="s">
        <v>187</v>
      </c>
      <c r="D52" s="18">
        <v>45162</v>
      </c>
      <c r="E52" s="19">
        <v>1870000</v>
      </c>
      <c r="F52" s="5" t="s">
        <v>188</v>
      </c>
      <c r="G52" s="9">
        <v>2</v>
      </c>
      <c r="H52" s="5" t="s">
        <v>21</v>
      </c>
      <c r="I52" s="16"/>
    </row>
    <row r="53" spans="1:9" ht="51" customHeight="1" x14ac:dyDescent="0.15">
      <c r="A53" s="3">
        <f t="shared" si="0"/>
        <v>45</v>
      </c>
      <c r="B53" s="5" t="s">
        <v>189</v>
      </c>
      <c r="C53" s="4" t="s">
        <v>190</v>
      </c>
      <c r="D53" s="18">
        <v>45163</v>
      </c>
      <c r="E53" s="19">
        <v>546000</v>
      </c>
      <c r="F53" s="5" t="s">
        <v>191</v>
      </c>
      <c r="G53" s="9">
        <v>2</v>
      </c>
      <c r="H53" s="5" t="s">
        <v>29</v>
      </c>
      <c r="I53" s="16"/>
    </row>
    <row r="54" spans="1:9" ht="51" customHeight="1" x14ac:dyDescent="0.15">
      <c r="A54" s="3">
        <f t="shared" si="0"/>
        <v>46</v>
      </c>
      <c r="B54" s="5" t="s">
        <v>192</v>
      </c>
      <c r="C54" s="12" t="s">
        <v>193</v>
      </c>
      <c r="D54" s="18">
        <v>45163</v>
      </c>
      <c r="E54" s="19">
        <v>2295000</v>
      </c>
      <c r="F54" s="5" t="s">
        <v>194</v>
      </c>
      <c r="G54" s="9">
        <v>2</v>
      </c>
      <c r="H54" s="5" t="s">
        <v>29</v>
      </c>
      <c r="I54" s="16"/>
    </row>
    <row r="55" spans="1:9" ht="51" customHeight="1" x14ac:dyDescent="0.15">
      <c r="A55" s="3">
        <f t="shared" si="0"/>
        <v>47</v>
      </c>
      <c r="B55" s="5" t="s">
        <v>195</v>
      </c>
      <c r="C55" s="4" t="s">
        <v>196</v>
      </c>
      <c r="D55" s="18">
        <v>45166</v>
      </c>
      <c r="E55" s="19">
        <v>3993000</v>
      </c>
      <c r="F55" s="5" t="s">
        <v>197</v>
      </c>
      <c r="G55" s="9">
        <v>2</v>
      </c>
      <c r="H55" s="5" t="s">
        <v>198</v>
      </c>
      <c r="I55" s="16"/>
    </row>
    <row r="56" spans="1:9" ht="51" customHeight="1" x14ac:dyDescent="0.15">
      <c r="A56" s="3">
        <f t="shared" si="0"/>
        <v>48</v>
      </c>
      <c r="B56" s="5" t="s">
        <v>199</v>
      </c>
      <c r="C56" s="4" t="s">
        <v>200</v>
      </c>
      <c r="D56" s="18">
        <v>45166</v>
      </c>
      <c r="E56" s="19" t="s">
        <v>13</v>
      </c>
      <c r="F56" s="5" t="s">
        <v>201</v>
      </c>
      <c r="G56" s="9">
        <v>2</v>
      </c>
      <c r="H56" s="5" t="s">
        <v>173</v>
      </c>
      <c r="I56" s="10" t="s">
        <v>202</v>
      </c>
    </row>
    <row r="57" spans="1:9" ht="51" customHeight="1" x14ac:dyDescent="0.15">
      <c r="A57" s="3">
        <f t="shared" si="0"/>
        <v>49</v>
      </c>
      <c r="B57" s="5" t="s">
        <v>203</v>
      </c>
      <c r="C57" s="4" t="s">
        <v>204</v>
      </c>
      <c r="D57" s="18">
        <v>45168</v>
      </c>
      <c r="E57" s="19" t="s">
        <v>13</v>
      </c>
      <c r="F57" s="5" t="s">
        <v>205</v>
      </c>
      <c r="G57" s="9">
        <v>2</v>
      </c>
      <c r="H57" s="5" t="s">
        <v>14</v>
      </c>
      <c r="I57" s="10" t="s">
        <v>206</v>
      </c>
    </row>
    <row r="58" spans="1:9" ht="57" customHeight="1" x14ac:dyDescent="0.15">
      <c r="A58" s="3">
        <f t="shared" si="0"/>
        <v>50</v>
      </c>
      <c r="B58" s="5" t="s">
        <v>207</v>
      </c>
      <c r="C58" s="4" t="s">
        <v>208</v>
      </c>
      <c r="D58" s="18">
        <v>45168</v>
      </c>
      <c r="E58" s="19">
        <v>495000</v>
      </c>
      <c r="F58" s="5" t="s">
        <v>209</v>
      </c>
      <c r="G58" s="9">
        <v>5</v>
      </c>
      <c r="H58" s="5" t="s">
        <v>47</v>
      </c>
      <c r="I58" s="16"/>
    </row>
    <row r="59" spans="1:9" ht="51" customHeight="1" x14ac:dyDescent="0.15">
      <c r="A59" s="3">
        <f t="shared" si="0"/>
        <v>51</v>
      </c>
      <c r="B59" s="5" t="s">
        <v>210</v>
      </c>
      <c r="C59" s="4" t="s">
        <v>211</v>
      </c>
      <c r="D59" s="18">
        <v>45168</v>
      </c>
      <c r="E59" s="19">
        <v>1046000</v>
      </c>
      <c r="F59" s="5" t="s">
        <v>212</v>
      </c>
      <c r="G59" s="9">
        <v>2</v>
      </c>
      <c r="H59" s="5" t="s">
        <v>40</v>
      </c>
      <c r="I59" s="16"/>
    </row>
    <row r="60" spans="1:9" ht="51" customHeight="1" x14ac:dyDescent="0.15">
      <c r="A60" s="3">
        <f t="shared" si="0"/>
        <v>52</v>
      </c>
      <c r="B60" s="11" t="s">
        <v>213</v>
      </c>
      <c r="C60" s="12" t="s">
        <v>214</v>
      </c>
      <c r="D60" s="18">
        <v>45170</v>
      </c>
      <c r="E60" s="22">
        <v>1672000</v>
      </c>
      <c r="F60" s="11" t="s">
        <v>215</v>
      </c>
      <c r="G60" s="13">
        <v>2</v>
      </c>
      <c r="H60" s="11" t="s">
        <v>12</v>
      </c>
      <c r="I60" s="23"/>
    </row>
    <row r="61" spans="1:9" ht="51" customHeight="1" x14ac:dyDescent="0.15">
      <c r="A61" s="3">
        <f t="shared" si="0"/>
        <v>53</v>
      </c>
      <c r="B61" s="5" t="s">
        <v>216</v>
      </c>
      <c r="C61" s="4" t="s">
        <v>217</v>
      </c>
      <c r="D61" s="18">
        <v>45170</v>
      </c>
      <c r="E61" s="19" t="s">
        <v>13</v>
      </c>
      <c r="F61" s="5" t="s">
        <v>218</v>
      </c>
      <c r="G61" s="9">
        <v>2</v>
      </c>
      <c r="H61" s="5" t="s">
        <v>16</v>
      </c>
      <c r="I61" s="16" t="s">
        <v>219</v>
      </c>
    </row>
    <row r="62" spans="1:9" ht="51" customHeight="1" x14ac:dyDescent="0.15">
      <c r="A62" s="3">
        <f t="shared" si="0"/>
        <v>54</v>
      </c>
      <c r="B62" s="5" t="s">
        <v>48</v>
      </c>
      <c r="C62" s="4" t="s">
        <v>220</v>
      </c>
      <c r="D62" s="18">
        <v>45170</v>
      </c>
      <c r="E62" s="19" t="s">
        <v>13</v>
      </c>
      <c r="F62" s="5" t="s">
        <v>221</v>
      </c>
      <c r="G62" s="9">
        <v>2</v>
      </c>
      <c r="H62" s="5" t="s">
        <v>26</v>
      </c>
      <c r="I62" s="28" t="s">
        <v>222</v>
      </c>
    </row>
    <row r="63" spans="1:9" ht="51" customHeight="1" x14ac:dyDescent="0.15">
      <c r="A63" s="3">
        <f t="shared" si="0"/>
        <v>55</v>
      </c>
      <c r="B63" s="5" t="s">
        <v>223</v>
      </c>
      <c r="C63" s="4" t="s">
        <v>224</v>
      </c>
      <c r="D63" s="18">
        <v>45170</v>
      </c>
      <c r="E63" s="19">
        <v>148951</v>
      </c>
      <c r="F63" s="5" t="s">
        <v>85</v>
      </c>
      <c r="G63" s="9">
        <v>3</v>
      </c>
      <c r="H63" s="5" t="s">
        <v>26</v>
      </c>
      <c r="I63" s="16"/>
    </row>
    <row r="64" spans="1:9" ht="54.75" customHeight="1" x14ac:dyDescent="0.15">
      <c r="A64" s="3">
        <f t="shared" si="0"/>
        <v>56</v>
      </c>
      <c r="B64" s="5" t="s">
        <v>225</v>
      </c>
      <c r="C64" s="4" t="s">
        <v>226</v>
      </c>
      <c r="D64" s="18">
        <v>45174</v>
      </c>
      <c r="E64" s="19" t="s">
        <v>13</v>
      </c>
      <c r="F64" s="5" t="s">
        <v>227</v>
      </c>
      <c r="G64" s="9">
        <v>2</v>
      </c>
      <c r="H64" s="5" t="s">
        <v>173</v>
      </c>
      <c r="I64" s="16"/>
    </row>
    <row r="65" spans="1:9" ht="51" customHeight="1" x14ac:dyDescent="0.15">
      <c r="A65" s="3">
        <f t="shared" si="0"/>
        <v>57</v>
      </c>
      <c r="B65" s="5" t="s">
        <v>228</v>
      </c>
      <c r="C65" s="4" t="s">
        <v>229</v>
      </c>
      <c r="D65" s="18">
        <v>45175</v>
      </c>
      <c r="E65" s="19">
        <v>3752100</v>
      </c>
      <c r="F65" s="5" t="s">
        <v>230</v>
      </c>
      <c r="G65" s="9">
        <v>2</v>
      </c>
      <c r="H65" s="5" t="s">
        <v>56</v>
      </c>
      <c r="I65" s="16"/>
    </row>
    <row r="66" spans="1:9" ht="51" customHeight="1" x14ac:dyDescent="0.15">
      <c r="A66" s="3">
        <f t="shared" si="0"/>
        <v>58</v>
      </c>
      <c r="B66" s="5" t="s">
        <v>231</v>
      </c>
      <c r="C66" s="12" t="s">
        <v>232</v>
      </c>
      <c r="D66" s="18">
        <v>45175</v>
      </c>
      <c r="E66" s="22">
        <v>247500</v>
      </c>
      <c r="F66" s="5" t="s">
        <v>233</v>
      </c>
      <c r="G66" s="9">
        <v>2</v>
      </c>
      <c r="H66" s="5" t="s">
        <v>41</v>
      </c>
      <c r="I66" s="16"/>
    </row>
    <row r="67" spans="1:9" ht="51" customHeight="1" x14ac:dyDescent="0.15">
      <c r="A67" s="3">
        <f t="shared" si="0"/>
        <v>59</v>
      </c>
      <c r="B67" s="5" t="s">
        <v>234</v>
      </c>
      <c r="C67" s="4" t="s">
        <v>235</v>
      </c>
      <c r="D67" s="18">
        <v>45176</v>
      </c>
      <c r="E67" s="19">
        <v>8580000</v>
      </c>
      <c r="F67" s="5" t="s">
        <v>32</v>
      </c>
      <c r="G67" s="9">
        <v>2</v>
      </c>
      <c r="H67" s="5" t="s">
        <v>236</v>
      </c>
      <c r="I67" s="16"/>
    </row>
    <row r="68" spans="1:9" ht="51" customHeight="1" x14ac:dyDescent="0.15">
      <c r="A68" s="3">
        <f t="shared" si="0"/>
        <v>60</v>
      </c>
      <c r="B68" s="5" t="s">
        <v>237</v>
      </c>
      <c r="C68" s="4" t="s">
        <v>238</v>
      </c>
      <c r="D68" s="18">
        <v>45177</v>
      </c>
      <c r="E68" s="19">
        <v>326700</v>
      </c>
      <c r="F68" s="5" t="s">
        <v>239</v>
      </c>
      <c r="G68" s="9">
        <v>2</v>
      </c>
      <c r="H68" s="5" t="s">
        <v>21</v>
      </c>
      <c r="I68" s="16"/>
    </row>
    <row r="69" spans="1:9" ht="51" customHeight="1" x14ac:dyDescent="0.15">
      <c r="A69" s="3">
        <f t="shared" si="0"/>
        <v>61</v>
      </c>
      <c r="B69" s="5" t="s">
        <v>240</v>
      </c>
      <c r="C69" s="4" t="s">
        <v>241</v>
      </c>
      <c r="D69" s="18">
        <v>45181</v>
      </c>
      <c r="E69" s="19">
        <v>2505800</v>
      </c>
      <c r="F69" s="5" t="s">
        <v>158</v>
      </c>
      <c r="G69" s="9">
        <v>2</v>
      </c>
      <c r="H69" s="5" t="s">
        <v>129</v>
      </c>
      <c r="I69" s="16"/>
    </row>
    <row r="70" spans="1:9" ht="51" customHeight="1" x14ac:dyDescent="0.15">
      <c r="A70" s="3">
        <f t="shared" si="0"/>
        <v>62</v>
      </c>
      <c r="B70" s="5" t="s">
        <v>242</v>
      </c>
      <c r="C70" s="12" t="s">
        <v>243</v>
      </c>
      <c r="D70" s="18">
        <v>45183</v>
      </c>
      <c r="E70" s="19">
        <v>6490000</v>
      </c>
      <c r="F70" s="5" t="s">
        <v>88</v>
      </c>
      <c r="G70" s="9">
        <v>2</v>
      </c>
      <c r="H70" s="5" t="s">
        <v>244</v>
      </c>
      <c r="I70" s="16"/>
    </row>
    <row r="71" spans="1:9" ht="51" customHeight="1" x14ac:dyDescent="0.15">
      <c r="A71" s="3">
        <f t="shared" si="0"/>
        <v>63</v>
      </c>
      <c r="B71" s="5" t="s">
        <v>245</v>
      </c>
      <c r="C71" s="4" t="s">
        <v>246</v>
      </c>
      <c r="D71" s="18">
        <v>45184</v>
      </c>
      <c r="E71" s="19">
        <v>331210</v>
      </c>
      <c r="F71" s="5" t="s">
        <v>247</v>
      </c>
      <c r="G71" s="9">
        <v>5</v>
      </c>
      <c r="H71" s="5" t="s">
        <v>38</v>
      </c>
      <c r="I71" s="16"/>
    </row>
    <row r="72" spans="1:9" ht="51" customHeight="1" x14ac:dyDescent="0.15">
      <c r="A72" s="3">
        <f t="shared" si="0"/>
        <v>64</v>
      </c>
      <c r="B72" s="5" t="s">
        <v>248</v>
      </c>
      <c r="C72" s="4" t="s">
        <v>249</v>
      </c>
      <c r="D72" s="18">
        <v>45191</v>
      </c>
      <c r="E72" s="19">
        <v>2678500</v>
      </c>
      <c r="F72" s="5" t="s">
        <v>250</v>
      </c>
      <c r="G72" s="9">
        <v>2</v>
      </c>
      <c r="H72" s="5" t="s">
        <v>37</v>
      </c>
      <c r="I72" s="16"/>
    </row>
    <row r="73" spans="1:9" ht="51" customHeight="1" x14ac:dyDescent="0.15">
      <c r="A73" s="3">
        <f t="shared" ref="A73:A86" si="1">ROW()-8</f>
        <v>65</v>
      </c>
      <c r="B73" s="5" t="s">
        <v>251</v>
      </c>
      <c r="C73" s="4" t="s">
        <v>252</v>
      </c>
      <c r="D73" s="18">
        <v>45191</v>
      </c>
      <c r="E73" s="19">
        <v>246510</v>
      </c>
      <c r="F73" s="5" t="s">
        <v>32</v>
      </c>
      <c r="G73" s="9">
        <v>2</v>
      </c>
      <c r="H73" s="5" t="s">
        <v>22</v>
      </c>
      <c r="I73" s="16"/>
    </row>
    <row r="74" spans="1:9" ht="51" customHeight="1" x14ac:dyDescent="0.15">
      <c r="A74" s="3">
        <f t="shared" si="1"/>
        <v>66</v>
      </c>
      <c r="B74" s="5" t="s">
        <v>253</v>
      </c>
      <c r="C74" s="4" t="s">
        <v>254</v>
      </c>
      <c r="D74" s="18">
        <v>45194</v>
      </c>
      <c r="E74" s="19">
        <v>863500</v>
      </c>
      <c r="F74" s="5" t="s">
        <v>230</v>
      </c>
      <c r="G74" s="9">
        <v>2</v>
      </c>
      <c r="H74" s="5" t="s">
        <v>27</v>
      </c>
      <c r="I74" s="16"/>
    </row>
    <row r="75" spans="1:9" ht="51" customHeight="1" x14ac:dyDescent="0.15">
      <c r="A75" s="3">
        <f t="shared" si="1"/>
        <v>67</v>
      </c>
      <c r="B75" s="5" t="s">
        <v>255</v>
      </c>
      <c r="C75" s="4" t="s">
        <v>256</v>
      </c>
      <c r="D75" s="18">
        <v>45194</v>
      </c>
      <c r="E75" s="19">
        <v>4433000</v>
      </c>
      <c r="F75" s="5" t="s">
        <v>257</v>
      </c>
      <c r="G75" s="9">
        <v>2</v>
      </c>
      <c r="H75" s="5" t="s">
        <v>33</v>
      </c>
      <c r="I75" s="16"/>
    </row>
    <row r="76" spans="1:9" ht="51" customHeight="1" x14ac:dyDescent="0.15">
      <c r="A76" s="3">
        <f t="shared" si="1"/>
        <v>68</v>
      </c>
      <c r="B76" s="5" t="s">
        <v>258</v>
      </c>
      <c r="C76" s="4" t="s">
        <v>259</v>
      </c>
      <c r="D76" s="18">
        <v>45194</v>
      </c>
      <c r="E76" s="19">
        <v>500000</v>
      </c>
      <c r="F76" s="5" t="s">
        <v>260</v>
      </c>
      <c r="G76" s="9">
        <v>2</v>
      </c>
      <c r="H76" s="5" t="s">
        <v>26</v>
      </c>
      <c r="I76" s="16"/>
    </row>
    <row r="77" spans="1:9" ht="51" customHeight="1" x14ac:dyDescent="0.15">
      <c r="A77" s="3">
        <f t="shared" si="1"/>
        <v>69</v>
      </c>
      <c r="B77" s="5" t="s">
        <v>261</v>
      </c>
      <c r="C77" s="4" t="s">
        <v>262</v>
      </c>
      <c r="D77" s="18">
        <v>45194</v>
      </c>
      <c r="E77" s="19">
        <v>1430000</v>
      </c>
      <c r="F77" s="5" t="s">
        <v>263</v>
      </c>
      <c r="G77" s="9">
        <v>2</v>
      </c>
      <c r="H77" s="5" t="s">
        <v>42</v>
      </c>
      <c r="I77" s="16"/>
    </row>
    <row r="78" spans="1:9" ht="51" customHeight="1" x14ac:dyDescent="0.15">
      <c r="A78" s="3">
        <f t="shared" si="1"/>
        <v>70</v>
      </c>
      <c r="B78" s="5" t="s">
        <v>264</v>
      </c>
      <c r="C78" s="4" t="s">
        <v>265</v>
      </c>
      <c r="D78" s="18">
        <v>45194</v>
      </c>
      <c r="E78" s="19" t="s">
        <v>13</v>
      </c>
      <c r="F78" s="5" t="s">
        <v>184</v>
      </c>
      <c r="G78" s="9">
        <v>2</v>
      </c>
      <c r="H78" s="5" t="s">
        <v>20</v>
      </c>
      <c r="I78" s="28" t="s">
        <v>266</v>
      </c>
    </row>
    <row r="79" spans="1:9" ht="51" customHeight="1" x14ac:dyDescent="0.15">
      <c r="A79" s="3">
        <f t="shared" si="1"/>
        <v>71</v>
      </c>
      <c r="B79" s="5" t="s">
        <v>267</v>
      </c>
      <c r="C79" s="4" t="s">
        <v>268</v>
      </c>
      <c r="D79" s="18">
        <v>45195</v>
      </c>
      <c r="E79" s="19">
        <v>330000</v>
      </c>
      <c r="F79" s="5" t="s">
        <v>269</v>
      </c>
      <c r="G79" s="9">
        <v>2</v>
      </c>
      <c r="H79" s="5" t="s">
        <v>15</v>
      </c>
      <c r="I79" s="16"/>
    </row>
    <row r="80" spans="1:9" ht="51" customHeight="1" x14ac:dyDescent="0.15">
      <c r="A80" s="3">
        <f t="shared" si="1"/>
        <v>72</v>
      </c>
      <c r="B80" s="5" t="s">
        <v>270</v>
      </c>
      <c r="C80" s="4" t="s">
        <v>272</v>
      </c>
      <c r="D80" s="18">
        <v>45196</v>
      </c>
      <c r="E80" s="19" t="s">
        <v>13</v>
      </c>
      <c r="F80" s="5" t="s">
        <v>273</v>
      </c>
      <c r="G80" s="9">
        <v>2</v>
      </c>
      <c r="H80" s="5" t="s">
        <v>271</v>
      </c>
      <c r="I80" s="16"/>
    </row>
    <row r="81" spans="1:9" ht="51" customHeight="1" x14ac:dyDescent="0.15">
      <c r="A81" s="3">
        <f t="shared" si="1"/>
        <v>73</v>
      </c>
      <c r="B81" s="5" t="s">
        <v>274</v>
      </c>
      <c r="C81" s="4" t="s">
        <v>275</v>
      </c>
      <c r="D81" s="18">
        <v>45196</v>
      </c>
      <c r="E81" s="19">
        <v>14652000</v>
      </c>
      <c r="F81" s="5" t="s">
        <v>276</v>
      </c>
      <c r="G81" s="9">
        <v>2</v>
      </c>
      <c r="H81" s="5" t="s">
        <v>17</v>
      </c>
      <c r="I81" s="16"/>
    </row>
    <row r="82" spans="1:9" ht="67.5" customHeight="1" x14ac:dyDescent="0.15">
      <c r="A82" s="3">
        <f t="shared" si="1"/>
        <v>74</v>
      </c>
      <c r="B82" s="5" t="s">
        <v>277</v>
      </c>
      <c r="C82" s="4" t="s">
        <v>275</v>
      </c>
      <c r="D82" s="18">
        <v>45196</v>
      </c>
      <c r="E82" s="19">
        <v>253000</v>
      </c>
      <c r="F82" s="5" t="s">
        <v>50</v>
      </c>
      <c r="G82" s="9">
        <v>5</v>
      </c>
      <c r="H82" s="5" t="s">
        <v>278</v>
      </c>
      <c r="I82" s="16"/>
    </row>
    <row r="83" spans="1:9" ht="51" customHeight="1" x14ac:dyDescent="0.15">
      <c r="A83" s="3">
        <f t="shared" si="1"/>
        <v>75</v>
      </c>
      <c r="B83" s="5" t="s">
        <v>279</v>
      </c>
      <c r="C83" s="4" t="s">
        <v>280</v>
      </c>
      <c r="D83" s="18">
        <v>45197</v>
      </c>
      <c r="E83" s="19" t="s">
        <v>13</v>
      </c>
      <c r="F83" s="5" t="s">
        <v>281</v>
      </c>
      <c r="G83" s="9">
        <v>2</v>
      </c>
      <c r="H83" s="5" t="s">
        <v>42</v>
      </c>
      <c r="I83" s="16" t="s">
        <v>282</v>
      </c>
    </row>
    <row r="84" spans="1:9" ht="51" customHeight="1" x14ac:dyDescent="0.15">
      <c r="A84" s="3">
        <f t="shared" si="1"/>
        <v>76</v>
      </c>
      <c r="B84" s="11" t="s">
        <v>283</v>
      </c>
      <c r="C84" s="12" t="s">
        <v>280</v>
      </c>
      <c r="D84" s="18">
        <v>45197</v>
      </c>
      <c r="E84" s="22">
        <v>3520000</v>
      </c>
      <c r="F84" s="11" t="s">
        <v>284</v>
      </c>
      <c r="G84" s="13">
        <v>2</v>
      </c>
      <c r="H84" s="11" t="s">
        <v>42</v>
      </c>
      <c r="I84" s="23"/>
    </row>
    <row r="85" spans="1:9" ht="51" customHeight="1" x14ac:dyDescent="0.15">
      <c r="A85" s="3">
        <f t="shared" si="1"/>
        <v>77</v>
      </c>
      <c r="B85" s="5" t="s">
        <v>285</v>
      </c>
      <c r="C85" s="4" t="s">
        <v>286</v>
      </c>
      <c r="D85" s="18">
        <v>45198</v>
      </c>
      <c r="E85" s="19">
        <v>961400</v>
      </c>
      <c r="F85" s="5" t="s">
        <v>287</v>
      </c>
      <c r="G85" s="9">
        <v>2</v>
      </c>
      <c r="H85" s="5" t="s">
        <v>17</v>
      </c>
      <c r="I85" s="16"/>
    </row>
    <row r="86" spans="1:9" ht="51" customHeight="1" x14ac:dyDescent="0.15">
      <c r="A86" s="3">
        <f t="shared" si="1"/>
        <v>78</v>
      </c>
      <c r="B86" s="11" t="s">
        <v>288</v>
      </c>
      <c r="C86" s="4" t="s">
        <v>289</v>
      </c>
      <c r="D86" s="18">
        <v>45198</v>
      </c>
      <c r="E86" s="22">
        <v>337700</v>
      </c>
      <c r="F86" s="11" t="s">
        <v>164</v>
      </c>
      <c r="G86" s="13">
        <v>2</v>
      </c>
      <c r="H86" s="11" t="s">
        <v>40</v>
      </c>
      <c r="I86" s="16"/>
    </row>
    <row r="87" spans="1:9" ht="42.75" x14ac:dyDescent="0.15">
      <c r="A87" s="3">
        <f>ROW()-8</f>
        <v>79</v>
      </c>
      <c r="B87" s="5" t="s">
        <v>292</v>
      </c>
      <c r="C87" s="31" t="s">
        <v>291</v>
      </c>
      <c r="D87" s="18">
        <v>45198</v>
      </c>
      <c r="E87" s="30">
        <v>8098083</v>
      </c>
      <c r="F87" s="5" t="s">
        <v>290</v>
      </c>
      <c r="G87" s="9">
        <v>2</v>
      </c>
      <c r="H87" s="5" t="s">
        <v>42</v>
      </c>
      <c r="I87" s="27"/>
    </row>
  </sheetData>
  <autoFilter ref="A8:I86"/>
  <sortState ref="A9:K292">
    <sortCondition ref="D9:D292"/>
  </sortState>
  <mergeCells count="1">
    <mergeCell ref="A1:I1"/>
  </mergeCells>
  <phoneticPr fontId="1"/>
  <pageMargins left="0.70866141732283472" right="0.70866141732283472" top="0.74803149606299213" bottom="0.74803149606299213" header="0.31496062992125984" footer="0.31496062992125984"/>
  <pageSetup paperSize="9"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役務202307-202309</vt:lpstr>
      <vt:lpstr>'役務202307-202309'!Print_Titles</vt:lpstr>
    </vt:vector>
  </TitlesOfParts>
  <Company>伊勢市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 利雅</dc:creator>
  <cp:lastModifiedBy>中西　萌</cp:lastModifiedBy>
  <cp:lastPrinted>2023-11-01T01:24:14Z</cp:lastPrinted>
  <dcterms:created xsi:type="dcterms:W3CDTF">2022-12-15T01:55:51Z</dcterms:created>
  <dcterms:modified xsi:type="dcterms:W3CDTF">2024-02-01T02:50:06Z</dcterms:modified>
</cp:coreProperties>
</file>