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5_随意契約の公表\役務\202310-12\"/>
    </mc:Choice>
  </mc:AlternateContent>
  <bookViews>
    <workbookView xWindow="0" yWindow="0" windowWidth="28800" windowHeight="12330"/>
  </bookViews>
  <sheets>
    <sheet name="役務202310_202312" sheetId="1" r:id="rId1"/>
  </sheets>
  <definedNames>
    <definedName name="_xlnm._FilterDatabase" localSheetId="0" hidden="1">役務202310_202312!$A$8:$I$72</definedName>
    <definedName name="_xlnm.Print_Titles" localSheetId="0">役務202310_202312!$1:$8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53" i="1"/>
  <c r="A64" i="1"/>
  <c r="A63" i="1"/>
  <c r="A72" i="1"/>
  <c r="A65" i="1"/>
  <c r="A69" i="1"/>
  <c r="A68" i="1"/>
  <c r="A70" i="1"/>
  <c r="A61" i="1"/>
  <c r="A62" i="1"/>
  <c r="A67" i="1"/>
  <c r="A59" i="1"/>
  <c r="A66" i="1"/>
  <c r="A60" i="1"/>
  <c r="A50" i="1"/>
  <c r="A71" i="1"/>
  <c r="A46" i="1"/>
  <c r="A52" i="1"/>
  <c r="A51" i="1"/>
  <c r="A36" i="1"/>
  <c r="A40" i="1"/>
  <c r="A49" i="1"/>
  <c r="A45" i="1"/>
  <c r="A57" i="1"/>
  <c r="A30" i="1"/>
  <c r="A48" i="1"/>
  <c r="A55" i="1"/>
  <c r="A9" i="1"/>
  <c r="A56" i="1"/>
  <c r="A39" i="1"/>
  <c r="A41" i="1"/>
  <c r="A35" i="1"/>
  <c r="A54" i="1"/>
  <c r="A31" i="1"/>
  <c r="A34" i="1"/>
  <c r="A33" i="1"/>
  <c r="A44" i="1"/>
  <c r="A58" i="1"/>
  <c r="A42" i="1"/>
  <c r="A37" i="1"/>
  <c r="A21" i="1"/>
  <c r="A32" i="1"/>
  <c r="A27" i="1"/>
  <c r="A47" i="1"/>
  <c r="A26" i="1"/>
  <c r="A25" i="1"/>
  <c r="A43" i="1"/>
  <c r="A12" i="1"/>
  <c r="A29" i="1"/>
  <c r="A24" i="1"/>
  <c r="A20" i="1"/>
  <c r="A23" i="1"/>
  <c r="A14" i="1"/>
  <c r="A19" i="1"/>
  <c r="A28" i="1"/>
  <c r="A17" i="1"/>
  <c r="A13" i="1"/>
  <c r="A15" i="1"/>
  <c r="A18" i="1"/>
  <c r="A16" i="1"/>
  <c r="A22" i="1"/>
  <c r="A11" i="1"/>
  <c r="A10" i="1"/>
</calcChain>
</file>

<file path=xl/comments1.xml><?xml version="1.0" encoding="utf-8"?>
<comments xmlns="http://schemas.openxmlformats.org/spreadsheetml/2006/main">
  <authors>
    <author>中西　萌</author>
  </authors>
  <commentLis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7-9のやつを消すこと
</t>
        </r>
      </text>
    </comment>
  </commentList>
</comments>
</file>

<file path=xl/sharedStrings.xml><?xml version="1.0" encoding="utf-8"?>
<sst xmlns="http://schemas.openxmlformats.org/spreadsheetml/2006/main" count="313" uniqueCount="234">
  <si>
    <t>随意契約の結果公表（【役務】予定価格10万円超）</t>
    <rPh sb="0" eb="2">
      <t>ズイイ</t>
    </rPh>
    <rPh sb="2" eb="4">
      <t>ケイヤク</t>
    </rPh>
    <rPh sb="5" eb="7">
      <t>ケッカ</t>
    </rPh>
    <rPh sb="7" eb="9">
      <t>コウヒョウ</t>
    </rPh>
    <rPh sb="11" eb="13">
      <t>エキム</t>
    </rPh>
    <rPh sb="14" eb="16">
      <t>ヨテイ</t>
    </rPh>
    <rPh sb="16" eb="18">
      <t>カカク</t>
    </rPh>
    <rPh sb="20" eb="21">
      <t>マン</t>
    </rPh>
    <rPh sb="21" eb="23">
      <t>エンチョウ</t>
    </rPh>
    <phoneticPr fontId="2"/>
  </si>
  <si>
    <t>【説明】</t>
    <rPh sb="1" eb="3">
      <t>セツメイ</t>
    </rPh>
    <phoneticPr fontId="2"/>
  </si>
  <si>
    <t>契約金額について…単価契約の場合は、単価契約と表示しています。また、単価契約の場合、備考欄に契約単価を表示しています。多数の単価がある場合は、代表的なものを記載し、その後ろに「他」と表示しています。</t>
    <rPh sb="0" eb="2">
      <t>ケイヤク</t>
    </rPh>
    <rPh sb="2" eb="4">
      <t>キンガク</t>
    </rPh>
    <phoneticPr fontId="2"/>
  </si>
  <si>
    <t>契約業者名について…法人においては商号、個人事業主においては屋号及び氏名を表示しています（屋号のない場合は氏名のみ）。</t>
    <rPh sb="0" eb="2">
      <t>ケイヤク</t>
    </rPh>
    <rPh sb="2" eb="4">
      <t>ギョウシャ</t>
    </rPh>
    <rPh sb="4" eb="5">
      <t>メイ</t>
    </rPh>
    <rPh sb="10" eb="12">
      <t>ホウジン</t>
    </rPh>
    <rPh sb="17" eb="19">
      <t>ショウゴウ</t>
    </rPh>
    <rPh sb="20" eb="22">
      <t>コジン</t>
    </rPh>
    <rPh sb="22" eb="25">
      <t>ジギョウヌシ</t>
    </rPh>
    <rPh sb="30" eb="32">
      <t>ヤゴウ</t>
    </rPh>
    <rPh sb="32" eb="33">
      <t>オヨ</t>
    </rPh>
    <rPh sb="34" eb="36">
      <t>シメイ</t>
    </rPh>
    <rPh sb="37" eb="39">
      <t>ヒョウジ</t>
    </rPh>
    <rPh sb="45" eb="47">
      <t>ヤゴウ</t>
    </rPh>
    <rPh sb="50" eb="52">
      <t>バアイ</t>
    </rPh>
    <rPh sb="53" eb="55">
      <t>シメイ</t>
    </rPh>
    <phoneticPr fontId="2"/>
  </si>
  <si>
    <t>法令適用条項について…随意契約を行う根拠は地方自治法施行令167条の２第１項（上下水道事業については、地方公営企業法施行令第21号の14第１項を適用）に定められており、第１号から第９号まで種類があります。</t>
    <rPh sb="11" eb="13">
      <t>ズイイ</t>
    </rPh>
    <rPh sb="13" eb="15">
      <t>ケイヤク</t>
    </rPh>
    <rPh sb="16" eb="17">
      <t>オコナ</t>
    </rPh>
    <rPh sb="18" eb="20">
      <t>コンキョ</t>
    </rPh>
    <rPh sb="39" eb="41">
      <t>ジョウゲ</t>
    </rPh>
    <rPh sb="41" eb="43">
      <t>スイドウ</t>
    </rPh>
    <rPh sb="43" eb="45">
      <t>ジギョウ</t>
    </rPh>
    <rPh sb="51" eb="53">
      <t>チホウ</t>
    </rPh>
    <rPh sb="53" eb="55">
      <t>コウエイ</t>
    </rPh>
    <rPh sb="55" eb="57">
      <t>キギョウ</t>
    </rPh>
    <rPh sb="57" eb="58">
      <t>ホウ</t>
    </rPh>
    <rPh sb="58" eb="61">
      <t>セコウレイ</t>
    </rPh>
    <rPh sb="61" eb="62">
      <t>ダイ</t>
    </rPh>
    <rPh sb="64" eb="65">
      <t>ゴウ</t>
    </rPh>
    <rPh sb="68" eb="69">
      <t>ダイ</t>
    </rPh>
    <rPh sb="70" eb="71">
      <t>コウ</t>
    </rPh>
    <rPh sb="72" eb="74">
      <t>テキヨウ</t>
    </rPh>
    <rPh sb="76" eb="77">
      <t>サダ</t>
    </rPh>
    <rPh sb="84" eb="85">
      <t>ダイ</t>
    </rPh>
    <rPh sb="86" eb="87">
      <t>ゴウ</t>
    </rPh>
    <rPh sb="89" eb="90">
      <t>ダイ</t>
    </rPh>
    <rPh sb="91" eb="92">
      <t>ゴウ</t>
    </rPh>
    <rPh sb="94" eb="96">
      <t>シュルイ</t>
    </rPh>
    <phoneticPr fontId="2"/>
  </si>
  <si>
    <t>No.</t>
    <phoneticPr fontId="2"/>
  </si>
  <si>
    <t>業務等名称</t>
    <rPh sb="0" eb="2">
      <t>ギョウム</t>
    </rPh>
    <rPh sb="2" eb="3">
      <t>ナド</t>
    </rPh>
    <rPh sb="3" eb="5">
      <t>メイショウ</t>
    </rPh>
    <phoneticPr fontId="2"/>
  </si>
  <si>
    <t>施工期間</t>
    <rPh sb="0" eb="2">
      <t>セコウ</t>
    </rPh>
    <rPh sb="2" eb="4">
      <t>キカン</t>
    </rPh>
    <phoneticPr fontId="2"/>
  </si>
  <si>
    <t>契約年月日</t>
    <rPh sb="0" eb="2">
      <t>ケイヤク</t>
    </rPh>
    <rPh sb="2" eb="5">
      <t>ネンガッピ</t>
    </rPh>
    <phoneticPr fontId="2"/>
  </si>
  <si>
    <t>契約金額（税込）</t>
    <rPh sb="0" eb="2">
      <t>ケイヤク</t>
    </rPh>
    <rPh sb="2" eb="4">
      <t>キンガク</t>
    </rPh>
    <rPh sb="5" eb="7">
      <t>ゼイコミ</t>
    </rPh>
    <phoneticPr fontId="2"/>
  </si>
  <si>
    <t>契約業者名</t>
    <rPh sb="0" eb="2">
      <t>ケイヤク</t>
    </rPh>
    <rPh sb="2" eb="4">
      <t>ギョウシャ</t>
    </rPh>
    <rPh sb="4" eb="5">
      <t>メイ</t>
    </rPh>
    <phoneticPr fontId="2"/>
  </si>
  <si>
    <t>法令適用条項</t>
    <rPh sb="0" eb="2">
      <t>ホウレイ</t>
    </rPh>
    <rPh sb="2" eb="4">
      <t>テキヨウ</t>
    </rPh>
    <rPh sb="4" eb="6">
      <t>ジョウコウ</t>
    </rPh>
    <phoneticPr fontId="2"/>
  </si>
  <si>
    <t>担当課</t>
    <rPh sb="0" eb="3">
      <t>タントウカ</t>
    </rPh>
    <phoneticPr fontId="2"/>
  </si>
  <si>
    <t>備考</t>
    <rPh sb="0" eb="2">
      <t>ビコウ</t>
    </rPh>
    <phoneticPr fontId="2"/>
  </si>
  <si>
    <t>高向小俣線ほか１線整備事業に伴う不動産鑑定評価（その３）業務（意見書）</t>
    <phoneticPr fontId="2"/>
  </si>
  <si>
    <t>令和5年10月2日
～
令和5年10月31日</t>
    <rPh sb="12" eb="14">
      <t>レイワ</t>
    </rPh>
    <rPh sb="15" eb="16">
      <t>ネン</t>
    </rPh>
    <rPh sb="18" eb="19">
      <t>ガツ</t>
    </rPh>
    <rPh sb="21" eb="22">
      <t>ニチ</t>
    </rPh>
    <phoneticPr fontId="2"/>
  </si>
  <si>
    <t>紫明不動産経済分析</t>
    <phoneticPr fontId="2"/>
  </si>
  <si>
    <t>用地課</t>
    <rPh sb="0" eb="2">
      <t>ヨウチ</t>
    </rPh>
    <rPh sb="2" eb="3">
      <t>カ</t>
    </rPh>
    <phoneticPr fontId="2"/>
  </si>
  <si>
    <t>伊勢市ふるさと応援寄附金使途報告封入作業等業務委託</t>
    <phoneticPr fontId="2"/>
  </si>
  <si>
    <t>令和5年10月2日
～
令和5年11月30日</t>
    <rPh sb="12" eb="14">
      <t>レイワ</t>
    </rPh>
    <rPh sb="15" eb="16">
      <t>ネン</t>
    </rPh>
    <rPh sb="18" eb="19">
      <t>ガツ</t>
    </rPh>
    <rPh sb="21" eb="22">
      <t>ニチ</t>
    </rPh>
    <phoneticPr fontId="2"/>
  </si>
  <si>
    <t>特定非営利活動法人　マイトリ　指定障害福祉サービス事業所</t>
    <phoneticPr fontId="2"/>
  </si>
  <si>
    <t>企画調整課</t>
    <rPh sb="0" eb="5">
      <t>キカクチョウセイカ</t>
    </rPh>
    <phoneticPr fontId="2"/>
  </si>
  <si>
    <t>東館４階（監査委員事務局）空調設備部品取替業務委託</t>
    <phoneticPr fontId="2"/>
  </si>
  <si>
    <t>令和5年10月18日
～
令和6年1月15日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</si>
  <si>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 xml:space="preserve">三菱電機ビルソリューションズ　株式会社　中部支社　三重支店 </t>
    <phoneticPr fontId="2"/>
  </si>
  <si>
    <t>伊勢市第7期障がい福祉計画・第3期障がい児福祉計画策定に向けた福祉に関するアンケート調査業務委託</t>
    <phoneticPr fontId="2"/>
  </si>
  <si>
    <t>令和5年10月12日
～
令和6年1月12日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</si>
  <si>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単価契約</t>
    <rPh sb="0" eb="4">
      <t>タンカケイヤク</t>
    </rPh>
    <phoneticPr fontId="2"/>
  </si>
  <si>
    <t>特定非営利活動法人　マイトリ　指定障害福祉サービス事業所</t>
    <phoneticPr fontId="2"/>
  </si>
  <si>
    <t>環境課</t>
    <rPh sb="0" eb="2">
      <t>カンキョウ</t>
    </rPh>
    <rPh sb="2" eb="3">
      <t>カ</t>
    </rPh>
    <phoneticPr fontId="2"/>
  </si>
  <si>
    <t>￥114/件　ほか</t>
    <rPh sb="5" eb="6">
      <t>ケン</t>
    </rPh>
    <phoneticPr fontId="2"/>
  </si>
  <si>
    <t>令和５年度漁管委第５号　豊北漁港海岸ほか漂着物処理業務委託</t>
    <rPh sb="0" eb="2">
      <t>レイワ</t>
    </rPh>
    <rPh sb="3" eb="5">
      <t>ネンド</t>
    </rPh>
    <rPh sb="5" eb="6">
      <t>リョウ</t>
    </rPh>
    <rPh sb="6" eb="7">
      <t>カン</t>
    </rPh>
    <rPh sb="7" eb="8">
      <t>イ</t>
    </rPh>
    <rPh sb="8" eb="9">
      <t>ダイ</t>
    </rPh>
    <rPh sb="10" eb="11">
      <t>ゴウ</t>
    </rPh>
    <rPh sb="12" eb="14">
      <t>ホウホク</t>
    </rPh>
    <rPh sb="14" eb="16">
      <t>ギョコウ</t>
    </rPh>
    <rPh sb="16" eb="18">
      <t>カイガン</t>
    </rPh>
    <rPh sb="20" eb="22">
      <t>ヒョウチャク</t>
    </rPh>
    <rPh sb="22" eb="23">
      <t>ブツ</t>
    </rPh>
    <rPh sb="23" eb="25">
      <t>ショリ</t>
    </rPh>
    <rPh sb="25" eb="27">
      <t>ギョウム</t>
    </rPh>
    <rPh sb="27" eb="29">
      <t>イタク</t>
    </rPh>
    <phoneticPr fontId="2"/>
  </si>
  <si>
    <t>令和5年10月16日
～
令和6年2月29日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</si>
  <si>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梅田建設　有限会社</t>
    <rPh sb="0" eb="4">
      <t>ウメダケンセツ</t>
    </rPh>
    <rPh sb="5" eb="9">
      <t>ユウゲンガイシャ</t>
    </rPh>
    <phoneticPr fontId="2"/>
  </si>
  <si>
    <t>農林水産課</t>
    <rPh sb="0" eb="5">
      <t>ノウリンスイサンカ</t>
    </rPh>
    <phoneticPr fontId="2"/>
  </si>
  <si>
    <t>￥18,000/ｍ３</t>
    <phoneticPr fontId="2"/>
  </si>
  <si>
    <t>令和５年度危機委第６号　伊勢市防災行政無線屋外拡声子局部品交換等業務委託</t>
    <phoneticPr fontId="2"/>
  </si>
  <si>
    <t>令和5年10月6日
～
令和6年2月29日</t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</si>
  <si>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 xml:space="preserve">大洋電子システム　株式会社 </t>
    <phoneticPr fontId="2"/>
  </si>
  <si>
    <t>危機管理課</t>
    <rPh sb="0" eb="2">
      <t>キキ</t>
    </rPh>
    <rPh sb="2" eb="4">
      <t>カンリ</t>
    </rPh>
    <rPh sb="4" eb="5">
      <t>カ</t>
    </rPh>
    <phoneticPr fontId="2"/>
  </si>
  <si>
    <t>伊勢市いじめ等相談対応等業務委託</t>
    <rPh sb="0" eb="3">
      <t>イセシ</t>
    </rPh>
    <rPh sb="6" eb="7">
      <t>トウ</t>
    </rPh>
    <rPh sb="7" eb="9">
      <t>ソウダン</t>
    </rPh>
    <rPh sb="9" eb="11">
      <t>タイオウ</t>
    </rPh>
    <rPh sb="11" eb="12">
      <t>トウ</t>
    </rPh>
    <rPh sb="12" eb="14">
      <t>ギョウム</t>
    </rPh>
    <rPh sb="14" eb="16">
      <t>イタク</t>
    </rPh>
    <phoneticPr fontId="2"/>
  </si>
  <si>
    <t>令和5年10月18日
～
令和6年3月31日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</si>
  <si>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スタンドバイ　株式会社</t>
    <rPh sb="7" eb="11">
      <t>カブシキガイシャ</t>
    </rPh>
    <phoneticPr fontId="2"/>
  </si>
  <si>
    <t>福祉総合支援センター</t>
    <rPh sb="0" eb="6">
      <t>フクシソウゴウシエン</t>
    </rPh>
    <phoneticPr fontId="2"/>
  </si>
  <si>
    <t>伊勢市情報発信番組制作・放送業務委託(その２)</t>
    <phoneticPr fontId="2"/>
  </si>
  <si>
    <t>令和5年10月12日
～
令和5年11月9日</t>
    <rPh sb="13" eb="15">
      <t>レイワ</t>
    </rPh>
    <rPh sb="16" eb="17">
      <t>ネン</t>
    </rPh>
    <rPh sb="19" eb="20">
      <t>ガツ</t>
    </rPh>
    <rPh sb="21" eb="22">
      <t>ニチ</t>
    </rPh>
    <phoneticPr fontId="2"/>
  </si>
  <si>
    <t xml:space="preserve">三重テレビ放送　株式会社 </t>
    <phoneticPr fontId="2"/>
  </si>
  <si>
    <t>令和５年度　ボトルドウォーター『伊勢の水』製造業務委託</t>
    <phoneticPr fontId="2"/>
  </si>
  <si>
    <t>令和5年10月30日
～
令和6年3月22日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</si>
  <si>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鈴木鉱泉　株式会社</t>
    <phoneticPr fontId="2"/>
  </si>
  <si>
    <t>上下水道総務課</t>
    <rPh sb="0" eb="7">
      <t>ジョウゲスイドウソウムカ</t>
    </rPh>
    <phoneticPr fontId="2"/>
  </si>
  <si>
    <t>救急救命士気管挿管病院実習委託</t>
    <phoneticPr fontId="2"/>
  </si>
  <si>
    <t>令和5年10月16日
～
令和6年3月31日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</si>
  <si>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市立伊勢総合病院</t>
    <phoneticPr fontId="2"/>
  </si>
  <si>
    <t>消防課</t>
    <rPh sb="0" eb="2">
      <t>ショウボウ</t>
    </rPh>
    <rPh sb="2" eb="3">
      <t>カ</t>
    </rPh>
    <phoneticPr fontId="2"/>
  </si>
  <si>
    <t>￥10,000/回</t>
    <rPh sb="8" eb="9">
      <t>カイ</t>
    </rPh>
    <phoneticPr fontId="2"/>
  </si>
  <si>
    <t>令和５年度河維委第１５号　五十鈴川左岸河川敷河川維持業務委託</t>
    <phoneticPr fontId="2"/>
  </si>
  <si>
    <t>令和5年10月6日
～
令和6年3月15日</t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</si>
  <si>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公益社団法人　伊勢市シルバー人材センター</t>
    <phoneticPr fontId="2"/>
  </si>
  <si>
    <t>維持課</t>
    <rPh sb="0" eb="2">
      <t>イジ</t>
    </rPh>
    <rPh sb="2" eb="3">
      <t>カ</t>
    </rPh>
    <phoneticPr fontId="2"/>
  </si>
  <si>
    <t>東館自動扉修繕業務委託</t>
    <phoneticPr fontId="2"/>
  </si>
  <si>
    <t>令和5年10月20日
～
令和5年12月18日</t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</si>
  <si>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三重ドアーエンジン　株式会社</t>
    <phoneticPr fontId="2"/>
  </si>
  <si>
    <t>資産経営課</t>
    <rPh sb="0" eb="4">
      <t>シサンケイエイ</t>
    </rPh>
    <rPh sb="4" eb="5">
      <t>カ</t>
    </rPh>
    <phoneticPr fontId="2"/>
  </si>
  <si>
    <t>伊勢市総合住民情報システム改修業務委託（住民税特徴通知書電子化対応）</t>
    <phoneticPr fontId="2"/>
  </si>
  <si>
    <t>令和5年10月18日
～
令和6年3月21日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</si>
  <si>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 xml:space="preserve">株式会社　松阪電子計算センター </t>
    <phoneticPr fontId="2"/>
  </si>
  <si>
    <t>課税課</t>
    <rPh sb="0" eb="2">
      <t>カゼイ</t>
    </rPh>
    <rPh sb="2" eb="3">
      <t>カ</t>
    </rPh>
    <phoneticPr fontId="2"/>
  </si>
  <si>
    <t>伊勢市車庫及び水防倉庫小荷物専用昇降機修繕業務委託</t>
    <phoneticPr fontId="2"/>
  </si>
  <si>
    <t>令和5年10月23日
～
令和6年1月19日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</si>
  <si>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菱電エレベータ施設　株式会社　名古屋支店</t>
    <phoneticPr fontId="2"/>
  </si>
  <si>
    <t>伊勢市上下水道事業企業会計システムクラウド（ＬＧＷＡＮ－ＡＳＰ）移行業務委託</t>
    <phoneticPr fontId="2"/>
  </si>
  <si>
    <t>令和5年10月30日
～
令和6年3月31日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</si>
  <si>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株式会社　フューチャーイン　四日市営業所</t>
    <rPh sb="14" eb="17">
      <t>ヨッカイチ</t>
    </rPh>
    <rPh sb="17" eb="20">
      <t>エイギョウショ</t>
    </rPh>
    <phoneticPr fontId="2"/>
  </si>
  <si>
    <t>インフルエンザワクチン接種業務委託</t>
    <phoneticPr fontId="2"/>
  </si>
  <si>
    <t>令和5年10月4日
～
令和6年1月31日</t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</si>
  <si>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市立伊勢総合病院</t>
    <phoneticPr fontId="2"/>
  </si>
  <si>
    <t>消防本部総務課</t>
    <rPh sb="0" eb="2">
      <t>ショウボウ</t>
    </rPh>
    <rPh sb="2" eb="4">
      <t>ホンブ</t>
    </rPh>
    <rPh sb="4" eb="7">
      <t>ソウムカ</t>
    </rPh>
    <phoneticPr fontId="2"/>
  </si>
  <si>
    <t>4,697円（税込）／名</t>
    <phoneticPr fontId="2"/>
  </si>
  <si>
    <t>令和５年度危機委第７号　伊勢市防災行政無線屋外拡声子局無線制御部等交換業務委託</t>
    <rPh sb="0" eb="1">
      <t>レイ</t>
    </rPh>
    <rPh sb="1" eb="2">
      <t>ワ</t>
    </rPh>
    <rPh sb="3" eb="5">
      <t>ネンド</t>
    </rPh>
    <rPh sb="5" eb="7">
      <t>キキ</t>
    </rPh>
    <rPh sb="7" eb="8">
      <t>イ</t>
    </rPh>
    <rPh sb="8" eb="9">
      <t>ダイ</t>
    </rPh>
    <rPh sb="10" eb="11">
      <t>ゴウ</t>
    </rPh>
    <rPh sb="12" eb="15">
      <t>イセシ</t>
    </rPh>
    <rPh sb="15" eb="17">
      <t>ボウサイ</t>
    </rPh>
    <rPh sb="17" eb="19">
      <t>ギョウセイ</t>
    </rPh>
    <rPh sb="19" eb="21">
      <t>ムセン</t>
    </rPh>
    <rPh sb="21" eb="23">
      <t>オクガイ</t>
    </rPh>
    <rPh sb="23" eb="25">
      <t>カクセイ</t>
    </rPh>
    <rPh sb="25" eb="27">
      <t>コキョク</t>
    </rPh>
    <rPh sb="27" eb="29">
      <t>ムセン</t>
    </rPh>
    <rPh sb="29" eb="31">
      <t>セイギョ</t>
    </rPh>
    <rPh sb="31" eb="33">
      <t>ブナド</t>
    </rPh>
    <rPh sb="33" eb="35">
      <t>コウカン</t>
    </rPh>
    <rPh sb="35" eb="37">
      <t>ギョウム</t>
    </rPh>
    <rPh sb="37" eb="39">
      <t>イタク</t>
    </rPh>
    <phoneticPr fontId="2"/>
  </si>
  <si>
    <t>　令和5年11月16日
～
　令和6年3月22日</t>
    <rPh sb="1" eb="3">
      <t>レイワ</t>
    </rPh>
    <rPh sb="4" eb="5">
      <t>ネン</t>
    </rPh>
    <rPh sb="7" eb="8">
      <t>ガツ</t>
    </rPh>
    <rPh sb="10" eb="11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2"/>
  </si>
  <si>
    <t>大洋電子システム</t>
    <phoneticPr fontId="2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</si>
  <si>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2"/>
  </si>
  <si>
    <t>令和5年11月1日
～
令和6年3月31日</t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</si>
  <si>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合同会社　心伸</t>
    <rPh sb="0" eb="4">
      <t>ゴウドウカイシャ</t>
    </rPh>
    <rPh sb="5" eb="6">
      <t>ココロ</t>
    </rPh>
    <rPh sb="6" eb="7">
      <t>ノ</t>
    </rPh>
    <phoneticPr fontId="2"/>
  </si>
  <si>
    <t>高齢・障がい福祉課</t>
    <rPh sb="0" eb="2">
      <t>コウレイ</t>
    </rPh>
    <rPh sb="3" eb="4">
      <t>ショウ</t>
    </rPh>
    <rPh sb="6" eb="9">
      <t>フクシカ</t>
    </rPh>
    <phoneticPr fontId="2"/>
  </si>
  <si>
    <t>\6,750/日　他</t>
    <rPh sb="7" eb="8">
      <t>ニチ</t>
    </rPh>
    <rPh sb="9" eb="10">
      <t>ホカ</t>
    </rPh>
    <phoneticPr fontId="2"/>
  </si>
  <si>
    <t>一般社団法人　医食同源みえ</t>
    <rPh sb="0" eb="2">
      <t>イッパン</t>
    </rPh>
    <rPh sb="2" eb="4">
      <t>シャダン</t>
    </rPh>
    <rPh sb="4" eb="6">
      <t>ホウジン</t>
    </rPh>
    <rPh sb="7" eb="11">
      <t>イショクドウゲン</t>
    </rPh>
    <phoneticPr fontId="2"/>
  </si>
  <si>
    <t>令和５年度ＷＥＢＱＵ実施業務委託</t>
    <phoneticPr fontId="2"/>
  </si>
  <si>
    <t>　令和5年5月1日
～
　令和6年3月31日</t>
    <rPh sb="1" eb="3">
      <t>レイワ</t>
    </rPh>
    <rPh sb="4" eb="5">
      <t>ネン</t>
    </rPh>
    <rPh sb="6" eb="7">
      <t>ガツ</t>
    </rPh>
    <rPh sb="8" eb="9">
      <t>ニチ</t>
    </rPh>
    <rPh sb="13" eb="14">
      <t>レイ</t>
    </rPh>
    <rPh sb="14" eb="15">
      <t>ワ</t>
    </rPh>
    <rPh sb="16" eb="17">
      <t>ネン</t>
    </rPh>
    <rPh sb="18" eb="19">
      <t>ガツ</t>
    </rPh>
    <rPh sb="21" eb="22">
      <t>ニチ</t>
    </rPh>
    <phoneticPr fontId="2"/>
  </si>
  <si>
    <t>エヌ・ティ・ティ・コミュニケーションズ株式会社　東海支店</t>
    <phoneticPr fontId="2"/>
  </si>
  <si>
    <t>教育研究所</t>
    <rPh sb="0" eb="2">
      <t>キョウイク</t>
    </rPh>
    <rPh sb="2" eb="4">
      <t>ケンキュウ</t>
    </rPh>
    <rPh sb="4" eb="5">
      <t>ジョ</t>
    </rPh>
    <phoneticPr fontId="2"/>
  </si>
  <si>
    <t>\825/人　他</t>
    <rPh sb="5" eb="6">
      <t>ヒト</t>
    </rPh>
    <rPh sb="7" eb="8">
      <t>ホカ</t>
    </rPh>
    <phoneticPr fontId="2"/>
  </si>
  <si>
    <t>子ども人権フォーラム２１の開催に伴うバス借上げ</t>
    <phoneticPr fontId="2"/>
  </si>
  <si>
    <t>2023年11月29日
及び
2023年12月6日</t>
    <rPh sb="4" eb="5">
      <t>ネン</t>
    </rPh>
    <rPh sb="7" eb="8">
      <t>ツキ</t>
    </rPh>
    <rPh sb="10" eb="11">
      <t>ニチ</t>
    </rPh>
    <rPh sb="12" eb="13">
      <t>オヨ</t>
    </rPh>
    <rPh sb="19" eb="20">
      <t>ネン</t>
    </rPh>
    <rPh sb="22" eb="23">
      <t>ガツ</t>
    </rPh>
    <rPh sb="24" eb="25">
      <t>ニチ</t>
    </rPh>
    <phoneticPr fontId="2"/>
  </si>
  <si>
    <t>三重交通　株式会社　旅行営業部　南勢旅行支店</t>
    <phoneticPr fontId="2"/>
  </si>
  <si>
    <t>学校教育課</t>
    <rPh sb="0" eb="5">
      <t>ガッコウキョウイクカ</t>
    </rPh>
    <phoneticPr fontId="2"/>
  </si>
  <si>
    <t>伊勢市住民基本台帳ネットワークシステム デジタル手続法第10号施行日に向けた初期登録等業務委託</t>
    <phoneticPr fontId="2"/>
  </si>
  <si>
    <t>令和5年11月6日
～
令和6年3月22日</t>
    <rPh sb="3" eb="4">
      <t>ネン</t>
    </rPh>
    <rPh sb="6" eb="7">
      <t>ツキ</t>
    </rPh>
    <rPh sb="8" eb="9">
      <t>ニチ</t>
    </rPh>
    <rPh sb="15" eb="16">
      <t>ネン</t>
    </rPh>
    <rPh sb="17" eb="18">
      <t>ガツ</t>
    </rPh>
    <rPh sb="20" eb="21">
      <t>ニチ</t>
    </rPh>
    <phoneticPr fontId="2"/>
  </si>
  <si>
    <t xml:space="preserve">株式会社　松阪電子計算センター </t>
    <phoneticPr fontId="2"/>
  </si>
  <si>
    <t>戸籍住民課</t>
    <rPh sb="0" eb="5">
      <t>コセキジュウミンカ</t>
    </rPh>
    <phoneticPr fontId="2"/>
  </si>
  <si>
    <t>伊勢市インバウンド調査業務委託</t>
    <phoneticPr fontId="2"/>
  </si>
  <si>
    <t>2023年10月18日
～
2024年3月15日</t>
    <rPh sb="4" eb="5">
      <t>ネン</t>
    </rPh>
    <rPh sb="7" eb="8">
      <t>ツキ</t>
    </rPh>
    <rPh sb="10" eb="11">
      <t>ニチ</t>
    </rPh>
    <rPh sb="18" eb="19">
      <t>ネン</t>
    </rPh>
    <rPh sb="20" eb="21">
      <t>ガツ</t>
    </rPh>
    <rPh sb="23" eb="24">
      <t>ニチ</t>
    </rPh>
    <phoneticPr fontId="2"/>
  </si>
  <si>
    <t>一般社団法人　集落自立化支援センター</t>
    <rPh sb="0" eb="2">
      <t>イッパン</t>
    </rPh>
    <rPh sb="2" eb="4">
      <t>シャダン</t>
    </rPh>
    <rPh sb="4" eb="6">
      <t>ホウジン</t>
    </rPh>
    <rPh sb="7" eb="9">
      <t>シュウラク</t>
    </rPh>
    <rPh sb="9" eb="12">
      <t>ジリツカ</t>
    </rPh>
    <rPh sb="12" eb="14">
      <t>シエン</t>
    </rPh>
    <phoneticPr fontId="2"/>
  </si>
  <si>
    <t>観光振興課</t>
    <rPh sb="0" eb="5">
      <t>カンコウシンコウカ</t>
    </rPh>
    <phoneticPr fontId="2"/>
  </si>
  <si>
    <t>令和５年度伊勢市アライグマ処分業務委託</t>
    <rPh sb="0" eb="2">
      <t>レイワ</t>
    </rPh>
    <rPh sb="3" eb="5">
      <t>ネンド</t>
    </rPh>
    <rPh sb="5" eb="8">
      <t>イセシ</t>
    </rPh>
    <rPh sb="13" eb="15">
      <t>ショブン</t>
    </rPh>
    <rPh sb="15" eb="17">
      <t>ギョウム</t>
    </rPh>
    <rPh sb="17" eb="19">
      <t>イタク</t>
    </rPh>
    <phoneticPr fontId="2"/>
  </si>
  <si>
    <t>2023年11月8日
～
2024年3月31日</t>
    <rPh sb="4" eb="5">
      <t>ネン</t>
    </rPh>
    <rPh sb="7" eb="8">
      <t>ツキ</t>
    </rPh>
    <rPh sb="9" eb="10">
      <t>ニチ</t>
    </rPh>
    <rPh sb="17" eb="18">
      <t>ネン</t>
    </rPh>
    <rPh sb="19" eb="20">
      <t>ガツ</t>
    </rPh>
    <rPh sb="22" eb="23">
      <t>ニチ</t>
    </rPh>
    <phoneticPr fontId="2"/>
  </si>
  <si>
    <t>伊勢地区猟友会</t>
    <rPh sb="0" eb="2">
      <t>イセ</t>
    </rPh>
    <rPh sb="2" eb="4">
      <t>チク</t>
    </rPh>
    <rPh sb="4" eb="5">
      <t>リョウ</t>
    </rPh>
    <rPh sb="5" eb="6">
      <t>ユウ</t>
    </rPh>
    <rPh sb="6" eb="7">
      <t>カイ</t>
    </rPh>
    <phoneticPr fontId="2"/>
  </si>
  <si>
    <t>\15,000/回</t>
    <rPh sb="8" eb="9">
      <t>カイ</t>
    </rPh>
    <phoneticPr fontId="2"/>
  </si>
  <si>
    <t>令和５年度林振委 第１０号　三郷山草刈等（その２）業務委託</t>
    <phoneticPr fontId="2"/>
  </si>
  <si>
    <t>2023年11月16日
～
2024年2月15日</t>
    <rPh sb="4" eb="5">
      <t>ネン</t>
    </rPh>
    <rPh sb="7" eb="8">
      <t>ツキ</t>
    </rPh>
    <rPh sb="10" eb="11">
      <t>ニチ</t>
    </rPh>
    <rPh sb="18" eb="19">
      <t>ネン</t>
    </rPh>
    <rPh sb="20" eb="21">
      <t>ガツ</t>
    </rPh>
    <rPh sb="23" eb="24">
      <t>ニチ</t>
    </rPh>
    <phoneticPr fontId="2"/>
  </si>
  <si>
    <t>社会福祉法人　伊勢亀鈴会　伊勢社会的事業所　まかせ太君</t>
    <phoneticPr fontId="2"/>
  </si>
  <si>
    <t>傷害総合保険</t>
    <phoneticPr fontId="2"/>
  </si>
  <si>
    <t>令和5年12月28日
～
令和6年12月28日</t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</si>
  <si>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ＡＩＧ損害保険　株式会社　コーポレートキャリアエージェント統括部大阪</t>
    <rPh sb="8" eb="12">
      <t>カブシキガイシャ</t>
    </rPh>
    <phoneticPr fontId="2"/>
  </si>
  <si>
    <t>健康課</t>
    <rPh sb="0" eb="2">
      <t>ケンコウ</t>
    </rPh>
    <rPh sb="2" eb="3">
      <t>カ</t>
    </rPh>
    <phoneticPr fontId="2"/>
  </si>
  <si>
    <t>令和５年度　林振委 第１２号　村松松林下刈業務委託</t>
    <phoneticPr fontId="2"/>
  </si>
  <si>
    <t>令和5年11月20日
～
令和5年12月19日</t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</si>
  <si>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 xml:space="preserve">公益社団法人　伊勢市シルバー人材センター </t>
    <phoneticPr fontId="2"/>
  </si>
  <si>
    <t>伊勢市訪問理容サービス事業</t>
    <rPh sb="0" eb="3">
      <t>イセシ</t>
    </rPh>
    <rPh sb="3" eb="5">
      <t>ホウモン</t>
    </rPh>
    <rPh sb="5" eb="7">
      <t>リヨウ</t>
    </rPh>
    <rPh sb="11" eb="13">
      <t>ジギョウ</t>
    </rPh>
    <phoneticPr fontId="2"/>
  </si>
  <si>
    <t>令和5年11月6日
～
令和6年3月31日</t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</si>
  <si>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ｃｏｃｏｒｏ訪問美容
殿本　麻希　</t>
    <rPh sb="6" eb="8">
      <t>ホウモン</t>
    </rPh>
    <rPh sb="8" eb="10">
      <t>ビヨウ</t>
    </rPh>
    <rPh sb="11" eb="13">
      <t>トノモト</t>
    </rPh>
    <rPh sb="14" eb="16">
      <t>マキ</t>
    </rPh>
    <phoneticPr fontId="2"/>
  </si>
  <si>
    <t>\1,000/回</t>
    <rPh sb="7" eb="8">
      <t>カイ</t>
    </rPh>
    <phoneticPr fontId="2"/>
  </si>
  <si>
    <t>令和５年度高齢者リフト付タクシー利用支援事業</t>
    <rPh sb="0" eb="1">
      <t>レイ</t>
    </rPh>
    <rPh sb="1" eb="2">
      <t>ワ</t>
    </rPh>
    <rPh sb="3" eb="5">
      <t>ネンド</t>
    </rPh>
    <rPh sb="5" eb="8">
      <t>コウレイシャ</t>
    </rPh>
    <rPh sb="16" eb="18">
      <t>リヨウ</t>
    </rPh>
    <rPh sb="18" eb="20">
      <t>シエン</t>
    </rPh>
    <rPh sb="20" eb="22">
      <t>ジギョウ</t>
    </rPh>
    <phoneticPr fontId="2"/>
  </si>
  <si>
    <t>福祉タクシー宮本屋
宮本　昂生己</t>
    <rPh sb="0" eb="2">
      <t>フクシ</t>
    </rPh>
    <rPh sb="6" eb="8">
      <t>ミヤモト</t>
    </rPh>
    <rPh sb="8" eb="9">
      <t>ヤ</t>
    </rPh>
    <rPh sb="10" eb="12">
      <t>ミヤモト</t>
    </rPh>
    <rPh sb="13" eb="14">
      <t>タカシ</t>
    </rPh>
    <rPh sb="14" eb="15">
      <t>イ</t>
    </rPh>
    <rPh sb="15" eb="16">
      <t>オノレ</t>
    </rPh>
    <phoneticPr fontId="2"/>
  </si>
  <si>
    <t>￥1,000/回　他</t>
    <rPh sb="7" eb="8">
      <t>カイ</t>
    </rPh>
    <rPh sb="9" eb="10">
      <t>ホカ</t>
    </rPh>
    <phoneticPr fontId="2"/>
  </si>
  <si>
    <t>令和５年度都管委第５４号　朝熊山麓公園清掃（その６）業務委託</t>
    <phoneticPr fontId="2"/>
  </si>
  <si>
    <t>令和5年11月1日
～
令和6年2月29日</t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</si>
  <si>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 xml:space="preserve">朝熊町委員会 </t>
    <phoneticPr fontId="2"/>
  </si>
  <si>
    <t>令和５年度観光交委第９号　初参り交通対策シャトルバス運行等業務委託</t>
    <phoneticPr fontId="2"/>
  </si>
  <si>
    <t>令和5年11月27日
～
令和6年1月31日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</si>
  <si>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三重交通　株式会社</t>
    <phoneticPr fontId="2"/>
  </si>
  <si>
    <t>交通政策課</t>
    <rPh sb="0" eb="5">
      <t>コウツウセイサクカ</t>
    </rPh>
    <phoneticPr fontId="2"/>
  </si>
  <si>
    <t>伊勢市重度身体障害者リフト付タクシー料金助成事業委託</t>
    <rPh sb="0" eb="2">
      <t>イセ</t>
    </rPh>
    <rPh sb="22" eb="24">
      <t>ジギョウ</t>
    </rPh>
    <rPh sb="24" eb="26">
      <t>イタク</t>
    </rPh>
    <phoneticPr fontId="2"/>
  </si>
  <si>
    <t>令和5年11月6日
～
令和6年3月31日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</si>
  <si>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令和5年11月19日
～
令和6年3月31日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</si>
  <si>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合同会社　さくらもと</t>
    <rPh sb="0" eb="4">
      <t>ゴウドウカイシャ</t>
    </rPh>
    <phoneticPr fontId="2"/>
  </si>
  <si>
    <t>楽天ふるさと納税　広告　令和5年12月【１週目】</t>
  </si>
  <si>
    <t>令和5年12月1日
～
令和5年12月29日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8" eb="19">
      <t>ガツ</t>
    </rPh>
    <rPh sb="21" eb="22">
      <t>ニチ</t>
    </rPh>
    <phoneticPr fontId="2"/>
  </si>
  <si>
    <t>楽天グループ　株式会社</t>
    <rPh sb="0" eb="2">
      <t>ラクテン</t>
    </rPh>
    <rPh sb="7" eb="11">
      <t>カブシキガイシャ</t>
    </rPh>
    <phoneticPr fontId="2"/>
  </si>
  <si>
    <t>伊勢市立小中学校ネットワーク改修業務委託</t>
    <phoneticPr fontId="2"/>
  </si>
  <si>
    <t>令和5年11月30日
～
令和6年3月22日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</si>
  <si>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株式会社　サイバーウェイブジャパン</t>
    <phoneticPr fontId="2"/>
  </si>
  <si>
    <t>令和５年度伊勢市休日・夜間応急診療所清掃業務委託</t>
    <phoneticPr fontId="2"/>
  </si>
  <si>
    <t>令和5年10月2日
～
令和6年3月31日</t>
    <rPh sb="0" eb="2">
      <t>レイワ</t>
    </rPh>
    <rPh sb="3" eb="4">
      <t>ネン</t>
    </rPh>
    <rPh sb="6" eb="7">
      <t>ツキ</t>
    </rPh>
    <rPh sb="8" eb="9">
      <t>ニチ</t>
    </rPh>
    <rPh sb="12" eb="13">
      <t>レイ</t>
    </rPh>
    <rPh sb="13" eb="14">
      <t>ワ</t>
    </rPh>
    <rPh sb="15" eb="16">
      <t>ネン</t>
    </rPh>
    <rPh sb="17" eb="18">
      <t>ガツ</t>
    </rPh>
    <rPh sb="20" eb="21">
      <t>ニチ</t>
    </rPh>
    <phoneticPr fontId="2"/>
  </si>
  <si>
    <t xml:space="preserve">有限会社　伊勢志摩メンテナンス </t>
    <phoneticPr fontId="2"/>
  </si>
  <si>
    <t>令和５年度住管委第８号　旭ヶ台団地跡地除草等業務（その２）委託</t>
    <phoneticPr fontId="2"/>
  </si>
  <si>
    <t>令和5年11月27日
～
令和5年12月21日</t>
    <rPh sb="0" eb="2">
      <t>レイワ</t>
    </rPh>
    <rPh sb="3" eb="4">
      <t>ネン</t>
    </rPh>
    <rPh sb="6" eb="7">
      <t>ツキ</t>
    </rPh>
    <rPh sb="9" eb="10">
      <t>ニチ</t>
    </rPh>
    <rPh sb="13" eb="14">
      <t>レイ</t>
    </rPh>
    <rPh sb="14" eb="15">
      <t>ワ</t>
    </rPh>
    <rPh sb="16" eb="17">
      <t>ネン</t>
    </rPh>
    <rPh sb="19" eb="20">
      <t>ガツ</t>
    </rPh>
    <rPh sb="22" eb="23">
      <t>ニチ</t>
    </rPh>
    <phoneticPr fontId="2"/>
  </si>
  <si>
    <t>社会福祉法人　伊勢亀鈴会　伊勢社会的事業所　まかせ太君</t>
    <phoneticPr fontId="2"/>
  </si>
  <si>
    <t>住宅政策課</t>
    <rPh sb="0" eb="4">
      <t>ジュウタクセイサク</t>
    </rPh>
    <rPh sb="4" eb="5">
      <t>カ</t>
    </rPh>
    <phoneticPr fontId="2"/>
  </si>
  <si>
    <t>タブレット端末（iPad）修理</t>
    <phoneticPr fontId="2"/>
  </si>
  <si>
    <t>令和5年11月24日
～
令和5年12月25日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9" eb="20">
      <t>ガツ</t>
    </rPh>
    <rPh sb="22" eb="23">
      <t>カ</t>
    </rPh>
    <phoneticPr fontId="2"/>
  </si>
  <si>
    <t xml:space="preserve">株式会社　キタムラ　津・阿漕店 </t>
    <phoneticPr fontId="2"/>
  </si>
  <si>
    <t>モノクロデジタル複合機の保守及び消耗品等供給</t>
    <rPh sb="8" eb="11">
      <t>フクゴウキ</t>
    </rPh>
    <rPh sb="12" eb="14">
      <t>ホシュ</t>
    </rPh>
    <rPh sb="14" eb="15">
      <t>オヨ</t>
    </rPh>
    <rPh sb="16" eb="19">
      <t>ショウモウヒン</t>
    </rPh>
    <rPh sb="19" eb="20">
      <t>トウ</t>
    </rPh>
    <rPh sb="20" eb="22">
      <t>キョウキュウ</t>
    </rPh>
    <phoneticPr fontId="2"/>
  </si>
  <si>
    <t>令和5年11月1日
～
令和10年10月31日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2"/>
  </si>
  <si>
    <t>株式会社　アクト</t>
    <rPh sb="0" eb="4">
      <t>カブシキガイシャ</t>
    </rPh>
    <phoneticPr fontId="2"/>
  </si>
  <si>
    <t>\600/月　他</t>
    <rPh sb="5" eb="6">
      <t>ツキ</t>
    </rPh>
    <rPh sb="7" eb="8">
      <t>ホカ</t>
    </rPh>
    <phoneticPr fontId="2"/>
  </si>
  <si>
    <t>令和５年度　住対委　第５号　特定空家等認定支援業務委託</t>
    <phoneticPr fontId="2"/>
  </si>
  <si>
    <t>令和5年12月4日
～
令和6年3月22日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</si>
  <si>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 xml:space="preserve">公益財団法人　三重県建設技術センター </t>
    <phoneticPr fontId="2"/>
  </si>
  <si>
    <t>\132,000/件</t>
    <rPh sb="9" eb="10">
      <t>ケン</t>
    </rPh>
    <phoneticPr fontId="2"/>
  </si>
  <si>
    <t>令和５年度伊勢市新型コロナウイルスワクチン接種予約システムサービス導入業務委託</t>
    <phoneticPr fontId="2"/>
  </si>
  <si>
    <t>令和5年11月24日
～
令和5年12月28日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</si>
  <si>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株式会社　Ｂｏｔ　Ｅｘｐｒｅｓｓ</t>
    <phoneticPr fontId="2"/>
  </si>
  <si>
    <t>一時保育料オンライン決済サービス利用</t>
    <rPh sb="0" eb="5">
      <t>イチジホイクリョウ</t>
    </rPh>
    <rPh sb="10" eb="12">
      <t>ケッサイ</t>
    </rPh>
    <rPh sb="16" eb="18">
      <t>リヨウ</t>
    </rPh>
    <phoneticPr fontId="2"/>
  </si>
  <si>
    <t>　令和6年2月1日
～
　令和8年3月31日</t>
    <rPh sb="1" eb="3">
      <t>レイワ</t>
    </rPh>
    <rPh sb="4" eb="5">
      <t>ネン</t>
    </rPh>
    <rPh sb="6" eb="7">
      <t>ガツ</t>
    </rPh>
    <rPh sb="8" eb="9">
      <t>ニチ</t>
    </rPh>
    <rPh sb="13" eb="14">
      <t>レイ</t>
    </rPh>
    <rPh sb="14" eb="15">
      <t>ワ</t>
    </rPh>
    <rPh sb="16" eb="17">
      <t>ネン</t>
    </rPh>
    <rPh sb="18" eb="19">
      <t>ガツ</t>
    </rPh>
    <rPh sb="21" eb="22">
      <t>ニチ</t>
    </rPh>
    <phoneticPr fontId="2"/>
  </si>
  <si>
    <t>株式会社　エフレジ</t>
    <rPh sb="0" eb="4">
      <t>カブシキガイシャ</t>
    </rPh>
    <phoneticPr fontId="2"/>
  </si>
  <si>
    <t>保育課</t>
    <rPh sb="0" eb="2">
      <t>ホイク</t>
    </rPh>
    <rPh sb="2" eb="3">
      <t>カ</t>
    </rPh>
    <phoneticPr fontId="2"/>
  </si>
  <si>
    <t>\5,000/月　他</t>
    <rPh sb="7" eb="8">
      <t>ツキ</t>
    </rPh>
    <rPh sb="9" eb="10">
      <t>ホカ</t>
    </rPh>
    <phoneticPr fontId="2"/>
  </si>
  <si>
    <t>小俣町元町汚水管渠緊急清掃業務委託</t>
    <rPh sb="0" eb="3">
      <t>オバタチョウ</t>
    </rPh>
    <rPh sb="3" eb="5">
      <t>モトマチ</t>
    </rPh>
    <rPh sb="5" eb="7">
      <t>オスイ</t>
    </rPh>
    <rPh sb="7" eb="9">
      <t>カンキョ</t>
    </rPh>
    <rPh sb="9" eb="11">
      <t>キンキュウ</t>
    </rPh>
    <rPh sb="11" eb="13">
      <t>セイソウ</t>
    </rPh>
    <rPh sb="13" eb="15">
      <t>ギョウム</t>
    </rPh>
    <rPh sb="15" eb="17">
      <t>イタク</t>
    </rPh>
    <phoneticPr fontId="2"/>
  </si>
  <si>
    <t>令和5年11月13日
～
令和5年11月21日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</si>
  <si>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伊勢市清掃　株式会社</t>
    <rPh sb="0" eb="3">
      <t>イセシ</t>
    </rPh>
    <rPh sb="3" eb="5">
      <t>セイソウ</t>
    </rPh>
    <rPh sb="6" eb="10">
      <t>カブシキガイシャ</t>
    </rPh>
    <phoneticPr fontId="2"/>
  </si>
  <si>
    <t>下水道施設管理課</t>
    <rPh sb="0" eb="8">
      <t>ゲスイドウシセツカンリカ</t>
    </rPh>
    <phoneticPr fontId="2"/>
  </si>
  <si>
    <t>同意書兼個別避難計画等データ入力業務委託</t>
    <rPh sb="0" eb="3">
      <t>ドウイショ</t>
    </rPh>
    <rPh sb="3" eb="4">
      <t>ケン</t>
    </rPh>
    <rPh sb="4" eb="6">
      <t>コベツ</t>
    </rPh>
    <rPh sb="6" eb="8">
      <t>ヒナン</t>
    </rPh>
    <rPh sb="8" eb="10">
      <t>ケイカク</t>
    </rPh>
    <rPh sb="10" eb="11">
      <t>トウ</t>
    </rPh>
    <rPh sb="14" eb="16">
      <t>ニュウリョク</t>
    </rPh>
    <rPh sb="16" eb="18">
      <t>ギョウム</t>
    </rPh>
    <rPh sb="18" eb="20">
      <t>イタク</t>
    </rPh>
    <phoneticPr fontId="2"/>
  </si>
  <si>
    <t>令和5年11月8日
～
令和6年2月29日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</si>
  <si>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特定非営利活動法人　マイトリ　指定障害福祉サービス事業所</t>
    <phoneticPr fontId="2"/>
  </si>
  <si>
    <t>\235/件</t>
    <rPh sb="5" eb="6">
      <t>ケン</t>
    </rPh>
    <phoneticPr fontId="2"/>
  </si>
  <si>
    <t>令和5年11月27日
～
令和6年3月31日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</si>
  <si>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介護タクシー　三方よし</t>
    <rPh sb="0" eb="2">
      <t>カイゴ</t>
    </rPh>
    <rPh sb="7" eb="9">
      <t>サンポウ</t>
    </rPh>
    <phoneticPr fontId="2"/>
  </si>
  <si>
    <t>令和５年度高齢者リフト付タクシー利用支援事業</t>
    <rPh sb="0" eb="1">
      <t>レイ</t>
    </rPh>
    <rPh sb="1" eb="2">
      <t>ワ</t>
    </rPh>
    <rPh sb="3" eb="5">
      <t>ネンド</t>
    </rPh>
    <rPh sb="5" eb="8">
      <t>コウレイシャ</t>
    </rPh>
    <rPh sb="11" eb="12">
      <t>ツキ</t>
    </rPh>
    <rPh sb="16" eb="18">
      <t>リヨウ</t>
    </rPh>
    <rPh sb="18" eb="20">
      <t>シエン</t>
    </rPh>
    <rPh sb="20" eb="22">
      <t>ジギョウ</t>
    </rPh>
    <phoneticPr fontId="2"/>
  </si>
  <si>
    <t>令和５年度伊勢市物価高騰生活支援給付金(追加)支給対象者抽出等業務委託</t>
    <phoneticPr fontId="2"/>
  </si>
  <si>
    <t>令和5年11月24日
～
令和6年3月18日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3" eb="14">
      <t>レイ</t>
    </rPh>
    <rPh sb="14" eb="15">
      <t>ワ</t>
    </rPh>
    <rPh sb="16" eb="17">
      <t>ネン</t>
    </rPh>
    <rPh sb="18" eb="19">
      <t>ガツ</t>
    </rPh>
    <rPh sb="21" eb="22">
      <t>ニチ</t>
    </rPh>
    <phoneticPr fontId="2"/>
  </si>
  <si>
    <t>株式会社　松阪電子計算センター</t>
    <phoneticPr fontId="2"/>
  </si>
  <si>
    <t>福祉総務課</t>
    <rPh sb="0" eb="2">
      <t>フクシ</t>
    </rPh>
    <rPh sb="2" eb="5">
      <t>ソウムカ</t>
    </rPh>
    <phoneticPr fontId="2"/>
  </si>
  <si>
    <t>高機能消防指令センター地図データ更新業務委託</t>
    <phoneticPr fontId="2"/>
  </si>
  <si>
    <t>　令和5年12月27日
～
　令和6年3月25日</t>
    <rPh sb="1" eb="3">
      <t>レイワ</t>
    </rPh>
    <rPh sb="4" eb="5">
      <t>ネン</t>
    </rPh>
    <rPh sb="7" eb="8">
      <t>ガツ</t>
    </rPh>
    <rPh sb="10" eb="11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2"/>
  </si>
  <si>
    <t>沖電気工業　株式会社　中部支社</t>
    <phoneticPr fontId="2"/>
  </si>
  <si>
    <t>令和５年度「伊勢市物価高騰生活支援給付金」支給要件確認書等封入封緘業務委託</t>
    <phoneticPr fontId="2"/>
  </si>
  <si>
    <t>令和5年12月8日
～
令和5年12月11日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8" eb="19">
      <t>ガツ</t>
    </rPh>
    <rPh sb="21" eb="22">
      <t>ニチ</t>
    </rPh>
    <phoneticPr fontId="2"/>
  </si>
  <si>
    <t xml:space="preserve">特定非営利活動法人　マイトリ　指定障害福祉サービス事業所　ｓｔｅｐ　ｂｙ　ｓｔｅｐ </t>
    <phoneticPr fontId="2"/>
  </si>
  <si>
    <t>伊勢市物価高騰生活支援給付金（追加）支給事務補助業務委託</t>
    <phoneticPr fontId="2"/>
  </si>
  <si>
    <t>令和5年12月13日
～
令和6年2月29日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3" eb="14">
      <t>レイ</t>
    </rPh>
    <rPh sb="14" eb="15">
      <t>ワ</t>
    </rPh>
    <rPh sb="16" eb="17">
      <t>ネン</t>
    </rPh>
    <rPh sb="18" eb="19">
      <t>ガツ</t>
    </rPh>
    <rPh sb="21" eb="22">
      <t>ニチ</t>
    </rPh>
    <phoneticPr fontId="2"/>
  </si>
  <si>
    <t>株式会社　エスプールグローカル</t>
    <phoneticPr fontId="2"/>
  </si>
  <si>
    <t>東館地階（車両管理室）空調機整備業務委託</t>
    <phoneticPr fontId="2"/>
  </si>
  <si>
    <t>令和5年12月25日
～
令和6年3月22日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</si>
  <si>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三菱電機ビルソリューションズ　株式会社　中部支社　三重支店</t>
    <phoneticPr fontId="2"/>
  </si>
  <si>
    <t>資産経営課</t>
    <rPh sb="0" eb="2">
      <t>シサン</t>
    </rPh>
    <rPh sb="2" eb="4">
      <t>ケイエイ</t>
    </rPh>
    <rPh sb="4" eb="5">
      <t>カ</t>
    </rPh>
    <phoneticPr fontId="2"/>
  </si>
  <si>
    <t>伊勢市消防本部・防災センター免震装置保守点検業務委託</t>
    <phoneticPr fontId="2"/>
  </si>
  <si>
    <t>令和5年12月8日
～
令和6年3月22日</t>
    <rPh sb="0" eb="2">
      <t>レイワ</t>
    </rPh>
    <rPh sb="3" eb="4">
      <t>ネン</t>
    </rPh>
    <rPh sb="6" eb="7">
      <t>ツキ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2"/>
  </si>
  <si>
    <t>株式会社　イーステック　名古屋営業所</t>
    <phoneticPr fontId="2"/>
  </si>
  <si>
    <t>令和５年度都管委第５３号　朝熊山麓公園清掃（その５）業務委託</t>
    <phoneticPr fontId="2"/>
  </si>
  <si>
    <t>令和5年12月26日
～
令和6年2月22日</t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</si>
  <si>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 xml:space="preserve">朝熊町自治会 </t>
    <phoneticPr fontId="2"/>
  </si>
  <si>
    <t>野菜摂取量測定機器賃貸借</t>
    <rPh sb="0" eb="2">
      <t>ヤサイ</t>
    </rPh>
    <rPh sb="2" eb="5">
      <t>セッシュリョウ</t>
    </rPh>
    <rPh sb="5" eb="7">
      <t>ソクテイ</t>
    </rPh>
    <rPh sb="7" eb="9">
      <t>キキ</t>
    </rPh>
    <rPh sb="9" eb="12">
      <t>チンタイシャク</t>
    </rPh>
    <phoneticPr fontId="2"/>
  </si>
  <si>
    <t>令和6年1月1日
～
令和8年12月22日</t>
    <rPh sb="0" eb="2">
      <t>レイワ</t>
    </rPh>
    <rPh sb="3" eb="4">
      <t>ネン</t>
    </rPh>
    <rPh sb="5" eb="6">
      <t>ツキ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2"/>
  </si>
  <si>
    <t>カゴメ　株式会社</t>
    <phoneticPr fontId="2"/>
  </si>
  <si>
    <t>伊勢市中小企業者物価高騰支援金事業業務委託</t>
    <phoneticPr fontId="2"/>
  </si>
  <si>
    <t>令和5年12月20日
～
令和6年3月25日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</si>
  <si>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 xml:space="preserve">伊勢商工会議所 </t>
    <phoneticPr fontId="2"/>
  </si>
  <si>
    <t>商工労政課</t>
    <rPh sb="0" eb="4">
      <t>ショウコウロウセイ</t>
    </rPh>
    <rPh sb="4" eb="5">
      <t>カ</t>
    </rPh>
    <phoneticPr fontId="2"/>
  </si>
  <si>
    <t>伊勢市総合住民情報システム改修業務委託（森林環境税対応）</t>
    <phoneticPr fontId="2"/>
  </si>
  <si>
    <t>令和5年12月27日
～
令和6年3月25日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</si>
  <si>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株式会社　松阪電子計算センター</t>
    <rPh sb="0" eb="4">
      <t>カブシキガイシャ</t>
    </rPh>
    <rPh sb="5" eb="7">
      <t>マツサカ</t>
    </rPh>
    <rPh sb="7" eb="9">
      <t>デンシ</t>
    </rPh>
    <rPh sb="9" eb="11">
      <t>ケイサン</t>
    </rPh>
    <phoneticPr fontId="2"/>
  </si>
  <si>
    <t>ふるさと納税ポータルサイト「三越伊勢丹ふるさと納税」利用継続契約</t>
    <rPh sb="14" eb="16">
      <t>ミツコシ</t>
    </rPh>
    <rPh sb="16" eb="19">
      <t>イセタン</t>
    </rPh>
    <rPh sb="23" eb="25">
      <t>ノウゼイ</t>
    </rPh>
    <rPh sb="28" eb="30">
      <t>ケイゾク</t>
    </rPh>
    <rPh sb="30" eb="32">
      <t>ケイヤク</t>
    </rPh>
    <phoneticPr fontId="2"/>
  </si>
  <si>
    <t>令和6年4月1日
～
令和7年3月31日</t>
    <rPh sb="0" eb="2">
      <t>レイワ</t>
    </rPh>
    <rPh sb="3" eb="4">
      <t>ネン</t>
    </rPh>
    <rPh sb="5" eb="6">
      <t>ツキ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</si>
  <si>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寄付額の１２％　</t>
    <phoneticPr fontId="2"/>
  </si>
  <si>
    <t>株式会社　名古屋三越</t>
    <rPh sb="0" eb="4">
      <t>カブシキガイシャ</t>
    </rPh>
    <rPh sb="5" eb="8">
      <t>ナゴヤ</t>
    </rPh>
    <rPh sb="8" eb="10">
      <t>ミツコシ</t>
    </rPh>
    <phoneticPr fontId="2"/>
  </si>
  <si>
    <t>ふるさと納税ポータルサイト「さとふる」利用継続契約</t>
    <rPh sb="21" eb="23">
      <t>ケイゾク</t>
    </rPh>
    <rPh sb="23" eb="25">
      <t>ケイヤク</t>
    </rPh>
    <phoneticPr fontId="2"/>
  </si>
  <si>
    <t>株式会社　さとふる</t>
    <rPh sb="0" eb="4">
      <t>カブシキガイシャ</t>
    </rPh>
    <phoneticPr fontId="2"/>
  </si>
  <si>
    <t>令和６年度おでかけ乗車券交付申請に係る封入等業務委託</t>
    <phoneticPr fontId="2"/>
  </si>
  <si>
    <t>令和5年12月25日
～
令和6年1月12日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</si>
  <si>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特定非営利活動法人　マイトリ　指定障害福祉サービス事業所</t>
    <phoneticPr fontId="2"/>
  </si>
  <si>
    <t>消防団管理システムサービス利用</t>
    <rPh sb="0" eb="3">
      <t>ショウボウダン</t>
    </rPh>
    <rPh sb="3" eb="5">
      <t>カンリ</t>
    </rPh>
    <rPh sb="13" eb="15">
      <t>リヨウ</t>
    </rPh>
    <phoneticPr fontId="2"/>
  </si>
  <si>
    <t>令和6年1月1日
～
令和10年3月31日</t>
    <rPh sb="0" eb="2">
      <t>レイワ</t>
    </rPh>
    <rPh sb="3" eb="4">
      <t>ネン</t>
    </rPh>
    <rPh sb="5" eb="6">
      <t>ツキ</t>
    </rPh>
    <rPh sb="7" eb="8">
      <t>ニチ</t>
    </rPh>
    <rPh sb="11" eb="13">
      <t>レイワ</t>
    </rPh>
    <rPh sb="15" eb="16">
      <t>ネン</t>
    </rPh>
    <rPh sb="17" eb="18">
      <t>ガツ</t>
    </rPh>
    <rPh sb="20" eb="21">
      <t>ニチ</t>
    </rPh>
    <phoneticPr fontId="2"/>
  </si>
  <si>
    <t>株式会社　石川コンピュータ・センター　名古屋支社</t>
    <phoneticPr fontId="2"/>
  </si>
  <si>
    <t>￥65,340/月</t>
    <rPh sb="8" eb="9">
      <t>ツキ</t>
    </rPh>
    <phoneticPr fontId="2"/>
  </si>
  <si>
    <t>ふるさと納税ポータルサイト「ふるさとチョイス」利用継続契約</t>
    <rPh sb="25" eb="27">
      <t>ケイゾク</t>
    </rPh>
    <rPh sb="27" eb="29">
      <t>ケイヤク</t>
    </rPh>
    <phoneticPr fontId="2"/>
  </si>
  <si>
    <t>寄付額の１０％（税別）　</t>
    <rPh sb="8" eb="10">
      <t>ゼイベツ</t>
    </rPh>
    <phoneticPr fontId="2"/>
  </si>
  <si>
    <t>株式会社　トラストバンク</t>
    <rPh sb="0" eb="4">
      <t>カブシキガイシャ</t>
    </rPh>
    <phoneticPr fontId="2"/>
  </si>
  <si>
    <t>令和５年度汚管委第２０号　二見町溝口汚水管渠緊急清掃業務委託</t>
    <rPh sb="0" eb="2">
      <t>レイワ</t>
    </rPh>
    <rPh sb="3" eb="5">
      <t>ネンド</t>
    </rPh>
    <rPh sb="5" eb="6">
      <t>オ</t>
    </rPh>
    <rPh sb="6" eb="7">
      <t>カン</t>
    </rPh>
    <rPh sb="7" eb="8">
      <t>イ</t>
    </rPh>
    <rPh sb="8" eb="9">
      <t>ダイ</t>
    </rPh>
    <rPh sb="11" eb="12">
      <t>ゴウ</t>
    </rPh>
    <rPh sb="13" eb="16">
      <t>フタミチョウ</t>
    </rPh>
    <rPh sb="16" eb="18">
      <t>ミゾグチ</t>
    </rPh>
    <rPh sb="18" eb="22">
      <t>オスイカンキョ</t>
    </rPh>
    <rPh sb="22" eb="24">
      <t>キンキュウ</t>
    </rPh>
    <rPh sb="24" eb="26">
      <t>セイソウ</t>
    </rPh>
    <rPh sb="26" eb="28">
      <t>ギョウム</t>
    </rPh>
    <rPh sb="28" eb="30">
      <t>イタク</t>
    </rPh>
    <phoneticPr fontId="2"/>
  </si>
  <si>
    <t>令和5年12月22日
～
令和5年12月28日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</si>
  <si>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>「第3回インクルーシブスポーツフェスタ特別講演」に係る講師派遣委託</t>
    <phoneticPr fontId="2"/>
  </si>
  <si>
    <t>令和5年11月10日
～
令和6年1月21日</t>
    <rPh sb="0" eb="2">
      <t>レイワ</t>
    </rPh>
    <rPh sb="3" eb="4">
      <t>ネン</t>
    </rPh>
    <rPh sb="6" eb="7">
      <t>ツキ</t>
    </rPh>
    <rPh sb="9" eb="10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</si>
  <si>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 xml:space="preserve">株式会社　システムブレーン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</si>
</sst>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¥&quot;#,##0_);[Red]\(&quot;¥&quot;#,##0\)"/>
    <numFmt numFmtId="178" formatCode="[DBNum3]&quot;第&quot;#,##0&quot;号&quot;"/>
    <numFmt numFmtId="179" formatCode="#,##0&quot;円&quot;"/>
  </numFmts>
  <fonts count="9">
    <font>
      <sz val="12"/>
      <color theme="1"/>
      <name val="ＭＳ Ｐ明朝"/>
      <family val="2"/>
      <charset val="128"/>
    </font>
    <font>
      <sz val="18"/>
      <name val="ＭＳ Ｐゴシック"/>
      <family val="3"/>
      <charset val="128"/>
    </font>
    <font>
      <sz val="6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7" fontId="7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177" fontId="5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="98" zoomScaleNormal="98" workbookViewId="0">
      <pane ySplit="8" topLeftCell="A9" activePane="bottomLeft" state="frozen"/>
      <selection pane="bottomLeft" activeCell="F71" sqref="F71"/>
    </sheetView>
  </sheetViews>
  <sheetFormatPr defaultRowHeight="14.25"/>
  <cols>
    <col min="1" max="1" width="4.75" style="6" customWidth="1"/>
    <col min="2" max="2" width="34.625" style="1" customWidth="1"/>
    <col min="3" max="3" width="21.5" style="1" customWidth="1"/>
    <col min="4" max="4" width="19.125" style="1" customWidth="1"/>
    <col min="5" max="5" width="17.375" style="1" customWidth="1"/>
    <col min="6" max="6" width="26" style="1" customWidth="1"/>
    <col min="7" max="7" width="14.875" style="1" customWidth="1"/>
    <col min="8" max="8" width="18.75" style="1" customWidth="1"/>
    <col min="9" max="9" width="19.25" style="7" customWidth="1"/>
    <col min="10" max="16384" width="9" style="1"/>
  </cols>
  <sheetData>
    <row r="1" spans="1:9" ht="27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3"/>
    </row>
    <row r="3" spans="1:9" ht="19.5" customHeight="1">
      <c r="A3" s="4" t="s">
        <v>1</v>
      </c>
      <c r="C3" s="2"/>
      <c r="D3" s="2"/>
      <c r="E3" s="2"/>
      <c r="F3" s="2"/>
      <c r="G3" s="2"/>
      <c r="H3" s="2"/>
      <c r="I3" s="3"/>
    </row>
    <row r="4" spans="1:9" ht="19.5" customHeight="1">
      <c r="A4" s="2"/>
      <c r="B4" s="5" t="s">
        <v>2</v>
      </c>
      <c r="C4" s="2"/>
      <c r="D4" s="2"/>
      <c r="E4" s="2"/>
      <c r="F4" s="2"/>
      <c r="G4" s="2"/>
      <c r="H4" s="2"/>
      <c r="I4" s="3"/>
    </row>
    <row r="5" spans="1:9" ht="19.5" customHeight="1">
      <c r="A5" s="2"/>
      <c r="B5" s="5" t="s">
        <v>3</v>
      </c>
      <c r="C5" s="2"/>
      <c r="D5" s="2"/>
      <c r="E5" s="2"/>
      <c r="F5" s="2"/>
      <c r="G5" s="2"/>
      <c r="H5" s="2"/>
      <c r="I5" s="3"/>
    </row>
    <row r="6" spans="1:9" ht="19.5" customHeight="1">
      <c r="A6" s="2"/>
      <c r="B6" s="5" t="s">
        <v>4</v>
      </c>
      <c r="C6" s="2"/>
      <c r="D6" s="2"/>
      <c r="E6" s="2"/>
      <c r="F6" s="2"/>
      <c r="G6" s="2"/>
      <c r="H6" s="2"/>
      <c r="I6" s="3"/>
    </row>
    <row r="7" spans="1:9" ht="15.75" customHeight="1"/>
    <row r="8" spans="1:9" ht="27" customHeight="1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51" customHeight="1">
      <c r="A9" s="8">
        <f t="shared" ref="A9:A40" si="0">ROW()-8</f>
        <v>1</v>
      </c>
      <c r="B9" s="17" t="s">
        <v>143</v>
      </c>
      <c r="C9" s="32" t="s">
        <v>144</v>
      </c>
      <c r="D9" s="33">
        <v>45201</v>
      </c>
      <c r="E9" s="18">
        <v>955240</v>
      </c>
      <c r="F9" s="17" t="s">
        <v>145</v>
      </c>
      <c r="G9" s="19">
        <v>2</v>
      </c>
      <c r="H9" s="17" t="s">
        <v>115</v>
      </c>
      <c r="I9" s="9"/>
    </row>
    <row r="10" spans="1:9" ht="51" customHeight="1">
      <c r="A10" s="10">
        <f t="shared" si="0"/>
        <v>2</v>
      </c>
      <c r="B10" s="11" t="s">
        <v>14</v>
      </c>
      <c r="C10" s="12" t="s">
        <v>15</v>
      </c>
      <c r="D10" s="13">
        <v>45201</v>
      </c>
      <c r="E10" s="14">
        <v>132000</v>
      </c>
      <c r="F10" s="11" t="s">
        <v>16</v>
      </c>
      <c r="G10" s="15">
        <v>2</v>
      </c>
      <c r="H10" s="11" t="s">
        <v>17</v>
      </c>
      <c r="I10" s="16"/>
    </row>
    <row r="11" spans="1:9" ht="51" customHeight="1">
      <c r="A11" s="10">
        <f t="shared" si="0"/>
        <v>3</v>
      </c>
      <c r="B11" s="11" t="s">
        <v>18</v>
      </c>
      <c r="C11" s="12" t="s">
        <v>19</v>
      </c>
      <c r="D11" s="13">
        <v>45201</v>
      </c>
      <c r="E11" s="14">
        <v>337741</v>
      </c>
      <c r="F11" s="11" t="s">
        <v>20</v>
      </c>
      <c r="G11" s="15">
        <v>3</v>
      </c>
      <c r="H11" s="11" t="s">
        <v>21</v>
      </c>
      <c r="I11" s="16"/>
    </row>
    <row r="12" spans="1:9" ht="51" customHeight="1">
      <c r="A12" s="8">
        <f t="shared" si="0"/>
        <v>4</v>
      </c>
      <c r="B12" s="17" t="s">
        <v>74</v>
      </c>
      <c r="C12" s="12" t="s">
        <v>75</v>
      </c>
      <c r="D12" s="29">
        <v>45203</v>
      </c>
      <c r="E12" s="45" t="s">
        <v>27</v>
      </c>
      <c r="F12" s="17" t="s">
        <v>76</v>
      </c>
      <c r="G12" s="19">
        <v>2</v>
      </c>
      <c r="H12" s="17" t="s">
        <v>77</v>
      </c>
      <c r="I12" s="9" t="s">
        <v>78</v>
      </c>
    </row>
    <row r="13" spans="1:9" s="28" customFormat="1" ht="51" customHeight="1">
      <c r="A13" s="8">
        <f t="shared" si="0"/>
        <v>5</v>
      </c>
      <c r="B13" s="17" t="s">
        <v>40</v>
      </c>
      <c r="C13" s="12" t="s">
        <v>41</v>
      </c>
      <c r="D13" s="13">
        <v>45205</v>
      </c>
      <c r="E13" s="18">
        <v>7920000</v>
      </c>
      <c r="F13" s="17" t="s">
        <v>42</v>
      </c>
      <c r="G13" s="19">
        <v>2</v>
      </c>
      <c r="H13" s="17" t="s">
        <v>43</v>
      </c>
      <c r="I13" s="9"/>
    </row>
    <row r="14" spans="1:9" ht="51" customHeight="1">
      <c r="A14" s="21">
        <f t="shared" si="0"/>
        <v>6</v>
      </c>
      <c r="B14" s="22" t="s">
        <v>56</v>
      </c>
      <c r="C14" s="12" t="s">
        <v>57</v>
      </c>
      <c r="D14" s="13">
        <v>45205</v>
      </c>
      <c r="E14" s="25">
        <v>609000</v>
      </c>
      <c r="F14" s="22" t="s">
        <v>58</v>
      </c>
      <c r="G14" s="26">
        <v>3</v>
      </c>
      <c r="H14" s="22" t="s">
        <v>59</v>
      </c>
      <c r="I14" s="27"/>
    </row>
    <row r="15" spans="1:9" ht="51" customHeight="1">
      <c r="A15" s="21">
        <f t="shared" si="0"/>
        <v>7</v>
      </c>
      <c r="B15" s="22" t="s">
        <v>36</v>
      </c>
      <c r="C15" s="23" t="s">
        <v>37</v>
      </c>
      <c r="D15" s="24">
        <v>45205</v>
      </c>
      <c r="E15" s="25">
        <v>1705000</v>
      </c>
      <c r="F15" s="22" t="s">
        <v>38</v>
      </c>
      <c r="G15" s="26">
        <v>2</v>
      </c>
      <c r="H15" s="22" t="s">
        <v>39</v>
      </c>
      <c r="I15" s="27"/>
    </row>
    <row r="16" spans="1:9" ht="51" customHeight="1">
      <c r="A16" s="8">
        <f t="shared" si="0"/>
        <v>8</v>
      </c>
      <c r="B16" s="17" t="s">
        <v>25</v>
      </c>
      <c r="C16" s="12" t="s">
        <v>26</v>
      </c>
      <c r="D16" s="13">
        <v>45211</v>
      </c>
      <c r="E16" s="45" t="s">
        <v>27</v>
      </c>
      <c r="F16" s="17" t="s">
        <v>28</v>
      </c>
      <c r="G16" s="19">
        <v>3</v>
      </c>
      <c r="H16" s="17" t="s">
        <v>29</v>
      </c>
      <c r="I16" s="20" t="s">
        <v>30</v>
      </c>
    </row>
    <row r="17" spans="1:9" ht="51" customHeight="1">
      <c r="A17" s="8">
        <f t="shared" si="0"/>
        <v>9</v>
      </c>
      <c r="B17" s="17" t="s">
        <v>44</v>
      </c>
      <c r="C17" s="12" t="s">
        <v>45</v>
      </c>
      <c r="D17" s="13">
        <v>45211</v>
      </c>
      <c r="E17" s="18">
        <v>360000</v>
      </c>
      <c r="F17" s="17" t="s">
        <v>46</v>
      </c>
      <c r="G17" s="19">
        <v>2</v>
      </c>
      <c r="H17" s="17" t="s">
        <v>21</v>
      </c>
      <c r="I17" s="9"/>
    </row>
    <row r="18" spans="1:9" ht="51" customHeight="1">
      <c r="A18" s="8">
        <f t="shared" si="0"/>
        <v>10</v>
      </c>
      <c r="B18" s="17" t="s">
        <v>31</v>
      </c>
      <c r="C18" s="12" t="s">
        <v>32</v>
      </c>
      <c r="D18" s="13">
        <v>45215</v>
      </c>
      <c r="E18" s="45" t="s">
        <v>27</v>
      </c>
      <c r="F18" s="17" t="s">
        <v>33</v>
      </c>
      <c r="G18" s="19">
        <v>2</v>
      </c>
      <c r="H18" s="17" t="s">
        <v>34</v>
      </c>
      <c r="I18" s="20" t="s">
        <v>35</v>
      </c>
    </row>
    <row r="19" spans="1:9" ht="51" customHeight="1">
      <c r="A19" s="8">
        <f t="shared" si="0"/>
        <v>11</v>
      </c>
      <c r="B19" s="17" t="s">
        <v>51</v>
      </c>
      <c r="C19" s="12" t="s">
        <v>52</v>
      </c>
      <c r="D19" s="13">
        <v>45215</v>
      </c>
      <c r="E19" s="45" t="s">
        <v>27</v>
      </c>
      <c r="F19" s="17" t="s">
        <v>53</v>
      </c>
      <c r="G19" s="19">
        <v>2</v>
      </c>
      <c r="H19" s="17" t="s">
        <v>54</v>
      </c>
      <c r="I19" s="20" t="s">
        <v>55</v>
      </c>
    </row>
    <row r="20" spans="1:9" ht="51" customHeight="1">
      <c r="A20" s="8">
        <f t="shared" si="0"/>
        <v>12</v>
      </c>
      <c r="B20" s="22" t="s">
        <v>64</v>
      </c>
      <c r="C20" s="23" t="s">
        <v>65</v>
      </c>
      <c r="D20" s="24">
        <v>45217</v>
      </c>
      <c r="E20" s="25">
        <v>3446850</v>
      </c>
      <c r="F20" s="22" t="s">
        <v>66</v>
      </c>
      <c r="G20" s="26">
        <v>2</v>
      </c>
      <c r="H20" s="22" t="s">
        <v>67</v>
      </c>
      <c r="I20" s="27"/>
    </row>
    <row r="21" spans="1:9" ht="51" customHeight="1">
      <c r="A21" s="8">
        <f t="shared" si="0"/>
        <v>13</v>
      </c>
      <c r="B21" s="17" t="s">
        <v>101</v>
      </c>
      <c r="C21" s="30" t="s">
        <v>102</v>
      </c>
      <c r="D21" s="29">
        <v>45217</v>
      </c>
      <c r="E21" s="18">
        <v>4958800</v>
      </c>
      <c r="F21" s="17" t="s">
        <v>103</v>
      </c>
      <c r="G21" s="19">
        <v>2</v>
      </c>
      <c r="H21" s="17" t="s">
        <v>104</v>
      </c>
      <c r="I21" s="9"/>
    </row>
    <row r="22" spans="1:9" ht="51" customHeight="1">
      <c r="A22" s="8">
        <f t="shared" si="0"/>
        <v>14</v>
      </c>
      <c r="B22" s="17" t="s">
        <v>22</v>
      </c>
      <c r="C22" s="12" t="s">
        <v>23</v>
      </c>
      <c r="D22" s="13">
        <v>45217</v>
      </c>
      <c r="E22" s="18">
        <v>302500</v>
      </c>
      <c r="F22" s="17" t="s">
        <v>24</v>
      </c>
      <c r="G22" s="19">
        <v>2</v>
      </c>
      <c r="H22" s="17" t="s">
        <v>196</v>
      </c>
      <c r="I22" s="9"/>
    </row>
    <row r="23" spans="1:9" ht="51" customHeight="1">
      <c r="A23" s="8">
        <f t="shared" si="0"/>
        <v>15</v>
      </c>
      <c r="B23" s="22" t="s">
        <v>60</v>
      </c>
      <c r="C23" s="23" t="s">
        <v>61</v>
      </c>
      <c r="D23" s="24">
        <v>45219</v>
      </c>
      <c r="E23" s="25">
        <v>583000</v>
      </c>
      <c r="F23" s="22" t="s">
        <v>62</v>
      </c>
      <c r="G23" s="26">
        <v>2</v>
      </c>
      <c r="H23" s="22" t="s">
        <v>63</v>
      </c>
      <c r="I23" s="27"/>
    </row>
    <row r="24" spans="1:9" ht="51" customHeight="1">
      <c r="A24" s="8">
        <f t="shared" si="0"/>
        <v>16</v>
      </c>
      <c r="B24" s="22" t="s">
        <v>68</v>
      </c>
      <c r="C24" s="23" t="s">
        <v>69</v>
      </c>
      <c r="D24" s="24">
        <v>45222</v>
      </c>
      <c r="E24" s="25">
        <v>2468400</v>
      </c>
      <c r="F24" s="22" t="s">
        <v>70</v>
      </c>
      <c r="G24" s="26">
        <v>2</v>
      </c>
      <c r="H24" s="22" t="s">
        <v>63</v>
      </c>
      <c r="I24" s="27"/>
    </row>
    <row r="25" spans="1:9" ht="51" customHeight="1">
      <c r="A25" s="8">
        <f t="shared" si="0"/>
        <v>17</v>
      </c>
      <c r="B25" s="17" t="s">
        <v>82</v>
      </c>
      <c r="C25" s="23" t="s">
        <v>83</v>
      </c>
      <c r="D25" s="29">
        <v>45223</v>
      </c>
      <c r="E25" s="45" t="s">
        <v>27</v>
      </c>
      <c r="F25" s="17" t="s">
        <v>84</v>
      </c>
      <c r="G25" s="19">
        <v>2</v>
      </c>
      <c r="H25" s="17" t="s">
        <v>85</v>
      </c>
      <c r="I25" s="31" t="s">
        <v>86</v>
      </c>
    </row>
    <row r="26" spans="1:9" ht="51" customHeight="1">
      <c r="A26" s="8">
        <f t="shared" si="0"/>
        <v>18</v>
      </c>
      <c r="B26" s="17" t="s">
        <v>82</v>
      </c>
      <c r="C26" s="23" t="s">
        <v>83</v>
      </c>
      <c r="D26" s="29">
        <v>45223</v>
      </c>
      <c r="E26" s="45" t="s">
        <v>27</v>
      </c>
      <c r="F26" s="17" t="s">
        <v>87</v>
      </c>
      <c r="G26" s="19">
        <v>2</v>
      </c>
      <c r="H26" s="17" t="s">
        <v>85</v>
      </c>
      <c r="I26" s="31" t="s">
        <v>86</v>
      </c>
    </row>
    <row r="27" spans="1:9" s="28" customFormat="1" ht="51" customHeight="1">
      <c r="A27" s="21">
        <f t="shared" si="0"/>
        <v>19</v>
      </c>
      <c r="B27" s="22" t="s">
        <v>93</v>
      </c>
      <c r="C27" s="32" t="s">
        <v>94</v>
      </c>
      <c r="D27" s="33">
        <v>45224</v>
      </c>
      <c r="E27" s="25">
        <v>462000</v>
      </c>
      <c r="F27" s="22" t="s">
        <v>95</v>
      </c>
      <c r="G27" s="26">
        <v>2</v>
      </c>
      <c r="H27" s="22" t="s">
        <v>96</v>
      </c>
      <c r="I27" s="27"/>
    </row>
    <row r="28" spans="1:9" s="28" customFormat="1" ht="51" customHeight="1">
      <c r="A28" s="8">
        <f t="shared" si="0"/>
        <v>20</v>
      </c>
      <c r="B28" s="17" t="s">
        <v>47</v>
      </c>
      <c r="C28" s="12" t="s">
        <v>48</v>
      </c>
      <c r="D28" s="29">
        <v>45229</v>
      </c>
      <c r="E28" s="18">
        <v>1700600</v>
      </c>
      <c r="F28" s="17" t="s">
        <v>49</v>
      </c>
      <c r="G28" s="19">
        <v>2</v>
      </c>
      <c r="H28" s="17" t="s">
        <v>50</v>
      </c>
      <c r="I28" s="9"/>
    </row>
    <row r="29" spans="1:9" ht="51" customHeight="1">
      <c r="A29" s="8">
        <f t="shared" si="0"/>
        <v>21</v>
      </c>
      <c r="B29" s="17" t="s">
        <v>71</v>
      </c>
      <c r="C29" s="23" t="s">
        <v>72</v>
      </c>
      <c r="D29" s="24">
        <v>45229</v>
      </c>
      <c r="E29" s="18">
        <v>2773540</v>
      </c>
      <c r="F29" s="17" t="s">
        <v>73</v>
      </c>
      <c r="G29" s="19">
        <v>2</v>
      </c>
      <c r="H29" s="17" t="s">
        <v>50</v>
      </c>
      <c r="I29" s="9"/>
    </row>
    <row r="30" spans="1:9" ht="51" customHeight="1">
      <c r="A30" s="8">
        <f t="shared" si="0"/>
        <v>22</v>
      </c>
      <c r="B30" s="17" t="s">
        <v>153</v>
      </c>
      <c r="C30" s="32" t="s">
        <v>154</v>
      </c>
      <c r="D30" s="29">
        <v>45230</v>
      </c>
      <c r="E30" s="44" t="s">
        <v>27</v>
      </c>
      <c r="F30" s="17" t="s">
        <v>155</v>
      </c>
      <c r="G30" s="19">
        <v>2</v>
      </c>
      <c r="H30" s="17" t="s">
        <v>100</v>
      </c>
      <c r="I30" s="31" t="s">
        <v>156</v>
      </c>
    </row>
    <row r="31" spans="1:9" ht="51" customHeight="1">
      <c r="A31" s="8">
        <f t="shared" si="0"/>
        <v>23</v>
      </c>
      <c r="B31" s="17" t="s">
        <v>126</v>
      </c>
      <c r="C31" s="23" t="s">
        <v>127</v>
      </c>
      <c r="D31" s="29">
        <v>45231</v>
      </c>
      <c r="E31" s="18">
        <v>4550000</v>
      </c>
      <c r="F31" s="36" t="s">
        <v>128</v>
      </c>
      <c r="G31" s="19">
        <v>2</v>
      </c>
      <c r="H31" s="17" t="s">
        <v>59</v>
      </c>
      <c r="I31" s="9"/>
    </row>
    <row r="32" spans="1:9" ht="51" customHeight="1">
      <c r="A32" s="8">
        <f t="shared" si="0"/>
        <v>24</v>
      </c>
      <c r="B32" s="17" t="s">
        <v>97</v>
      </c>
      <c r="C32" s="30" t="s">
        <v>98</v>
      </c>
      <c r="D32" s="29">
        <v>45236</v>
      </c>
      <c r="E32" s="18">
        <v>344850</v>
      </c>
      <c r="F32" s="17" t="s">
        <v>99</v>
      </c>
      <c r="G32" s="19">
        <v>2</v>
      </c>
      <c r="H32" s="17" t="s">
        <v>100</v>
      </c>
      <c r="I32" s="9"/>
    </row>
    <row r="33" spans="1:9" ht="51" customHeight="1">
      <c r="A33" s="8">
        <f t="shared" si="0"/>
        <v>25</v>
      </c>
      <c r="B33" s="17" t="s">
        <v>119</v>
      </c>
      <c r="C33" s="23" t="s">
        <v>120</v>
      </c>
      <c r="D33" s="29">
        <v>45236</v>
      </c>
      <c r="E33" s="45" t="s">
        <v>27</v>
      </c>
      <c r="F33" s="17" t="s">
        <v>121</v>
      </c>
      <c r="G33" s="19">
        <v>2</v>
      </c>
      <c r="H33" s="17" t="s">
        <v>85</v>
      </c>
      <c r="I33" s="31" t="s">
        <v>122</v>
      </c>
    </row>
    <row r="34" spans="1:9" ht="51" customHeight="1">
      <c r="A34" s="8">
        <f t="shared" si="0"/>
        <v>26</v>
      </c>
      <c r="B34" s="17" t="s">
        <v>123</v>
      </c>
      <c r="C34" s="23" t="s">
        <v>120</v>
      </c>
      <c r="D34" s="29">
        <v>45236</v>
      </c>
      <c r="E34" s="45" t="s">
        <v>27</v>
      </c>
      <c r="F34" s="17" t="s">
        <v>124</v>
      </c>
      <c r="G34" s="19">
        <v>2</v>
      </c>
      <c r="H34" s="17" t="s">
        <v>85</v>
      </c>
      <c r="I34" s="20" t="s">
        <v>125</v>
      </c>
    </row>
    <row r="35" spans="1:9" ht="51" customHeight="1">
      <c r="A35" s="8">
        <f t="shared" si="0"/>
        <v>27</v>
      </c>
      <c r="B35" s="17" t="s">
        <v>133</v>
      </c>
      <c r="C35" s="30" t="s">
        <v>134</v>
      </c>
      <c r="D35" s="29">
        <v>45236</v>
      </c>
      <c r="E35" s="45" t="s">
        <v>27</v>
      </c>
      <c r="F35" s="17" t="s">
        <v>124</v>
      </c>
      <c r="G35" s="19">
        <v>2</v>
      </c>
      <c r="H35" s="17" t="s">
        <v>85</v>
      </c>
      <c r="I35" s="20" t="s">
        <v>125</v>
      </c>
    </row>
    <row r="36" spans="1:9" ht="51" customHeight="1">
      <c r="A36" s="8">
        <f t="shared" si="0"/>
        <v>28</v>
      </c>
      <c r="B36" s="17" t="s">
        <v>173</v>
      </c>
      <c r="C36" s="32" t="s">
        <v>174</v>
      </c>
      <c r="D36" s="29">
        <v>45238</v>
      </c>
      <c r="E36" s="45" t="s">
        <v>27</v>
      </c>
      <c r="F36" s="17" t="s">
        <v>175</v>
      </c>
      <c r="G36" s="19">
        <v>3</v>
      </c>
      <c r="H36" s="17" t="s">
        <v>85</v>
      </c>
      <c r="I36" s="31" t="s">
        <v>176</v>
      </c>
    </row>
    <row r="37" spans="1:9" ht="51" customHeight="1">
      <c r="A37" s="8">
        <f t="shared" si="0"/>
        <v>29</v>
      </c>
      <c r="B37" s="17" t="s">
        <v>105</v>
      </c>
      <c r="C37" s="30" t="s">
        <v>106</v>
      </c>
      <c r="D37" s="29">
        <v>45238</v>
      </c>
      <c r="E37" s="45" t="s">
        <v>27</v>
      </c>
      <c r="F37" s="17" t="s">
        <v>107</v>
      </c>
      <c r="G37" s="19">
        <v>2</v>
      </c>
      <c r="H37" s="17" t="s">
        <v>34</v>
      </c>
      <c r="I37" s="31" t="s">
        <v>108</v>
      </c>
    </row>
    <row r="38" spans="1:9" ht="51" customHeight="1">
      <c r="A38" s="10">
        <f t="shared" si="0"/>
        <v>30</v>
      </c>
      <c r="B38" s="11" t="s">
        <v>231</v>
      </c>
      <c r="C38" s="30" t="s">
        <v>232</v>
      </c>
      <c r="D38" s="29">
        <v>45240</v>
      </c>
      <c r="E38" s="14">
        <v>392190</v>
      </c>
      <c r="F38" s="11" t="s">
        <v>233</v>
      </c>
      <c r="G38" s="15">
        <v>2</v>
      </c>
      <c r="H38" s="11" t="s">
        <v>85</v>
      </c>
      <c r="I38" s="16"/>
    </row>
    <row r="39" spans="1:9" ht="51" customHeight="1">
      <c r="A39" s="8">
        <f t="shared" si="0"/>
        <v>31</v>
      </c>
      <c r="B39" s="17" t="s">
        <v>137</v>
      </c>
      <c r="C39" s="30" t="s">
        <v>138</v>
      </c>
      <c r="D39" s="29">
        <v>45243</v>
      </c>
      <c r="E39" s="35">
        <v>1650000</v>
      </c>
      <c r="F39" s="17" t="s">
        <v>139</v>
      </c>
      <c r="G39" s="19">
        <v>2</v>
      </c>
      <c r="H39" s="17" t="s">
        <v>21</v>
      </c>
      <c r="I39" s="9"/>
    </row>
    <row r="40" spans="1:9" ht="51" customHeight="1">
      <c r="A40" s="8">
        <f t="shared" si="0"/>
        <v>32</v>
      </c>
      <c r="B40" s="17" t="s">
        <v>169</v>
      </c>
      <c r="C40" s="32" t="s">
        <v>170</v>
      </c>
      <c r="D40" s="29">
        <v>45243</v>
      </c>
      <c r="E40" s="18">
        <v>220000</v>
      </c>
      <c r="F40" s="17" t="s">
        <v>171</v>
      </c>
      <c r="G40" s="19">
        <v>5</v>
      </c>
      <c r="H40" s="17" t="s">
        <v>172</v>
      </c>
      <c r="I40" s="9"/>
    </row>
    <row r="41" spans="1:9" ht="51" customHeight="1">
      <c r="A41" s="8">
        <f t="shared" ref="A41:A72" si="1">ROW()-8</f>
        <v>33</v>
      </c>
      <c r="B41" s="17" t="s">
        <v>82</v>
      </c>
      <c r="C41" s="23" t="s">
        <v>135</v>
      </c>
      <c r="D41" s="29">
        <v>45243</v>
      </c>
      <c r="E41" s="44" t="s">
        <v>27</v>
      </c>
      <c r="F41" s="17" t="s">
        <v>136</v>
      </c>
      <c r="G41" s="19">
        <v>2</v>
      </c>
      <c r="H41" s="17" t="s">
        <v>85</v>
      </c>
      <c r="I41" s="31" t="s">
        <v>86</v>
      </c>
    </row>
    <row r="42" spans="1:9" ht="51" customHeight="1">
      <c r="A42" s="8">
        <f t="shared" si="1"/>
        <v>34</v>
      </c>
      <c r="B42" s="17" t="s">
        <v>109</v>
      </c>
      <c r="C42" s="30" t="s">
        <v>110</v>
      </c>
      <c r="D42" s="29">
        <v>45246</v>
      </c>
      <c r="E42" s="18">
        <v>605000</v>
      </c>
      <c r="F42" s="17" t="s">
        <v>111</v>
      </c>
      <c r="G42" s="19">
        <v>3</v>
      </c>
      <c r="H42" s="17" t="s">
        <v>34</v>
      </c>
      <c r="I42" s="9"/>
    </row>
    <row r="43" spans="1:9" ht="51" customHeight="1">
      <c r="A43" s="8">
        <f t="shared" si="1"/>
        <v>35</v>
      </c>
      <c r="B43" s="17" t="s">
        <v>79</v>
      </c>
      <c r="C43" s="30" t="s">
        <v>80</v>
      </c>
      <c r="D43" s="29">
        <v>45246</v>
      </c>
      <c r="E43" s="18">
        <v>2167400</v>
      </c>
      <c r="F43" s="17" t="s">
        <v>81</v>
      </c>
      <c r="G43" s="19">
        <v>2</v>
      </c>
      <c r="H43" s="17" t="s">
        <v>39</v>
      </c>
      <c r="I43" s="9"/>
    </row>
    <row r="44" spans="1:9" ht="51" customHeight="1">
      <c r="A44" s="8">
        <f t="shared" si="1"/>
        <v>36</v>
      </c>
      <c r="B44" s="17" t="s">
        <v>116</v>
      </c>
      <c r="C44" s="23" t="s">
        <v>117</v>
      </c>
      <c r="D44" s="29">
        <v>45250</v>
      </c>
      <c r="E44" s="18">
        <v>270000</v>
      </c>
      <c r="F44" s="17" t="s">
        <v>118</v>
      </c>
      <c r="G44" s="19">
        <v>3</v>
      </c>
      <c r="H44" s="17" t="s">
        <v>34</v>
      </c>
      <c r="I44" s="9"/>
    </row>
    <row r="45" spans="1:9" ht="51" customHeight="1">
      <c r="A45" s="8">
        <f t="shared" si="1"/>
        <v>37</v>
      </c>
      <c r="B45" s="17" t="s">
        <v>161</v>
      </c>
      <c r="C45" s="32" t="s">
        <v>162</v>
      </c>
      <c r="D45" s="29">
        <v>45254</v>
      </c>
      <c r="E45" s="18">
        <v>660000</v>
      </c>
      <c r="F45" s="17" t="s">
        <v>163</v>
      </c>
      <c r="G45" s="19">
        <v>2</v>
      </c>
      <c r="H45" s="17" t="s">
        <v>115</v>
      </c>
      <c r="I45" s="9"/>
    </row>
    <row r="46" spans="1:9" ht="51" customHeight="1">
      <c r="A46" s="8">
        <f t="shared" si="1"/>
        <v>38</v>
      </c>
      <c r="B46" s="17" t="s">
        <v>180</v>
      </c>
      <c r="C46" s="30" t="s">
        <v>181</v>
      </c>
      <c r="D46" s="29">
        <v>45254</v>
      </c>
      <c r="E46" s="18">
        <v>1901900</v>
      </c>
      <c r="F46" s="17" t="s">
        <v>182</v>
      </c>
      <c r="G46" s="19">
        <v>2</v>
      </c>
      <c r="H46" s="11" t="s">
        <v>183</v>
      </c>
      <c r="I46" s="9"/>
    </row>
    <row r="47" spans="1:9" ht="51" customHeight="1">
      <c r="A47" s="21">
        <f t="shared" si="1"/>
        <v>39</v>
      </c>
      <c r="B47" s="22" t="s">
        <v>88</v>
      </c>
      <c r="C47" s="32" t="s">
        <v>89</v>
      </c>
      <c r="D47" s="33">
        <v>45254</v>
      </c>
      <c r="E47" s="44" t="s">
        <v>27</v>
      </c>
      <c r="F47" s="22" t="s">
        <v>90</v>
      </c>
      <c r="G47" s="26">
        <v>2</v>
      </c>
      <c r="H47" s="22" t="s">
        <v>91</v>
      </c>
      <c r="I47" s="34" t="s">
        <v>92</v>
      </c>
    </row>
    <row r="48" spans="1:9" ht="51" customHeight="1">
      <c r="A48" s="8">
        <f t="shared" si="1"/>
        <v>40</v>
      </c>
      <c r="B48" s="17" t="s">
        <v>150</v>
      </c>
      <c r="C48" s="32" t="s">
        <v>151</v>
      </c>
      <c r="D48" s="29">
        <v>45254</v>
      </c>
      <c r="E48" s="18">
        <v>422100</v>
      </c>
      <c r="F48" s="17" t="s">
        <v>152</v>
      </c>
      <c r="G48" s="19">
        <v>2</v>
      </c>
      <c r="H48" s="17" t="s">
        <v>91</v>
      </c>
      <c r="I48" s="9"/>
    </row>
    <row r="49" spans="1:9" ht="51" customHeight="1">
      <c r="A49" s="21">
        <f t="shared" si="1"/>
        <v>41</v>
      </c>
      <c r="B49" s="22" t="s">
        <v>164</v>
      </c>
      <c r="C49" s="32" t="s">
        <v>165</v>
      </c>
      <c r="D49" s="33">
        <v>45254</v>
      </c>
      <c r="E49" s="44" t="s">
        <v>27</v>
      </c>
      <c r="F49" s="22" t="s">
        <v>166</v>
      </c>
      <c r="G49" s="26">
        <v>2</v>
      </c>
      <c r="H49" s="22" t="s">
        <v>167</v>
      </c>
      <c r="I49" s="34" t="s">
        <v>168</v>
      </c>
    </row>
    <row r="50" spans="1:9" ht="51" customHeight="1">
      <c r="A50" s="37">
        <f t="shared" si="1"/>
        <v>42</v>
      </c>
      <c r="B50" s="38" t="s">
        <v>187</v>
      </c>
      <c r="C50" s="23" t="s">
        <v>188</v>
      </c>
      <c r="D50" s="24">
        <v>45257</v>
      </c>
      <c r="E50" s="39">
        <v>308000</v>
      </c>
      <c r="F50" s="38" t="s">
        <v>189</v>
      </c>
      <c r="G50" s="40">
        <v>3</v>
      </c>
      <c r="H50" s="38" t="s">
        <v>183</v>
      </c>
      <c r="I50" s="41"/>
    </row>
    <row r="51" spans="1:9" s="28" customFormat="1" ht="51" customHeight="1">
      <c r="A51" s="8">
        <f t="shared" si="1"/>
        <v>43</v>
      </c>
      <c r="B51" s="17" t="s">
        <v>133</v>
      </c>
      <c r="C51" s="30" t="s">
        <v>177</v>
      </c>
      <c r="D51" s="29">
        <v>45257</v>
      </c>
      <c r="E51" s="45" t="s">
        <v>27</v>
      </c>
      <c r="F51" s="17" t="s">
        <v>178</v>
      </c>
      <c r="G51" s="19">
        <v>2</v>
      </c>
      <c r="H51" s="17" t="s">
        <v>85</v>
      </c>
      <c r="I51" s="20" t="s">
        <v>125</v>
      </c>
    </row>
    <row r="52" spans="1:9" ht="51" customHeight="1">
      <c r="A52" s="8">
        <f t="shared" si="1"/>
        <v>44</v>
      </c>
      <c r="B52" s="17" t="s">
        <v>179</v>
      </c>
      <c r="C52" s="30" t="s">
        <v>177</v>
      </c>
      <c r="D52" s="29">
        <v>45257</v>
      </c>
      <c r="E52" s="45" t="s">
        <v>27</v>
      </c>
      <c r="F52" s="17" t="s">
        <v>178</v>
      </c>
      <c r="G52" s="19">
        <v>2</v>
      </c>
      <c r="H52" s="17" t="s">
        <v>85</v>
      </c>
      <c r="I52" s="20" t="s">
        <v>125</v>
      </c>
    </row>
    <row r="53" spans="1:9" ht="51" customHeight="1">
      <c r="A53" s="8">
        <f t="shared" si="1"/>
        <v>45</v>
      </c>
      <c r="B53" s="17" t="s">
        <v>133</v>
      </c>
      <c r="C53" s="30" t="s">
        <v>177</v>
      </c>
      <c r="D53" s="29">
        <v>45257</v>
      </c>
      <c r="E53" s="45" t="s">
        <v>27</v>
      </c>
      <c r="F53" s="17" t="s">
        <v>178</v>
      </c>
      <c r="G53" s="19">
        <v>2</v>
      </c>
      <c r="H53" s="17" t="s">
        <v>85</v>
      </c>
      <c r="I53" s="20" t="s">
        <v>125</v>
      </c>
    </row>
    <row r="54" spans="1:9" ht="51" customHeight="1">
      <c r="A54" s="8">
        <f t="shared" si="1"/>
        <v>46</v>
      </c>
      <c r="B54" s="17" t="s">
        <v>129</v>
      </c>
      <c r="C54" s="23" t="s">
        <v>130</v>
      </c>
      <c r="D54" s="29">
        <v>45257</v>
      </c>
      <c r="E54" s="18">
        <v>40082636</v>
      </c>
      <c r="F54" s="17" t="s">
        <v>131</v>
      </c>
      <c r="G54" s="19">
        <v>2</v>
      </c>
      <c r="H54" s="17" t="s">
        <v>132</v>
      </c>
      <c r="I54" s="9"/>
    </row>
    <row r="55" spans="1:9" ht="51" customHeight="1">
      <c r="A55" s="8">
        <f t="shared" si="1"/>
        <v>47</v>
      </c>
      <c r="B55" s="17" t="s">
        <v>146</v>
      </c>
      <c r="C55" s="32" t="s">
        <v>147</v>
      </c>
      <c r="D55" s="33">
        <v>45257</v>
      </c>
      <c r="E55" s="18">
        <v>154000</v>
      </c>
      <c r="F55" s="17" t="s">
        <v>148</v>
      </c>
      <c r="G55" s="19">
        <v>3</v>
      </c>
      <c r="H55" s="17" t="s">
        <v>149</v>
      </c>
      <c r="I55" s="9"/>
    </row>
    <row r="56" spans="1:9" ht="51" customHeight="1">
      <c r="A56" s="8">
        <f t="shared" si="1"/>
        <v>48</v>
      </c>
      <c r="B56" s="17" t="s">
        <v>140</v>
      </c>
      <c r="C56" s="23" t="s">
        <v>141</v>
      </c>
      <c r="D56" s="29">
        <v>45260</v>
      </c>
      <c r="E56" s="18">
        <v>10780000</v>
      </c>
      <c r="F56" s="17" t="s">
        <v>142</v>
      </c>
      <c r="G56" s="19">
        <v>2</v>
      </c>
      <c r="H56" s="17" t="s">
        <v>91</v>
      </c>
      <c r="I56" s="9"/>
    </row>
    <row r="57" spans="1:9" ht="51" customHeight="1">
      <c r="A57" s="8">
        <f t="shared" si="1"/>
        <v>49</v>
      </c>
      <c r="B57" s="17" t="s">
        <v>157</v>
      </c>
      <c r="C57" s="32" t="s">
        <v>158</v>
      </c>
      <c r="D57" s="29">
        <v>45264</v>
      </c>
      <c r="E57" s="44" t="s">
        <v>27</v>
      </c>
      <c r="F57" s="17" t="s">
        <v>159</v>
      </c>
      <c r="G57" s="19">
        <v>2</v>
      </c>
      <c r="H57" s="17" t="s">
        <v>149</v>
      </c>
      <c r="I57" s="31" t="s">
        <v>160</v>
      </c>
    </row>
    <row r="58" spans="1:9" s="42" customFormat="1" ht="51" customHeight="1">
      <c r="A58" s="8">
        <f t="shared" si="1"/>
        <v>50</v>
      </c>
      <c r="B58" s="17" t="s">
        <v>112</v>
      </c>
      <c r="C58" s="23" t="s">
        <v>113</v>
      </c>
      <c r="D58" s="29">
        <v>45265</v>
      </c>
      <c r="E58" s="18">
        <v>262000</v>
      </c>
      <c r="F58" s="17" t="s">
        <v>114</v>
      </c>
      <c r="G58" s="19">
        <v>2</v>
      </c>
      <c r="H58" s="17" t="s">
        <v>115</v>
      </c>
      <c r="I58" s="9"/>
    </row>
    <row r="59" spans="1:9" ht="51" customHeight="1">
      <c r="A59" s="8">
        <f t="shared" si="1"/>
        <v>51</v>
      </c>
      <c r="B59" s="17" t="s">
        <v>197</v>
      </c>
      <c r="C59" s="30" t="s">
        <v>198</v>
      </c>
      <c r="D59" s="29">
        <v>45268</v>
      </c>
      <c r="E59" s="18">
        <v>165000</v>
      </c>
      <c r="F59" s="17" t="s">
        <v>199</v>
      </c>
      <c r="G59" s="19">
        <v>2</v>
      </c>
      <c r="H59" s="17" t="s">
        <v>77</v>
      </c>
      <c r="I59" s="9"/>
    </row>
    <row r="60" spans="1:9" ht="51" customHeight="1">
      <c r="A60" s="8">
        <f t="shared" si="1"/>
        <v>52</v>
      </c>
      <c r="B60" s="17" t="s">
        <v>190</v>
      </c>
      <c r="C60" s="30" t="s">
        <v>191</v>
      </c>
      <c r="D60" s="29">
        <v>45273</v>
      </c>
      <c r="E60" s="18">
        <v>1584000</v>
      </c>
      <c r="F60" s="17" t="s">
        <v>192</v>
      </c>
      <c r="G60" s="19">
        <v>5</v>
      </c>
      <c r="H60" s="11" t="s">
        <v>183</v>
      </c>
      <c r="I60" s="9"/>
    </row>
    <row r="61" spans="1:9" ht="51" customHeight="1">
      <c r="A61" s="8">
        <f t="shared" si="1"/>
        <v>53</v>
      </c>
      <c r="B61" s="17" t="s">
        <v>206</v>
      </c>
      <c r="C61" s="30" t="s">
        <v>207</v>
      </c>
      <c r="D61" s="29">
        <v>45280</v>
      </c>
      <c r="E61" s="18">
        <v>14341300</v>
      </c>
      <c r="F61" s="17" t="s">
        <v>208</v>
      </c>
      <c r="G61" s="19">
        <v>2</v>
      </c>
      <c r="H61" s="17" t="s">
        <v>209</v>
      </c>
      <c r="I61" s="9"/>
    </row>
    <row r="62" spans="1:9" ht="51" customHeight="1">
      <c r="A62" s="8">
        <f t="shared" si="1"/>
        <v>54</v>
      </c>
      <c r="B62" s="17" t="s">
        <v>203</v>
      </c>
      <c r="C62" s="30" t="s">
        <v>204</v>
      </c>
      <c r="D62" s="29">
        <v>45282</v>
      </c>
      <c r="E62" s="18">
        <v>784080</v>
      </c>
      <c r="F62" s="17" t="s">
        <v>205</v>
      </c>
      <c r="G62" s="19">
        <v>2</v>
      </c>
      <c r="H62" s="17" t="s">
        <v>115</v>
      </c>
      <c r="I62" s="9"/>
    </row>
    <row r="63" spans="1:9" ht="51" customHeight="1">
      <c r="A63" s="8">
        <f t="shared" si="1"/>
        <v>55</v>
      </c>
      <c r="B63" s="17" t="s">
        <v>226</v>
      </c>
      <c r="C63" s="30" t="s">
        <v>214</v>
      </c>
      <c r="D63" s="29">
        <v>45282</v>
      </c>
      <c r="E63" s="43" t="s">
        <v>227</v>
      </c>
      <c r="F63" s="17" t="s">
        <v>228</v>
      </c>
      <c r="G63" s="19">
        <v>2</v>
      </c>
      <c r="H63" s="17" t="s">
        <v>21</v>
      </c>
      <c r="I63" s="9"/>
    </row>
    <row r="64" spans="1:9" ht="51" customHeight="1">
      <c r="A64" s="8">
        <f t="shared" si="1"/>
        <v>56</v>
      </c>
      <c r="B64" s="17" t="s">
        <v>229</v>
      </c>
      <c r="C64" s="30" t="s">
        <v>230</v>
      </c>
      <c r="D64" s="29">
        <v>45282</v>
      </c>
      <c r="E64" s="18">
        <v>112200</v>
      </c>
      <c r="F64" s="17" t="s">
        <v>171</v>
      </c>
      <c r="G64" s="19">
        <v>5</v>
      </c>
      <c r="H64" s="17" t="s">
        <v>172</v>
      </c>
      <c r="I64" s="9"/>
    </row>
    <row r="65" spans="1:9" ht="51" customHeight="1">
      <c r="A65" s="8">
        <f t="shared" si="1"/>
        <v>57</v>
      </c>
      <c r="B65" s="17" t="s">
        <v>219</v>
      </c>
      <c r="C65" s="30" t="s">
        <v>220</v>
      </c>
      <c r="D65" s="29">
        <v>45285</v>
      </c>
      <c r="E65" s="18">
        <v>71350</v>
      </c>
      <c r="F65" s="17" t="s">
        <v>221</v>
      </c>
      <c r="G65" s="19">
        <v>3</v>
      </c>
      <c r="H65" s="17" t="s">
        <v>85</v>
      </c>
      <c r="I65" s="9"/>
    </row>
    <row r="66" spans="1:9" ht="51" customHeight="1">
      <c r="A66" s="8">
        <f t="shared" si="1"/>
        <v>58</v>
      </c>
      <c r="B66" s="17" t="s">
        <v>193</v>
      </c>
      <c r="C66" s="30" t="s">
        <v>194</v>
      </c>
      <c r="D66" s="29">
        <v>45285</v>
      </c>
      <c r="E66" s="18">
        <v>484000</v>
      </c>
      <c r="F66" s="17" t="s">
        <v>195</v>
      </c>
      <c r="G66" s="19">
        <v>2</v>
      </c>
      <c r="H66" s="17" t="s">
        <v>196</v>
      </c>
      <c r="I66" s="9"/>
    </row>
    <row r="67" spans="1:9" ht="51" customHeight="1">
      <c r="A67" s="8">
        <f t="shared" si="1"/>
        <v>59</v>
      </c>
      <c r="B67" s="17" t="s">
        <v>200</v>
      </c>
      <c r="C67" s="30" t="s">
        <v>201</v>
      </c>
      <c r="D67" s="29">
        <v>45286</v>
      </c>
      <c r="E67" s="18">
        <v>1314000</v>
      </c>
      <c r="F67" s="17" t="s">
        <v>202</v>
      </c>
      <c r="G67" s="19">
        <v>2</v>
      </c>
      <c r="H67" s="17" t="s">
        <v>59</v>
      </c>
      <c r="I67" s="9"/>
    </row>
    <row r="68" spans="1:9" ht="51" customHeight="1">
      <c r="A68" s="8">
        <f t="shared" si="1"/>
        <v>60</v>
      </c>
      <c r="B68" s="17" t="s">
        <v>213</v>
      </c>
      <c r="C68" s="30" t="s">
        <v>214</v>
      </c>
      <c r="D68" s="29">
        <v>45286</v>
      </c>
      <c r="E68" s="18" t="s">
        <v>215</v>
      </c>
      <c r="F68" s="17" t="s">
        <v>216</v>
      </c>
      <c r="G68" s="19">
        <v>2</v>
      </c>
      <c r="H68" s="17" t="s">
        <v>21</v>
      </c>
      <c r="I68" s="9"/>
    </row>
    <row r="69" spans="1:9" ht="51" customHeight="1">
      <c r="A69" s="8">
        <f t="shared" si="1"/>
        <v>61</v>
      </c>
      <c r="B69" s="17" t="s">
        <v>217</v>
      </c>
      <c r="C69" s="30" t="s">
        <v>214</v>
      </c>
      <c r="D69" s="29">
        <v>45286</v>
      </c>
      <c r="E69" s="18" t="s">
        <v>215</v>
      </c>
      <c r="F69" s="17" t="s">
        <v>218</v>
      </c>
      <c r="G69" s="19">
        <v>2</v>
      </c>
      <c r="H69" s="17" t="s">
        <v>21</v>
      </c>
      <c r="I69" s="9"/>
    </row>
    <row r="70" spans="1:9" ht="51" customHeight="1">
      <c r="A70" s="8">
        <f t="shared" si="1"/>
        <v>62</v>
      </c>
      <c r="B70" s="17" t="s">
        <v>210</v>
      </c>
      <c r="C70" s="30" t="s">
        <v>211</v>
      </c>
      <c r="D70" s="29">
        <v>45287</v>
      </c>
      <c r="E70" s="18">
        <v>3539250</v>
      </c>
      <c r="F70" s="17" t="s">
        <v>212</v>
      </c>
      <c r="G70" s="19">
        <v>2</v>
      </c>
      <c r="H70" s="17" t="s">
        <v>67</v>
      </c>
      <c r="I70" s="9"/>
    </row>
    <row r="71" spans="1:9" ht="51" customHeight="1">
      <c r="A71" s="8">
        <f t="shared" si="1"/>
        <v>63</v>
      </c>
      <c r="B71" s="17" t="s">
        <v>184</v>
      </c>
      <c r="C71" s="30" t="s">
        <v>185</v>
      </c>
      <c r="D71" s="29">
        <v>45287</v>
      </c>
      <c r="E71" s="18">
        <v>1155000</v>
      </c>
      <c r="F71" s="17" t="s">
        <v>186</v>
      </c>
      <c r="G71" s="19">
        <v>2</v>
      </c>
      <c r="H71" s="11" t="s">
        <v>77</v>
      </c>
      <c r="I71" s="9"/>
    </row>
    <row r="72" spans="1:9" ht="51" customHeight="1">
      <c r="A72" s="8">
        <f t="shared" si="1"/>
        <v>64</v>
      </c>
      <c r="B72" s="17" t="s">
        <v>222</v>
      </c>
      <c r="C72" s="30" t="s">
        <v>223</v>
      </c>
      <c r="D72" s="29">
        <v>45287</v>
      </c>
      <c r="E72" s="45" t="s">
        <v>27</v>
      </c>
      <c r="F72" s="17" t="s">
        <v>224</v>
      </c>
      <c r="G72" s="19">
        <v>2</v>
      </c>
      <c r="H72" s="17" t="s">
        <v>54</v>
      </c>
      <c r="I72" s="20" t="s">
        <v>225</v>
      </c>
    </row>
  </sheetData>
  <autoFilter ref="A8:I72"/>
  <sortState ref="A9:P74">
    <sortCondition ref="D9:D74"/>
  </sortState>
  <mergeCells count="1">
    <mergeCell ref="A1:I1"/>
  </mergeCells>
  <phoneticPr fontId="2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役務202310_202312</vt:lpstr>
      <vt:lpstr>役務202310_202312!Print_Titles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萌</dc:creator>
  <cp:lastModifiedBy>中西　萌</cp:lastModifiedBy>
  <cp:lastPrinted>2024-02-01T03:07:37Z</cp:lastPrinted>
  <dcterms:created xsi:type="dcterms:W3CDTF">2024-02-01T02:19:07Z</dcterms:created>
  <dcterms:modified xsi:type="dcterms:W3CDTF">2024-02-07T11:23:25Z</dcterms:modified>
</cp:coreProperties>
</file>