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2_事業所係\01_介護\12事業所\06介護予防・日常生活支援総合事業\00事業所指定様式\02様式\体制届\R6.6.1〜\"/>
    </mc:Choice>
  </mc:AlternateContent>
  <bookViews>
    <workbookView xWindow="28680" yWindow="-120" windowWidth="29040" windowHeight="15840" tabRatio="935"/>
  </bookViews>
  <sheets>
    <sheet name="別紙１ｰ4ｰ２" sheetId="414" r:id="rId1"/>
    <sheet name="別紙10" sheetId="532" r:id="rId2"/>
    <sheet name="別紙11" sheetId="533" r:id="rId3"/>
    <sheet name="別紙14－7" sheetId="543" r:id="rId4"/>
    <sheet name="別紙51 " sheetId="592" r:id="rId5"/>
    <sheet name="別紙Ａ　中山間地小規模" sheetId="596" r:id="rId6"/>
    <sheet name="別紙C　サービス提供体制強化" sheetId="597" r:id="rId7"/>
    <sheet name="別紙●24" sheetId="66" state="hidden" r:id="rId8"/>
  </sheets>
  <definedNames>
    <definedName name="ｋ">#N/A</definedName>
    <definedName name="_xlnm.Print_Area" localSheetId="7">#N/A</definedName>
    <definedName name="_xlnm.Print_Area" localSheetId="1">別紙10!$A$1:$Z$53</definedName>
    <definedName name="_xlnm.Print_Area" localSheetId="2">別紙11!$A$1:$AA$62</definedName>
    <definedName name="_xlnm.Print_Area" localSheetId="0">別紙１ｰ4ｰ２!$A$1:$AF$112</definedName>
    <definedName name="_xlnm.Print_Area" localSheetId="3">'別紙14－7'!$A$1:$AD$47</definedName>
    <definedName name="_xlnm.Print_Area" localSheetId="4">'別紙51 '!$A$1:$AF$43</definedName>
    <definedName name="_xlnm.Print_Area" localSheetId="5">'別紙Ａ　中山間地小規模'!$A$1:$S$38</definedName>
    <definedName name="_xlnm.Print_Area" localSheetId="6">'別紙C　サービス提供体制強化'!$A$1:$D$29</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597" l="1"/>
  <c r="I25" i="597"/>
  <c r="I22" i="597"/>
  <c r="I21" i="597"/>
  <c r="I20" i="597"/>
  <c r="C20" i="597"/>
  <c r="C22" i="597" s="1"/>
  <c r="B20" i="597"/>
  <c r="D18" i="597"/>
  <c r="D16" i="597"/>
  <c r="D14" i="597"/>
  <c r="D12" i="597"/>
  <c r="I11" i="597"/>
  <c r="D11" i="597"/>
  <c r="D9" i="597"/>
  <c r="D8" i="597"/>
  <c r="D19" i="597" s="1"/>
  <c r="C29" i="597" l="1"/>
  <c r="B29" i="597" s="1"/>
  <c r="C28" i="597"/>
  <c r="B28" i="597" s="1"/>
  <c r="C27" i="597"/>
  <c r="B27" i="597" s="1"/>
  <c r="B24" i="597" s="1"/>
  <c r="D10" i="597"/>
  <c r="I27" i="597" s="1"/>
  <c r="D13" i="597"/>
  <c r="D17" i="597"/>
  <c r="D20" i="597"/>
  <c r="D22" i="597" s="1"/>
  <c r="D15" i="597"/>
  <c r="D29" i="597" l="1"/>
  <c r="D27" i="597"/>
  <c r="F40" i="532" l="1"/>
  <c r="M38" i="532"/>
  <c r="F38" i="532"/>
  <c r="M23" i="532"/>
  <c r="F23" i="532"/>
  <c r="F25" i="532" s="1"/>
</calcChain>
</file>

<file path=xl/comments1.xml><?xml version="1.0" encoding="utf-8"?>
<comments xmlns="http://schemas.openxmlformats.org/spreadsheetml/2006/main">
  <authors>
    <author>竹原　幹</author>
  </authors>
  <commentList>
    <comment ref="B4" authorId="0" shapeId="0">
      <text>
        <r>
          <rPr>
            <b/>
            <sz val="9"/>
            <color indexed="81"/>
            <rFont val="MS P ゴシック"/>
            <family val="3"/>
            <charset val="128"/>
          </rPr>
          <t>プルダウンリストから選択</t>
        </r>
      </text>
    </comment>
    <comment ref="B6" authorId="0" shapeId="0">
      <text>
        <r>
          <rPr>
            <b/>
            <sz val="9"/>
            <color indexed="81"/>
            <rFont val="MS P ゴシック"/>
            <family val="3"/>
            <charset val="128"/>
          </rPr>
          <t>プルダウンリストから選択</t>
        </r>
      </text>
    </comment>
  </commentList>
</comments>
</file>

<file path=xl/sharedStrings.xml><?xml version="1.0" encoding="utf-8"?>
<sst xmlns="http://schemas.openxmlformats.org/spreadsheetml/2006/main" count="1050" uniqueCount="378">
  <si>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</si>
  <si>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</si>
  <si>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</si>
  <si>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</si>
  <si>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</si>
  <si>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</si>
  <si>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</si>
  <si>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</si>
  <si>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</si>
  <si>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</si>
  <si>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</si>
  <si>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</si>
  <si>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</si>
  <si>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</si>
  <si>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</si>
  <si>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</si>
  <si>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</si>
  <si>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</si>
  <si>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</si>
  <si>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</si>
  <si>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</si>
  <si>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</si>
  <si>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</si>
  <si>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</si>
  <si>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</si>
  <si>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</si>
  <si>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</si>
  <si>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</si>
  <si>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</si>
  <si>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</si>
  <si>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</si>
  <si>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</si>
  <si>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</si>
  <si>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</si>
  <si>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</si>
  <si>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</si>
  <si>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</si>
  <si>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</si>
  <si>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</si>
  <si>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</si>
  <si>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</si>
  <si>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</si>
  <si>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</si>
  <si>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</si>
  <si>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</si>
  <si>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</si>
  <si>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</si>
  <si>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</si>
  <si>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</si>
  <si>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</si>
  <si>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</si>
  <si>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</si>
  <si>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</si>
  <si>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</si>
  <si>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</si>
  <si>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</si>
  <si>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</si>
  <si>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</si>
  <si>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</si>
  <si>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</si>
  <si>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</si>
  <si>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</si>
  <si>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</si>
  <si>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</si>
  <si>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</si>
  <si>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</si>
  <si>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</si>
  <si>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</si>
  <si>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</si>
  <si>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</si>
  <si>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</si>
  <si>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</si>
  <si>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</si>
  <si>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</si>
  <si>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</si>
  <si>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</si>
  <si>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</si>
  <si>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</si>
  <si>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</si>
  <si>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</si>
  <si>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</si>
  <si>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</si>
  <si>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</si>
  <si>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</si>
  <si>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</si>
  <si>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</si>
  <si>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</si>
  <si>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</si>
  <si>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</si>
  <si>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</si>
  <si>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</si>
  <si>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</si>
  <si>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</si>
  <si>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</si>
  <si>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</si>
  <si>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</si>
  <si>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</si>
  <si>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</si>
  <si>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</si>
  <si>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</si>
  <si>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</si>
  <si>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</si>
  <si>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</si>
  <si>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</si>
  <si>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</si>
  <si>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</si>
  <si>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</si>
  <si>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</si>
  <si>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</si>
  <si>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</si>
  <si>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</si>
  <si>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</si>
  <si>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</si>
  <si>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</si>
  <si>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</si>
  <si>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</si>
  <si>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</si>
  <si>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</si>
  <si>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</si>
  <si>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</si>
  <si>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</si>
  <si>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</si>
  <si>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</si>
  <si>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</si>
  <si>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</si>
  <si>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</si>
  <si>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</si>
  <si>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</si>
  <si>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</si>
  <si>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</si>
  <si>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</si>
  <si>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</si>
  <si>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</si>
  <si>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</si>
  <si>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</si>
  <si>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</si>
  <si>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</si>
  <si>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</si>
  <si>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</si>
  <si>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</si>
  <si>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</si>
  <si>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</si>
  <si>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</si>
  <si>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</si>
  <si>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</si>
  <si>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</si>
  <si>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</si>
  <si>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</si>
  <si>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</si>
  <si>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</si>
  <si>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</si>
  <si>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</si>
  <si>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</si>
  <si>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</si>
  <si>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</si>
  <si>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</si>
  <si>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</si>
  <si>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</si>
  <si>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</si>
  <si>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</si>
  <si>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</si>
  <si>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</si>
  <si>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</si>
  <si>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</si>
  <si>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</si>
  <si>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</si>
  <si>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</si>
  <si>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</si>
  <si>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</si>
  <si>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介護職員</t>
  </si>
  <si>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</si>
  <si>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</si>
  <si>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</si>
  <si>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</si>
  <si>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</si>
  <si>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</si>
  <si>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</si>
  <si>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</si>
  <si>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</si>
  <si>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</si>
  <si>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</si>
  <si>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</si>
  <si>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</si>
  <si>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</si>
  <si>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</si>
  <si>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</si>
  <si>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</si>
  <si>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</si>
  <si>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</si>
  <si>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</si>
  <si>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</si>
  <si>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</si>
  <si>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</si>
  <si>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</si>
  <si>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</si>
  <si>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</si>
  <si>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</si>
  <si>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</si>
  <si>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</si>
  <si>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</si>
  <si>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</si>
  <si>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</si>
  <si>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</si>
  <si>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</si>
  <si>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</si>
  <si>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</si>
  <si>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</si>
  <si>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</si>
  <si>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</si>
  <si>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</si>
  <si>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</si>
  <si>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</si>
  <si>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</si>
  <si>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</si>
  <si>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</si>
  <si>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</si>
  <si>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</si>
  <si>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</si>
  <si>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</si>
  <si>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</si>
  <si>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</si>
  <si>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</si>
  <si>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</si>
  <si>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</si>
  <si>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</si>
  <si>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</si>
  <si>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</si>
  <si>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</si>
  <si>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</si>
  <si>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</si>
  <si>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</si>
  <si>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</si>
  <si>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</si>
  <si>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</si>
  <si>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</si>
  <si>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</si>
  <si>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</si>
  <si>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</si>
  <si>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</si>
  <si>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</si>
  <si>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</si>
  <si>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</si>
  <si>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</si>
  <si>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</si>
  <si>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</si>
  <si>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</si>
  <si>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</si>
  <si>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</si>
  <si>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</si>
  <si>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</si>
  <si>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</si>
  <si>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</si>
  <si>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</si>
  <si>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</si>
  <si>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</si>
  <si>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</si>
  <si>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</si>
  <si>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</si>
  <si>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</si>
  <si>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</si>
  <si>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</si>
  <si>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</si>
  <si>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</si>
  <si>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</si>
  <si>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</si>
  <si>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</si>
  <si>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</si>
  <si>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</si>
  <si>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</si>
  <si>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</si>
  <si>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</si>
  <si>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</si>
  <si>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</si>
  <si>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</si>
  <si>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</si>
  <si>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</si>
  <si>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</si>
  <si>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</si>
  <si>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</si>
  <si>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7　訪問型サービス事業所</t>
    <rPh sb="2" eb="4">
      <t>ホウモン</t>
    </rPh>
    <rPh sb="4" eb="5">
      <t>ガタ</t>
    </rPh>
    <rPh sb="9" eb="11">
      <t>ジギョウ</t>
    </rPh>
    <rPh sb="11" eb="12">
      <t>ショ</t>
    </rPh>
    <phoneticPr fontId="1"/>
  </si>
  <si>
    <t>実利用者数が５人以下／月であること。</t>
    <rPh sb="0" eb="1">
      <t>ジツ</t>
    </rPh>
    <rPh sb="1" eb="3">
      <t>リヨウ</t>
    </rPh>
    <rPh sb="3" eb="4">
      <t>シャ</t>
    </rPh>
    <rPh sb="4" eb="5">
      <t>スウ</t>
    </rPh>
    <rPh sb="7" eb="10">
      <t>ニンイカ</t>
    </rPh>
    <rPh sb="11" eb="12">
      <t>ツキ</t>
    </rPh>
    <phoneticPr fontId="41"/>
  </si>
  <si>
    <t>※　訪問型サービスにおいては、</t>
    <rPh sb="2" eb="4">
      <t>ホウモン</t>
    </rPh>
    <rPh sb="4" eb="5">
      <t>ガタ</t>
    </rPh>
    <phoneticPr fontId="41"/>
  </si>
  <si>
    <t>実利用者数が５人以下／月であること。</t>
  </si>
  <si>
    <t>※　定期巡回・随時対応型
　　 訪問介護看護においては、</t>
    <rPh sb="2" eb="4">
      <t>テイキ</t>
    </rPh>
    <rPh sb="4" eb="6">
      <t>ジュンカイ</t>
    </rPh>
    <rPh sb="7" eb="9">
      <t>ズイジ</t>
    </rPh>
    <rPh sb="9" eb="12">
      <t>タイオウガタ</t>
    </rPh>
    <rPh sb="16" eb="18">
      <t>ホウモン</t>
    </rPh>
    <rPh sb="18" eb="20">
      <t>カイゴ</t>
    </rPh>
    <rPh sb="20" eb="22">
      <t>カンゴ</t>
    </rPh>
    <phoneticPr fontId="41"/>
  </si>
  <si>
    <t>実利用者数が２０人以下／月であること。</t>
  </si>
  <si>
    <t>※　居宅介護支援においては、</t>
    <rPh sb="2" eb="4">
      <t>キョタク</t>
    </rPh>
    <rPh sb="4" eb="6">
      <t>カイゴ</t>
    </rPh>
    <rPh sb="6" eb="8">
      <t>シエン</t>
    </rPh>
    <phoneticPr fontId="41"/>
  </si>
  <si>
    <t>回（人）</t>
  </si>
  <si>
    <r>
      <rPr>
        <sz val="11"/>
        <rFont val="ＭＳ Ｐゴシック"/>
        <family val="3"/>
        <charset val="128"/>
      </rPr>
      <t>（直近３ヶ月の延べ訪問回数・実利用者）</t>
    </r>
    <r>
      <rPr>
        <sz val="11"/>
        <rFont val="ＭＳ ゴシック"/>
        <family val="3"/>
        <charset val="128"/>
      </rPr>
      <t>÷</t>
    </r>
    <r>
      <rPr>
        <sz val="11"/>
        <rFont val="ＭＳ Ｐゴシック"/>
        <family val="3"/>
        <charset val="128"/>
      </rPr>
      <t>３</t>
    </r>
  </si>
  <si>
    <t>（ロ）　上記（イ）の実績がない事業所の場合</t>
  </si>
  <si>
    <r>
      <t>÷</t>
    </r>
    <r>
      <rPr>
        <sz val="11"/>
        <rFont val="ＭＳ Ｐゴシック"/>
        <family val="3"/>
        <charset val="128"/>
      </rPr>
      <t>サービス提供月数</t>
    </r>
  </si>
  <si>
    <t>（前年度（３月を除く）の延べ訪問回数・実利用者）</t>
  </si>
  <si>
    <t>（イ）　３月を除くサービス提供実績が６ヶ月以上ある事業所の場合</t>
  </si>
  <si>
    <t>（規模に関する状況）</t>
  </si>
  <si>
    <t>①該当する　　　②該当しない</t>
  </si>
  <si>
    <t>→次のいずれかに、○印を付けてください</t>
  </si>
  <si>
    <t>○当該事業所又は当該事業所に属するサテライトの所在地が、参考資料の地域に該当する。</t>
    <rPh sb="28" eb="30">
      <t>サンコウ</t>
    </rPh>
    <rPh sb="30" eb="32">
      <t>シリョウ</t>
    </rPh>
    <phoneticPr fontId="41"/>
  </si>
  <si>
    <t>（地域に関する状況）</t>
  </si>
  <si>
    <t>※特別地域加算を算定する地域を除く。</t>
  </si>
  <si>
    <t>中山間地域等における小規模事業所加算</t>
  </si>
  <si>
    <t>別紙　Ａ</t>
    <rPh sb="0" eb="2">
      <t>ベッシ</t>
    </rPh>
    <phoneticPr fontId="41"/>
  </si>
  <si>
    <t>別紙Ｃ</t>
    <rPh sb="0" eb="2">
      <t>ベッシ</t>
    </rPh>
    <phoneticPr fontId="41"/>
  </si>
  <si>
    <t>≪算定要件≫</t>
    <rPh sb="1" eb="3">
      <t>サンテイ</t>
    </rPh>
    <rPh sb="3" eb="5">
      <t>ヨウケン</t>
    </rPh>
    <phoneticPr fontId="41"/>
  </si>
  <si>
    <t>サービス提供体制強化加算に係る人員配置状況</t>
  </si>
  <si>
    <t>サービス種類</t>
  </si>
  <si>
    <t>加算Ⅰイ・ロ</t>
  </si>
  <si>
    <t>加算Ⅱ</t>
  </si>
  <si>
    <t>加算Ⅲ</t>
  </si>
  <si>
    <t>加算Ⅰ</t>
  </si>
  <si>
    <t>①介護福祉士70%以上</t>
    <rPh sb="1" eb="3">
      <t>カイゴ</t>
    </rPh>
    <rPh sb="3" eb="6">
      <t>フクシシ</t>
    </rPh>
    <rPh sb="9" eb="11">
      <t>イジョウ</t>
    </rPh>
    <phoneticPr fontId="41"/>
  </si>
  <si>
    <t>or</t>
  </si>
  <si>
    <t>②勤続10年以上の介護福祉士25%以上</t>
    <rPh sb="1" eb="3">
      <t>キンゾク</t>
    </rPh>
    <rPh sb="5" eb="8">
      <t>ネンイジョウ</t>
    </rPh>
    <rPh sb="9" eb="11">
      <t>カイゴ</t>
    </rPh>
    <rPh sb="11" eb="14">
      <t>フクシシ</t>
    </rPh>
    <rPh sb="17" eb="19">
      <t>イジョウ</t>
    </rPh>
    <phoneticPr fontId="41"/>
  </si>
  <si>
    <t>①介護福祉士50%以上</t>
    <rPh sb="1" eb="3">
      <t>カイゴ</t>
    </rPh>
    <rPh sb="3" eb="6">
      <t>フクシシ</t>
    </rPh>
    <rPh sb="9" eb="11">
      <t>イジョウ</t>
    </rPh>
    <phoneticPr fontId="41"/>
  </si>
  <si>
    <t>（介護予防）認知症対応型通所介護</t>
  </si>
  <si>
    <t>定期巡回・随時対応型訪問介護看護</t>
  </si>
  <si>
    <t>訪問介護員等</t>
  </si>
  <si>
    <t>加算Ⅲ</t>
    <rPh sb="0" eb="2">
      <t>カサン</t>
    </rPh>
    <phoneticPr fontId="41"/>
  </si>
  <si>
    <t>①介護福祉士40%以上</t>
    <rPh sb="1" eb="3">
      <t>カイゴ</t>
    </rPh>
    <rPh sb="3" eb="6">
      <t>フクシシ</t>
    </rPh>
    <rPh sb="9" eb="11">
      <t>イジョウ</t>
    </rPh>
    <phoneticPr fontId="41"/>
  </si>
  <si>
    <t>②勤続7年以上の者が30%以上</t>
    <rPh sb="1" eb="3">
      <t>キンゾク</t>
    </rPh>
    <rPh sb="4" eb="7">
      <t>ネンイジョウ</t>
    </rPh>
    <rPh sb="8" eb="9">
      <t>モノ</t>
    </rPh>
    <rPh sb="13" eb="15">
      <t>イジョウ</t>
    </rPh>
    <phoneticPr fontId="41"/>
  </si>
  <si>
    <t>認知症対応型・地域密着型通所介護を利用者に直接提供する職員</t>
  </si>
  <si>
    <t>【加算Ⅱを選択してください】</t>
  </si>
  <si>
    <t>加算の種類</t>
  </si>
  <si>
    <t>地域密着型通所介護</t>
  </si>
  <si>
    <t>（介護予防）（看護）小規模多機能型居宅介護</t>
  </si>
  <si>
    <t>看護・介護職員</t>
  </si>
  <si>
    <t>小規模多機能型居宅介護を利用者に直接提供する小規模多機能型居宅介護従業者</t>
  </si>
  <si>
    <t>年月</t>
  </si>
  <si>
    <t>訪問介護員等（※）の常勤換算数　①</t>
    <rPh sb="0" eb="2">
      <t>ホウモン</t>
    </rPh>
    <rPh sb="2" eb="4">
      <t>カイゴ</t>
    </rPh>
    <rPh sb="4" eb="5">
      <t>イン</t>
    </rPh>
    <rPh sb="5" eb="6">
      <t>トウ</t>
    </rPh>
    <rPh sb="10" eb="12">
      <t>ジョウキン</t>
    </rPh>
    <rPh sb="12" eb="14">
      <t>カンザン</t>
    </rPh>
    <rPh sb="14" eb="15">
      <t>スウ</t>
    </rPh>
    <phoneticPr fontId="41"/>
  </si>
  <si>
    <t>①のうち、介護福祉士の常勤換算数　②</t>
    <rPh sb="5" eb="7">
      <t>カイゴ</t>
    </rPh>
    <rPh sb="7" eb="10">
      <t>フクシシ</t>
    </rPh>
    <rPh sb="11" eb="13">
      <t>ジョウキン</t>
    </rPh>
    <rPh sb="13" eb="15">
      <t>カンザン</t>
    </rPh>
    <rPh sb="15" eb="16">
      <t>スウ</t>
    </rPh>
    <phoneticPr fontId="41"/>
  </si>
  <si>
    <t>（介護予防）認知症対応型共同生活介護</t>
  </si>
  <si>
    <t>認知症対応型共同生活介護を利用者に直接提供する職員</t>
  </si>
  <si>
    <t>令和　　年　４月</t>
    <rPh sb="0" eb="2">
      <t>レイワ</t>
    </rPh>
    <rPh sb="4" eb="5">
      <t>ネン</t>
    </rPh>
    <rPh sb="7" eb="8">
      <t>ガツ</t>
    </rPh>
    <phoneticPr fontId="41"/>
  </si>
  <si>
    <t>地域密着型介護老人福祉施設</t>
  </si>
  <si>
    <t>地域密着型介護福祉施設サービスを入所者に直接提供する職員</t>
  </si>
  <si>
    <t>令和　　年　５月</t>
    <rPh sb="0" eb="2">
      <t>レイワ</t>
    </rPh>
    <rPh sb="4" eb="5">
      <t>ネン</t>
    </rPh>
    <rPh sb="7" eb="8">
      <t>ガツ</t>
    </rPh>
    <phoneticPr fontId="41"/>
  </si>
  <si>
    <t>令和　　年　６月</t>
    <rPh sb="0" eb="2">
      <t>レイワ</t>
    </rPh>
    <rPh sb="4" eb="5">
      <t>ネン</t>
    </rPh>
    <rPh sb="7" eb="8">
      <t>ガツ</t>
    </rPh>
    <phoneticPr fontId="41"/>
  </si>
  <si>
    <t>全体</t>
  </si>
  <si>
    <t>令和　　年　７月</t>
    <rPh sb="0" eb="2">
      <t>レイワ</t>
    </rPh>
    <rPh sb="4" eb="5">
      <t>ネン</t>
    </rPh>
    <rPh sb="7" eb="8">
      <t>ガツ</t>
    </rPh>
    <phoneticPr fontId="41"/>
  </si>
  <si>
    <t>令和　　年　８月</t>
    <rPh sb="0" eb="2">
      <t>レイワ</t>
    </rPh>
    <rPh sb="4" eb="5">
      <t>ネン</t>
    </rPh>
    <rPh sb="7" eb="8">
      <t>ガツ</t>
    </rPh>
    <phoneticPr fontId="41"/>
  </si>
  <si>
    <t>令和　　年　９月</t>
    <rPh sb="0" eb="2">
      <t>レイワ</t>
    </rPh>
    <rPh sb="4" eb="5">
      <t>ネン</t>
    </rPh>
    <rPh sb="7" eb="8">
      <t>ガツ</t>
    </rPh>
    <phoneticPr fontId="41"/>
  </si>
  <si>
    <t>令和　　年１０月</t>
    <rPh sb="0" eb="2">
      <t>レイワ</t>
    </rPh>
    <rPh sb="4" eb="5">
      <t>ネン</t>
    </rPh>
    <rPh sb="7" eb="8">
      <t>ガツ</t>
    </rPh>
    <phoneticPr fontId="41"/>
  </si>
  <si>
    <t>勤続年数10年以上である介護福祉士</t>
    <rPh sb="0" eb="2">
      <t>キンゾク</t>
    </rPh>
    <rPh sb="2" eb="4">
      <t>ネンスウ</t>
    </rPh>
    <rPh sb="6" eb="9">
      <t>ネンイジョウ</t>
    </rPh>
    <rPh sb="12" eb="14">
      <t>カイゴ</t>
    </rPh>
    <rPh sb="14" eb="17">
      <t>フクシシ</t>
    </rPh>
    <phoneticPr fontId="41"/>
  </si>
  <si>
    <t>勤続７年以上である者</t>
    <rPh sb="0" eb="2">
      <t>キンゾク</t>
    </rPh>
    <rPh sb="3" eb="6">
      <t>ネンイジョウ</t>
    </rPh>
    <rPh sb="9" eb="10">
      <t>モノ</t>
    </rPh>
    <phoneticPr fontId="41"/>
  </si>
  <si>
    <t>令和　　年１１月</t>
    <rPh sb="0" eb="2">
      <t>レイワ</t>
    </rPh>
    <rPh sb="4" eb="5">
      <t>ネン</t>
    </rPh>
    <rPh sb="7" eb="8">
      <t>ガツ</t>
    </rPh>
    <phoneticPr fontId="41"/>
  </si>
  <si>
    <t>令和　　年１２月</t>
    <rPh sb="0" eb="2">
      <t>レイワ</t>
    </rPh>
    <rPh sb="4" eb="5">
      <t>ネン</t>
    </rPh>
    <rPh sb="7" eb="8">
      <t>ガツ</t>
    </rPh>
    <phoneticPr fontId="41"/>
  </si>
  <si>
    <t>令和　　年　１月</t>
    <rPh sb="0" eb="2">
      <t>レイワ</t>
    </rPh>
    <rPh sb="4" eb="5">
      <t>ネン</t>
    </rPh>
    <rPh sb="7" eb="8">
      <t>ガツ</t>
    </rPh>
    <phoneticPr fontId="41"/>
  </si>
  <si>
    <t>令和　　年　２月</t>
    <rPh sb="0" eb="2">
      <t>レイワ</t>
    </rPh>
    <rPh sb="4" eb="5">
      <t>ネン</t>
    </rPh>
    <rPh sb="7" eb="8">
      <t>ガツ</t>
    </rPh>
    <phoneticPr fontId="41"/>
  </si>
  <si>
    <t>平均</t>
    <rPh sb="0" eb="2">
      <t>ヘイキン</t>
    </rPh>
    <phoneticPr fontId="41"/>
  </si>
  <si>
    <t>基準該当</t>
  </si>
  <si>
    <t>基準に適合する職員が占める割合</t>
  </si>
  <si>
    <t>加算算定可否</t>
    <rPh sb="0" eb="2">
      <t>カサン</t>
    </rPh>
    <rPh sb="2" eb="4">
      <t>サンテイ</t>
    </rPh>
    <rPh sb="4" eb="6">
      <t>カヒ</t>
    </rPh>
    <phoneticPr fontId="41"/>
  </si>
  <si>
    <t>①カウント</t>
  </si>
  <si>
    <t>※訪問介護員等：介護福祉士に係る要件の場合は「介護職員」、勤続年数に係る要件の場合は「利用者に直接サービスを提供する職員」</t>
    <rPh sb="1" eb="3">
      <t>ホウモン</t>
    </rPh>
    <rPh sb="3" eb="5">
      <t>カイゴ</t>
    </rPh>
    <rPh sb="5" eb="6">
      <t>イン</t>
    </rPh>
    <rPh sb="6" eb="7">
      <t>トウ</t>
    </rPh>
    <rPh sb="8" eb="10">
      <t>カイゴ</t>
    </rPh>
    <phoneticPr fontId="41"/>
  </si>
  <si>
    <t>②カウント</t>
  </si>
  <si>
    <t>加算Ⅰ</t>
    <rPh sb="0" eb="2">
      <t>カサン</t>
    </rPh>
    <phoneticPr fontId="41"/>
  </si>
  <si>
    <t>③カウント</t>
  </si>
  <si>
    <t>加算Ⅱ</t>
    <rPh sb="0" eb="2">
      <t>カサン</t>
    </rPh>
    <phoneticPr fontId="41"/>
  </si>
  <si>
    <t>①の内、0の常勤換算数③</t>
  </si>
  <si>
    <t>備考　１ 「割引｣を｢あり｣と記載する場合は「介護予防・日常生活支援総合事業者による事業費の割引に係る割引率の設定について」（別紙５１）を添付してください。</t>
    <phoneticPr fontId="1"/>
  </si>
  <si>
    <t>　　　２ 「サービス提供体制強化加算」については、「サービス提供体制強化加算に関する届出書」（別紙１４-７）を添付してください。</t>
    <phoneticPr fontId="1"/>
  </si>
  <si>
    <t>１ 減算型</t>
    <phoneticPr fontId="1"/>
  </si>
  <si>
    <t>２ 基準型</t>
    <phoneticPr fontId="1"/>
  </si>
  <si>
    <t>１ 非該当</t>
    <phoneticPr fontId="1"/>
  </si>
  <si>
    <t>２ 該当</t>
    <phoneticPr fontId="1"/>
  </si>
  <si>
    <t>同一建物減算（同一敷地内建物等に居住する者への提供（利用者50人以上））</t>
    <phoneticPr fontId="1"/>
  </si>
  <si>
    <t>１ 非該当</t>
    <phoneticPr fontId="1"/>
  </si>
  <si>
    <t>２ 該当</t>
    <phoneticPr fontId="1"/>
  </si>
  <si>
    <t>２ あり</t>
    <phoneticPr fontId="1"/>
  </si>
  <si>
    <t>A2</t>
    <phoneticPr fontId="1"/>
  </si>
  <si>
    <t>訪問型サービス（独自）</t>
    <phoneticPr fontId="1"/>
  </si>
  <si>
    <t>【くらし応援サービス</t>
    <rPh sb="4" eb="6">
      <t>オウエン</t>
    </rPh>
    <phoneticPr fontId="1"/>
  </si>
  <si>
    <t>（訪問型サービスA１）】</t>
    <phoneticPr fontId="1"/>
  </si>
  <si>
    <t>１ 非該当</t>
    <phoneticPr fontId="1"/>
  </si>
  <si>
    <t>【生きがいデイサービス</t>
    <rPh sb="1" eb="2">
      <t>イ</t>
    </rPh>
    <phoneticPr fontId="1"/>
  </si>
  <si>
    <t>（通所型サービスA】</t>
    <phoneticPr fontId="1"/>
  </si>
  <si>
    <t>２ 基準型</t>
    <phoneticPr fontId="1"/>
  </si>
  <si>
    <t>同一建物減算（同一敷地内建物等に居住する者への提供（利用者50人以上））</t>
    <phoneticPr fontId="1"/>
  </si>
  <si>
    <t>A2</t>
    <phoneticPr fontId="1"/>
  </si>
  <si>
    <t>（訪問型サービスA1）】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</si>
</sst>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5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name val="ＭＳ Ｐゴシック"/>
      <family val="3"/>
    </font>
    <font>
      <sz val="11"/>
      <name val="ＭＳ ゴシック"/>
      <family val="3"/>
    </font>
    <font>
      <sz val="11"/>
      <name val="DejaVu Sans"/>
      <family val="2"/>
    </font>
    <font>
      <sz val="9"/>
      <name val="ＭＳ Ｐゴシック"/>
      <family val="3"/>
    </font>
    <font>
      <sz val="6"/>
      <name val="ＭＳ Ｐゴシック"/>
      <family val="3"/>
    </font>
    <font>
      <sz val="11"/>
      <name val="ＭＳ ゴシック"/>
      <family val="3"/>
      <charset val="128"/>
    </font>
    <font>
      <sz val="14"/>
      <name val="ＭＳ ゴシック"/>
      <family val="3"/>
    </font>
    <font>
      <sz val="14"/>
      <name val="DejaVu Sans"/>
      <family val="2"/>
    </font>
    <font>
      <sz val="14"/>
      <name val="ＭＳ Ｐゴシック"/>
      <family val="3"/>
    </font>
    <font>
      <sz val="9"/>
      <color rgb="FFFFFF00"/>
      <name val="ＭＳ Ｐゴシック"/>
      <family val="3"/>
    </font>
    <font>
      <b/>
      <sz val="14"/>
      <name val="DejaVu Sans"/>
      <family val="2"/>
    </font>
    <font>
      <sz val="9"/>
      <color rgb="FFFFFF00"/>
      <name val="DejaVu Sans"/>
      <family val="2"/>
    </font>
    <font>
      <sz val="12"/>
      <name val="ＭＳ Ｐゴシック"/>
      <family val="3"/>
    </font>
    <font>
      <sz val="18"/>
      <name val="ＭＳ Ｐゴシック"/>
      <family val="3"/>
    </font>
    <font>
      <b/>
      <sz val="9"/>
      <color indexed="81"/>
      <name val="MS P ゴシック"/>
      <family val="3"/>
      <charset val="128"/>
    </font>
    <font>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style="medium">
        <color indexed="8"/>
      </top>
      <bottom style="medium">
        <color indexed="8"/>
      </bottom>
      <diagonal/>
    </border>
    <border diagonalUp="1">
      <left style="thin">
        <color indexed="8"/>
      </left>
      <right style="medium">
        <color indexed="8"/>
      </right>
      <top style="medium">
        <color indexed="8"/>
      </top>
      <bottom style="medium">
        <color indexed="8"/>
      </bottom>
      <diagonal style="thin">
        <color indexed="8"/>
      </diagonal>
    </border>
    <border>
      <left style="thin">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2">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5" applyNumberFormat="0" applyFont="0" applyAlignment="0" applyProtection="0">
      <alignment vertical="center"/>
    </xf>
    <xf numFmtId="0" fontId="24" fillId="0" borderId="56" applyNumberFormat="0" applyFill="0" applyAlignment="0" applyProtection="0">
      <alignment vertical="center"/>
    </xf>
    <xf numFmtId="0" fontId="25" fillId="30" borderId="0" applyNumberFormat="0" applyBorder="0" applyAlignment="0" applyProtection="0">
      <alignment vertical="center"/>
    </xf>
    <xf numFmtId="0" fontId="26" fillId="31" borderId="5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58" applyNumberFormat="0" applyFill="0" applyAlignment="0" applyProtection="0">
      <alignment vertical="center"/>
    </xf>
    <xf numFmtId="0" fontId="29" fillId="0" borderId="59" applyNumberFormat="0" applyFill="0" applyAlignment="0" applyProtection="0">
      <alignment vertical="center"/>
    </xf>
    <xf numFmtId="0" fontId="30" fillId="0" borderId="60" applyNumberFormat="0" applyFill="0" applyAlignment="0" applyProtection="0">
      <alignment vertical="center"/>
    </xf>
    <xf numFmtId="0" fontId="30" fillId="0" borderId="0" applyNumberFormat="0" applyFill="0" applyBorder="0" applyAlignment="0" applyProtection="0">
      <alignment vertical="center"/>
    </xf>
    <xf numFmtId="0" fontId="31" fillId="0" borderId="61" applyNumberFormat="0" applyFill="0" applyAlignment="0" applyProtection="0">
      <alignment vertical="center"/>
    </xf>
    <xf numFmtId="0" fontId="32" fillId="31" borderId="62" applyNumberFormat="0" applyAlignment="0" applyProtection="0">
      <alignment vertical="center"/>
    </xf>
    <xf numFmtId="0" fontId="33" fillId="0" borderId="0" applyNumberFormat="0" applyFill="0" applyBorder="0" applyAlignment="0" applyProtection="0">
      <alignment vertical="center"/>
    </xf>
    <xf numFmtId="0" fontId="34" fillId="2" borderId="57"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xf numFmtId="0" fontId="37" fillId="0" borderId="0"/>
  </cellStyleXfs>
  <cellXfs count="6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3" fillId="0" borderId="27" xfId="0" applyFont="1" applyBorder="1"/>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77" fontId="3" fillId="0" borderId="17" xfId="0" applyNumberFormat="1" applyFont="1" applyBorder="1" applyAlignment="1">
      <alignment horizontal="center" vertical="center"/>
    </xf>
    <xf numFmtId="177" fontId="3" fillId="0" borderId="0" xfId="0" applyNumberFormat="1" applyFont="1" applyAlignment="1">
      <alignment vertical="center"/>
    </xf>
    <xf numFmtId="177"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77" fontId="12" fillId="33" borderId="0" xfId="30" applyNumberFormat="1" applyFont="1" applyFill="1" applyBorder="1" applyAlignment="1">
      <alignment horizontal="center"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3"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0" borderId="28" xfId="0" applyFont="1" applyBorder="1"/>
    <xf numFmtId="0" fontId="3" fillId="0" borderId="17" xfId="49"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3" fillId="0" borderId="16" xfId="0" applyFont="1" applyBorder="1" applyAlignment="1">
      <alignment horizont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3" fillId="33" borderId="5" xfId="0" applyFont="1"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9"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0" fillId="33" borderId="27" xfId="0" applyFill="1" applyBorder="1" applyAlignment="1">
      <alignment vertical="top"/>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left" vertical="center"/>
    </xf>
    <xf numFmtId="0" fontId="3" fillId="0" borderId="17" xfId="0" applyFont="1" applyBorder="1" applyAlignment="1">
      <alignment horizontal="center" vertical="center"/>
    </xf>
    <xf numFmtId="0" fontId="3" fillId="33" borderId="47"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49" xfId="0" applyFont="1" applyFill="1" applyBorder="1" applyAlignment="1">
      <alignment horizontal="center" vertical="center"/>
    </xf>
    <xf numFmtId="0" fontId="3" fillId="0" borderId="0" xfId="0" applyFont="1" applyAlignment="1">
      <alignment horizontal="left" vertical="center"/>
    </xf>
    <xf numFmtId="0" fontId="37" fillId="0" borderId="0" xfId="51"/>
    <xf numFmtId="0" fontId="38" fillId="0" borderId="0" xfId="51" applyFont="1"/>
    <xf numFmtId="0" fontId="38" fillId="0" borderId="15" xfId="51" applyFont="1" applyBorder="1"/>
    <xf numFmtId="0" fontId="38" fillId="0" borderId="5" xfId="51" applyFont="1" applyBorder="1"/>
    <xf numFmtId="0" fontId="38" fillId="0" borderId="16" xfId="51" applyFont="1" applyBorder="1"/>
    <xf numFmtId="0" fontId="38" fillId="0" borderId="27" xfId="51" applyFont="1" applyBorder="1"/>
    <xf numFmtId="0" fontId="39" fillId="0" borderId="0" xfId="51" applyFont="1" applyBorder="1"/>
    <xf numFmtId="0" fontId="38" fillId="0" borderId="17" xfId="51" applyFont="1" applyBorder="1"/>
    <xf numFmtId="0" fontId="40" fillId="0" borderId="0" xfId="51" applyFont="1" applyBorder="1" applyAlignment="1">
      <alignment vertical="center"/>
    </xf>
    <xf numFmtId="0" fontId="39" fillId="0" borderId="0" xfId="51" applyFont="1" applyBorder="1" applyAlignment="1">
      <alignment vertical="top"/>
    </xf>
    <xf numFmtId="0" fontId="37" fillId="0" borderId="27" xfId="51" applyFont="1" applyBorder="1" applyAlignment="1">
      <alignment vertical="center" wrapText="1"/>
    </xf>
    <xf numFmtId="0" fontId="37" fillId="0" borderId="27" xfId="51" applyFont="1" applyBorder="1" applyAlignment="1">
      <alignment vertical="center"/>
    </xf>
    <xf numFmtId="0" fontId="37" fillId="0" borderId="0" xfId="51" applyFont="1" applyBorder="1" applyAlignment="1">
      <alignment vertical="center"/>
    </xf>
    <xf numFmtId="0" fontId="37" fillId="0" borderId="27" xfId="51" applyFont="1" applyBorder="1"/>
    <xf numFmtId="0" fontId="38" fillId="0" borderId="0" xfId="51" applyFont="1" applyBorder="1"/>
    <xf numFmtId="0" fontId="38" fillId="0" borderId="1" xfId="51" applyFont="1" applyBorder="1"/>
    <xf numFmtId="0" fontId="38" fillId="0" borderId="4" xfId="51" applyFont="1" applyBorder="1"/>
    <xf numFmtId="0" fontId="38" fillId="0" borderId="3" xfId="51" applyFont="1" applyBorder="1"/>
    <xf numFmtId="0" fontId="38" fillId="0" borderId="27" xfId="51" applyFont="1" applyBorder="1" applyAlignment="1">
      <alignment wrapText="1"/>
    </xf>
    <xf numFmtId="0" fontId="38" fillId="0" borderId="0" xfId="51" applyFont="1" applyBorder="1" applyAlignment="1">
      <alignment wrapText="1"/>
    </xf>
    <xf numFmtId="0" fontId="37" fillId="0" borderId="0" xfId="51" applyFont="1" applyBorder="1" applyAlignment="1"/>
    <xf numFmtId="0" fontId="37" fillId="0" borderId="0" xfId="51" applyFont="1" applyAlignment="1">
      <alignment vertical="center"/>
    </xf>
    <xf numFmtId="0" fontId="43" fillId="0" borderId="0" xfId="51" applyFont="1"/>
    <xf numFmtId="0" fontId="46" fillId="0" borderId="0" xfId="51" applyFont="1" applyAlignment="1"/>
    <xf numFmtId="0" fontId="46" fillId="0" borderId="0" xfId="51" applyFont="1"/>
    <xf numFmtId="0" fontId="47" fillId="0" borderId="0" xfId="51" applyFont="1" applyBorder="1" applyAlignment="1">
      <alignment horizontal="center" vertical="center"/>
    </xf>
    <xf numFmtId="0" fontId="39" fillId="0" borderId="0" xfId="51" applyFont="1"/>
    <xf numFmtId="0" fontId="39" fillId="0" borderId="73" xfId="51" applyFont="1" applyBorder="1" applyAlignment="1">
      <alignment vertical="center"/>
    </xf>
    <xf numFmtId="0" fontId="39" fillId="0" borderId="0" xfId="51" applyFont="1" applyBorder="1" applyAlignment="1">
      <alignment vertical="center"/>
    </xf>
    <xf numFmtId="0" fontId="48" fillId="0" borderId="0" xfId="51" applyFont="1"/>
    <xf numFmtId="0" fontId="40" fillId="0" borderId="0" xfId="51" applyFont="1"/>
    <xf numFmtId="0" fontId="39" fillId="0" borderId="73" xfId="51" applyFont="1" applyBorder="1" applyAlignment="1">
      <alignment horizontal="center"/>
    </xf>
    <xf numFmtId="0" fontId="37" fillId="0" borderId="73" xfId="51" applyBorder="1" applyAlignment="1">
      <alignment vertical="center" wrapText="1"/>
    </xf>
    <xf numFmtId="0" fontId="37" fillId="0" borderId="74" xfId="51" applyBorder="1"/>
    <xf numFmtId="176" fontId="49" fillId="0" borderId="74" xfId="51" applyNumberFormat="1" applyFont="1" applyBorder="1"/>
    <xf numFmtId="0" fontId="39" fillId="0" borderId="0" xfId="51" applyFont="1" applyAlignment="1">
      <alignment vertical="top"/>
    </xf>
    <xf numFmtId="0" fontId="37" fillId="0" borderId="75" xfId="51" applyBorder="1"/>
    <xf numFmtId="176" fontId="49" fillId="0" borderId="75" xfId="51" applyNumberFormat="1" applyFont="1" applyBorder="1"/>
    <xf numFmtId="0" fontId="37" fillId="0" borderId="73" xfId="51" applyFont="1" applyBorder="1" applyAlignment="1">
      <alignment horizontal="center" vertical="center"/>
    </xf>
    <xf numFmtId="0" fontId="49" fillId="0" borderId="73" xfId="51" applyFont="1" applyBorder="1"/>
    <xf numFmtId="0" fontId="39" fillId="0" borderId="76" xfId="51" applyFont="1" applyBorder="1" applyAlignment="1">
      <alignment vertical="top" wrapText="1"/>
    </xf>
    <xf numFmtId="177" fontId="49" fillId="0" borderId="77" xfId="51" applyNumberFormat="1" applyFont="1" applyBorder="1"/>
    <xf numFmtId="177" fontId="49" fillId="0" borderId="78" xfId="51" applyNumberFormat="1" applyFont="1" applyBorder="1"/>
    <xf numFmtId="0" fontId="37" fillId="0" borderId="79" xfId="51" applyBorder="1" applyAlignment="1">
      <alignment horizontal="center" vertical="center"/>
    </xf>
    <xf numFmtId="0" fontId="50" fillId="0" borderId="80" xfId="51" applyFont="1" applyBorder="1" applyAlignment="1">
      <alignment horizontal="center" vertical="center"/>
    </xf>
    <xf numFmtId="0" fontId="40" fillId="0" borderId="0" xfId="51" applyFont="1" applyAlignment="1">
      <alignment vertical="center"/>
    </xf>
    <xf numFmtId="0" fontId="39" fillId="0" borderId="0" xfId="51" applyFont="1" applyAlignment="1">
      <alignment vertical="center"/>
    </xf>
    <xf numFmtId="0" fontId="0" fillId="33" borderId="30"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43"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28" xfId="0" applyFont="1" applyFill="1" applyBorder="1" applyAlignment="1">
      <alignment vertical="center" wrapText="1"/>
    </xf>
    <xf numFmtId="0" fontId="36" fillId="33" borderId="1" xfId="0" applyFont="1" applyFill="1" applyBorder="1" applyAlignment="1">
      <alignment vertical="center"/>
    </xf>
    <xf numFmtId="0" fontId="36" fillId="33" borderId="3" xfId="0" applyFont="1" applyFill="1" applyBorder="1" applyAlignment="1">
      <alignment horizontal="center" vertical="center"/>
    </xf>
    <xf numFmtId="0" fontId="36" fillId="33" borderId="1" xfId="0" applyFont="1" applyFill="1" applyBorder="1" applyAlignment="1">
      <alignment vertical="top"/>
    </xf>
    <xf numFmtId="0" fontId="36" fillId="0" borderId="0" xfId="0" applyFont="1" applyAlignment="1">
      <alignment horizontal="left" vertical="center"/>
    </xf>
    <xf numFmtId="0" fontId="36" fillId="33" borderId="17" xfId="0" applyFont="1" applyFill="1" applyBorder="1" applyAlignment="1">
      <alignment horizontal="center" vertical="center"/>
    </xf>
    <xf numFmtId="0" fontId="36" fillId="33" borderId="27" xfId="0" applyFont="1" applyFill="1" applyBorder="1" applyAlignment="1">
      <alignment vertical="top"/>
    </xf>
    <xf numFmtId="0" fontId="52" fillId="33" borderId="27" xfId="0" applyFont="1" applyFill="1" applyBorder="1" applyAlignment="1">
      <alignment vertical="top"/>
    </xf>
    <xf numFmtId="0" fontId="36" fillId="33" borderId="15" xfId="0" applyFont="1" applyFill="1" applyBorder="1" applyAlignment="1">
      <alignment vertical="center"/>
    </xf>
    <xf numFmtId="0" fontId="36" fillId="33" borderId="16" xfId="0" applyFont="1" applyFill="1" applyBorder="1" applyAlignment="1">
      <alignment horizontal="center" vertical="center"/>
    </xf>
    <xf numFmtId="0" fontId="52" fillId="33" borderId="15" xfId="0" applyFont="1" applyFill="1" applyBorder="1" applyAlignment="1">
      <alignment vertical="top"/>
    </xf>
    <xf numFmtId="0" fontId="36" fillId="0" borderId="27" xfId="0" applyFont="1" applyBorder="1" applyAlignment="1">
      <alignment vertical="top"/>
    </xf>
    <xf numFmtId="0" fontId="36" fillId="33" borderId="15" xfId="0" applyFont="1" applyFill="1" applyBorder="1" applyAlignment="1">
      <alignment vertical="top"/>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8" xfId="0" applyFont="1" applyFill="1" applyBorder="1" applyAlignment="1">
      <alignment horizontal="center"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wrapText="1"/>
    </xf>
    <xf numFmtId="0" fontId="0" fillId="33" borderId="0" xfId="0" applyFont="1" applyFill="1"/>
    <xf numFmtId="0" fontId="0" fillId="33" borderId="17" xfId="0" applyFont="1" applyFill="1" applyBorder="1" applyAlignment="1">
      <alignment vertical="top"/>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0" xfId="0" applyFont="1" applyFill="1" applyAlignment="1">
      <alignment vertical="top"/>
    </xf>
    <xf numFmtId="0" fontId="0" fillId="33" borderId="27" xfId="0" applyFont="1" applyFill="1" applyBorder="1" applyAlignment="1">
      <alignment vertical="top"/>
    </xf>
    <xf numFmtId="0" fontId="0" fillId="33" borderId="33"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0" xfId="0" applyFont="1" applyFill="1" applyBorder="1" applyAlignment="1">
      <alignment horizontal="left" vertical="center"/>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0" fillId="33" borderId="30" xfId="0" applyFont="1" applyFill="1" applyBorder="1" applyAlignment="1">
      <alignment horizontal="center" vertical="center"/>
    </xf>
    <xf numFmtId="0" fontId="0" fillId="33" borderId="63" xfId="0" applyFont="1" applyFill="1" applyBorder="1" applyAlignment="1">
      <alignment horizontal="left" vertical="center"/>
    </xf>
    <xf numFmtId="0" fontId="3" fillId="0" borderId="17" xfId="0" applyFont="1" applyBorder="1" applyAlignment="1">
      <alignment vertical="top"/>
    </xf>
    <xf numFmtId="0" fontId="3" fillId="0" borderId="0" xfId="0" applyFont="1" applyAlignment="1">
      <alignment vertical="top"/>
    </xf>
    <xf numFmtId="0" fontId="3" fillId="0" borderId="27" xfId="0" applyFont="1" applyBorder="1" applyAlignment="1">
      <alignment vertical="top"/>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ont="1" applyFill="1" applyBorder="1" applyAlignment="1">
      <alignment vertical="center" wrapText="1"/>
    </xf>
    <xf numFmtId="0" fontId="0" fillId="33" borderId="64" xfId="0" applyFont="1" applyFill="1" applyBorder="1" applyAlignment="1">
      <alignment vertical="center" wrapText="1"/>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9"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5" xfId="0" applyFont="1" applyFill="1" applyBorder="1" applyAlignment="1">
      <alignment vertical="center"/>
    </xf>
    <xf numFmtId="0" fontId="0" fillId="33" borderId="64" xfId="0" applyFont="1" applyFill="1" applyBorder="1" applyAlignment="1">
      <alignment vertical="center"/>
    </xf>
    <xf numFmtId="0" fontId="3" fillId="33" borderId="47" xfId="0" applyFont="1" applyFill="1" applyBorder="1" applyAlignment="1">
      <alignment vertical="center" wrapText="1"/>
    </xf>
    <xf numFmtId="0" fontId="3" fillId="33" borderId="69" xfId="0" applyFont="1" applyFill="1" applyBorder="1" applyAlignment="1">
      <alignment vertical="center" wrapText="1"/>
    </xf>
    <xf numFmtId="0" fontId="0" fillId="33" borderId="49" xfId="0" applyFont="1" applyFill="1" applyBorder="1" applyAlignment="1">
      <alignment vertical="center"/>
    </xf>
    <xf numFmtId="0" fontId="0" fillId="33" borderId="70" xfId="0" applyFont="1" applyFill="1" applyBorder="1" applyAlignment="1">
      <alignment vertical="center"/>
    </xf>
    <xf numFmtId="0" fontId="3" fillId="33" borderId="29"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7" fontId="12" fillId="35" borderId="3" xfId="30" applyNumberFormat="1" applyFont="1" applyFill="1" applyBorder="1" applyAlignment="1">
      <alignment horizontal="center" vertical="center"/>
    </xf>
    <xf numFmtId="177" fontId="12" fillId="35" borderId="4" xfId="30" applyNumberFormat="1" applyFont="1" applyFill="1" applyBorder="1" applyAlignment="1">
      <alignment horizontal="center" vertical="center"/>
    </xf>
    <xf numFmtId="177" fontId="12" fillId="35" borderId="1" xfId="30" applyNumberFormat="1" applyFont="1" applyFill="1" applyBorder="1" applyAlignment="1">
      <alignment horizontal="center" vertical="center"/>
    </xf>
    <xf numFmtId="177" fontId="12" fillId="35" borderId="16" xfId="30" applyNumberFormat="1" applyFont="1" applyFill="1" applyBorder="1" applyAlignment="1">
      <alignment horizontal="center" vertical="center"/>
    </xf>
    <xf numFmtId="177" fontId="12" fillId="35" borderId="5" xfId="30" applyNumberFormat="1" applyFont="1" applyFill="1" applyBorder="1" applyAlignment="1">
      <alignment horizontal="center" vertical="center"/>
    </xf>
    <xf numFmtId="177"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17" fillId="0" borderId="0" xfId="49" applyFont="1" applyAlignment="1">
      <alignment horizontal="center" vertical="center"/>
    </xf>
    <xf numFmtId="0" fontId="3" fillId="34" borderId="52"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Alignment="1">
      <alignment horizontal="center" vertical="top"/>
    </xf>
    <xf numFmtId="0" fontId="7" fillId="0" borderId="39" xfId="0" applyFont="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7" fillId="0" borderId="0" xfId="51" applyFont="1" applyBorder="1" applyAlignment="1"/>
    <xf numFmtId="0" fontId="39" fillId="0" borderId="0" xfId="51" applyFont="1" applyBorder="1" applyAlignment="1"/>
    <xf numFmtId="0" fontId="45" fillId="0" borderId="0" xfId="51" applyFont="1" applyBorder="1"/>
    <xf numFmtId="0" fontId="44" fillId="0" borderId="0" xfId="51" applyFont="1" applyBorder="1"/>
    <xf numFmtId="0" fontId="45" fillId="0" borderId="0" xfId="51" applyFont="1" applyBorder="1" applyAlignment="1">
      <alignment horizontal="center"/>
    </xf>
    <xf numFmtId="0" fontId="44" fillId="0" borderId="0" xfId="51" applyFont="1" applyBorder="1" applyAlignment="1">
      <alignment horizontal="center"/>
    </xf>
    <xf numFmtId="0" fontId="38" fillId="0" borderId="2" xfId="51" applyFont="1" applyBorder="1"/>
    <xf numFmtId="0" fontId="37" fillId="0" borderId="0" xfId="51" applyFont="1" applyBorder="1" applyAlignment="1">
      <alignment vertical="center" wrapText="1"/>
    </xf>
    <xf numFmtId="0" fontId="37" fillId="0" borderId="0" xfId="51" applyFont="1" applyBorder="1" applyAlignment="1">
      <alignment vertical="center"/>
    </xf>
    <xf numFmtId="0" fontId="47" fillId="0" borderId="0" xfId="51" applyFont="1" applyBorder="1" applyAlignment="1">
      <alignment horizontal="center" vertical="center"/>
    </xf>
    <xf numFmtId="0" fontId="37" fillId="0" borderId="73" xfId="51" applyFont="1" applyBorder="1" applyAlignment="1">
      <alignment vertical="center"/>
    </xf>
    <xf numFmtId="0" fontId="39" fillId="0" borderId="73" xfId="51" applyFont="1" applyBorder="1" applyAlignment="1">
      <alignment vertical="center"/>
    </xf>
    <xf numFmtId="0" fontId="37" fillId="0" borderId="0" xfId="51" applyAlignment="1">
      <alignment shrinkToFi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1"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1"/>
    <cellStyle name="良い" xfId="50" builtinId="26" customBuiltin="1"/>
  </cellStyles>
  <dxfs count="2">
    <dxf>
      <fill>
        <patternFill>
          <bgColor rgb="FFFF00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2"/>
  <sheetViews>
    <sheetView tabSelected="1" view="pageBreakPreview" topLeftCell="F1" zoomScale="70" zoomScaleNormal="100" zoomScaleSheetLayoutView="70" workbookViewId="0">
      <selection activeCell="AB100" sqref="AB100"/>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32" width="5" style="1" customWidth="1"/>
    <col min="33" max="16384" width="9" style="1"/>
  </cols>
  <sheetData>
    <row r="1" spans="1:32" ht="20.25" customHeight="1">
      <c r="A1" s="179"/>
      <c r="B1" s="179"/>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ht="20.25" customHeight="1">
      <c r="A2" s="254" t="s">
        <v>65</v>
      </c>
      <c r="B2" s="25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1:32" ht="20.25" customHeight="1">
      <c r="A3" s="411" t="s">
        <v>66</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c r="A4" s="179"/>
      <c r="B4" s="179"/>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row>
    <row r="5" spans="1:32" ht="30" customHeight="1">
      <c r="A5" s="179"/>
      <c r="B5" s="179"/>
      <c r="C5" s="124"/>
      <c r="D5" s="124"/>
      <c r="E5" s="124"/>
      <c r="F5" s="124"/>
      <c r="G5" s="124"/>
      <c r="H5" s="124"/>
      <c r="I5" s="124"/>
      <c r="J5" s="179"/>
      <c r="K5" s="179"/>
      <c r="L5" s="179"/>
      <c r="M5" s="179"/>
      <c r="N5" s="179"/>
      <c r="O5" s="179"/>
      <c r="P5" s="179"/>
      <c r="Q5" s="179"/>
      <c r="R5" s="179"/>
      <c r="S5" s="412" t="s">
        <v>67</v>
      </c>
      <c r="T5" s="413"/>
      <c r="U5" s="413"/>
      <c r="V5" s="414"/>
      <c r="W5" s="180"/>
      <c r="X5" s="181"/>
      <c r="Y5" s="181"/>
      <c r="Z5" s="181"/>
      <c r="AA5" s="181"/>
      <c r="AB5" s="181"/>
      <c r="AC5" s="181"/>
      <c r="AD5" s="181"/>
      <c r="AE5" s="181"/>
      <c r="AF5" s="182"/>
    </row>
    <row r="6" spans="1:32" ht="20.25" customHeight="1">
      <c r="A6" s="179"/>
      <c r="B6" s="179"/>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row>
    <row r="7" spans="1:32" ht="17.25" customHeight="1">
      <c r="A7" s="412" t="s">
        <v>56</v>
      </c>
      <c r="B7" s="413"/>
      <c r="C7" s="414"/>
      <c r="D7" s="412" t="s">
        <v>0</v>
      </c>
      <c r="E7" s="414"/>
      <c r="F7" s="412" t="s">
        <v>1</v>
      </c>
      <c r="G7" s="414"/>
      <c r="H7" s="412" t="s">
        <v>58</v>
      </c>
      <c r="I7" s="413"/>
      <c r="J7" s="413"/>
      <c r="K7" s="413"/>
      <c r="L7" s="413"/>
      <c r="M7" s="413"/>
      <c r="N7" s="413"/>
      <c r="O7" s="413"/>
      <c r="P7" s="413"/>
      <c r="Q7" s="413"/>
      <c r="R7" s="413"/>
      <c r="S7" s="413"/>
      <c r="T7" s="413"/>
      <c r="U7" s="413"/>
      <c r="V7" s="413"/>
      <c r="W7" s="413"/>
      <c r="X7" s="414"/>
      <c r="Y7" s="412" t="s">
        <v>3</v>
      </c>
      <c r="Z7" s="413"/>
      <c r="AA7" s="413"/>
      <c r="AB7" s="414"/>
      <c r="AC7" s="412" t="s">
        <v>4</v>
      </c>
      <c r="AD7" s="413"/>
      <c r="AE7" s="413"/>
      <c r="AF7" s="414"/>
    </row>
    <row r="8" spans="1:32" ht="18.75" customHeight="1">
      <c r="A8" s="187"/>
      <c r="B8" s="188"/>
      <c r="C8" s="189"/>
      <c r="D8" s="190"/>
      <c r="E8" s="191"/>
      <c r="F8" s="248"/>
      <c r="G8" s="191"/>
      <c r="H8" s="238" t="s">
        <v>68</v>
      </c>
      <c r="I8" s="224" t="s">
        <v>5</v>
      </c>
      <c r="J8" s="207" t="s">
        <v>8</v>
      </c>
      <c r="K8" s="210"/>
      <c r="L8" s="207"/>
      <c r="M8" s="183" t="s">
        <v>5</v>
      </c>
      <c r="N8" s="207" t="s">
        <v>9</v>
      </c>
      <c r="O8" s="207"/>
      <c r="P8" s="207"/>
      <c r="Q8" s="207"/>
      <c r="R8" s="207"/>
      <c r="S8" s="207"/>
      <c r="T8" s="207"/>
      <c r="U8" s="207"/>
      <c r="V8" s="207"/>
      <c r="W8" s="207"/>
      <c r="X8" s="208"/>
      <c r="Y8" s="227" t="s">
        <v>5</v>
      </c>
      <c r="Z8" s="184" t="s">
        <v>6</v>
      </c>
      <c r="AA8" s="184"/>
      <c r="AB8" s="192"/>
      <c r="AC8" s="227" t="s">
        <v>5</v>
      </c>
      <c r="AD8" s="184" t="s">
        <v>6</v>
      </c>
      <c r="AE8" s="184"/>
      <c r="AF8" s="192"/>
    </row>
    <row r="9" spans="1:32" ht="18.75" customHeight="1">
      <c r="A9" s="193"/>
      <c r="B9" s="194"/>
      <c r="C9" s="195"/>
      <c r="D9" s="196"/>
      <c r="E9" s="197"/>
      <c r="F9" s="258"/>
      <c r="G9" s="197"/>
      <c r="H9" s="399" t="s">
        <v>13</v>
      </c>
      <c r="I9" s="433" t="s">
        <v>5</v>
      </c>
      <c r="J9" s="402" t="s">
        <v>69</v>
      </c>
      <c r="K9" s="402"/>
      <c r="L9" s="402"/>
      <c r="M9" s="435" t="s">
        <v>5</v>
      </c>
      <c r="N9" s="402" t="s">
        <v>70</v>
      </c>
      <c r="O9" s="402"/>
      <c r="P9" s="402"/>
      <c r="Q9" s="431"/>
      <c r="R9" s="431"/>
      <c r="S9" s="431"/>
      <c r="T9" s="431"/>
      <c r="U9" s="186"/>
      <c r="V9" s="186"/>
      <c r="W9" s="186"/>
      <c r="X9" s="197"/>
      <c r="Y9" s="185" t="s">
        <v>5</v>
      </c>
      <c r="Z9" s="186" t="s">
        <v>7</v>
      </c>
      <c r="AA9" s="186"/>
      <c r="AB9" s="199"/>
      <c r="AC9" s="185" t="s">
        <v>5</v>
      </c>
      <c r="AD9" s="186" t="s">
        <v>7</v>
      </c>
      <c r="AE9" s="186"/>
      <c r="AF9" s="199"/>
    </row>
    <row r="10" spans="1:32" ht="18.75" customHeight="1">
      <c r="A10" s="193"/>
      <c r="B10" s="194"/>
      <c r="C10" s="195"/>
      <c r="D10" s="196"/>
      <c r="E10" s="197"/>
      <c r="F10" s="258"/>
      <c r="G10" s="197"/>
      <c r="H10" s="400"/>
      <c r="I10" s="434"/>
      <c r="J10" s="403"/>
      <c r="K10" s="403"/>
      <c r="L10" s="403"/>
      <c r="M10" s="436"/>
      <c r="N10" s="403"/>
      <c r="O10" s="403"/>
      <c r="P10" s="403"/>
      <c r="Q10" s="432"/>
      <c r="R10" s="432"/>
      <c r="S10" s="432"/>
      <c r="T10" s="432"/>
      <c r="U10" s="207"/>
      <c r="V10" s="207"/>
      <c r="W10" s="207"/>
      <c r="X10" s="208"/>
      <c r="Y10" s="265"/>
      <c r="Z10" s="186"/>
      <c r="AA10" s="186"/>
      <c r="AB10" s="199"/>
      <c r="AC10" s="265"/>
      <c r="AD10" s="186"/>
      <c r="AE10" s="186"/>
      <c r="AF10" s="199"/>
    </row>
    <row r="11" spans="1:32" ht="18.75" customHeight="1">
      <c r="A11" s="266" t="s">
        <v>64</v>
      </c>
      <c r="B11" s="267" t="s">
        <v>64</v>
      </c>
      <c r="C11" s="267" t="s">
        <v>64</v>
      </c>
      <c r="D11" s="253" t="s">
        <v>64</v>
      </c>
      <c r="E11" s="267" t="s">
        <v>64</v>
      </c>
      <c r="F11" s="253" t="s">
        <v>64</v>
      </c>
      <c r="G11" s="267" t="s">
        <v>64</v>
      </c>
      <c r="H11" s="439" t="s">
        <v>71</v>
      </c>
      <c r="I11" s="441" t="s">
        <v>5</v>
      </c>
      <c r="J11" s="427" t="s">
        <v>72</v>
      </c>
      <c r="K11" s="427"/>
      <c r="L11" s="427"/>
      <c r="M11" s="429" t="s">
        <v>5</v>
      </c>
      <c r="N11" s="427" t="s">
        <v>73</v>
      </c>
      <c r="O11" s="427"/>
      <c r="P11" s="427"/>
      <c r="Q11" s="437" t="s">
        <v>64</v>
      </c>
      <c r="R11" s="437" t="s">
        <v>64</v>
      </c>
      <c r="S11" s="437" t="s">
        <v>64</v>
      </c>
      <c r="T11" s="437" t="s">
        <v>64</v>
      </c>
      <c r="U11" s="186"/>
      <c r="V11" s="186"/>
      <c r="W11" s="186"/>
      <c r="X11" s="197" t="s">
        <v>64</v>
      </c>
      <c r="Y11" s="365" t="s">
        <v>64</v>
      </c>
      <c r="Z11" s="253"/>
      <c r="AA11" s="253"/>
      <c r="AB11" s="267" t="s">
        <v>64</v>
      </c>
      <c r="AC11" s="365" t="s">
        <v>64</v>
      </c>
      <c r="AD11" s="253"/>
      <c r="AE11" s="253"/>
      <c r="AF11" s="267" t="s">
        <v>64</v>
      </c>
    </row>
    <row r="12" spans="1:32" ht="18.75" customHeight="1">
      <c r="A12" s="266" t="s">
        <v>64</v>
      </c>
      <c r="B12" s="267" t="s">
        <v>64</v>
      </c>
      <c r="C12" s="267" t="s">
        <v>64</v>
      </c>
      <c r="D12" s="253" t="s">
        <v>64</v>
      </c>
      <c r="E12" s="267" t="s">
        <v>64</v>
      </c>
      <c r="F12" s="253" t="s">
        <v>64</v>
      </c>
      <c r="G12" s="267" t="s">
        <v>64</v>
      </c>
      <c r="H12" s="440"/>
      <c r="I12" s="442"/>
      <c r="J12" s="428"/>
      <c r="K12" s="428"/>
      <c r="L12" s="428"/>
      <c r="M12" s="430"/>
      <c r="N12" s="428"/>
      <c r="O12" s="428"/>
      <c r="P12" s="428"/>
      <c r="Q12" s="438"/>
      <c r="R12" s="438"/>
      <c r="S12" s="438"/>
      <c r="T12" s="438"/>
      <c r="U12" s="207" t="s">
        <v>64</v>
      </c>
      <c r="V12" s="207" t="s">
        <v>64</v>
      </c>
      <c r="W12" s="207" t="s">
        <v>64</v>
      </c>
      <c r="X12" s="208" t="s">
        <v>64</v>
      </c>
      <c r="Y12" s="365" t="s">
        <v>64</v>
      </c>
      <c r="Z12" s="253"/>
      <c r="AA12" s="253"/>
      <c r="AB12" s="267" t="s">
        <v>64</v>
      </c>
      <c r="AC12" s="365" t="s">
        <v>64</v>
      </c>
      <c r="AD12" s="253"/>
      <c r="AE12" s="253"/>
      <c r="AF12" s="267" t="s">
        <v>64</v>
      </c>
    </row>
    <row r="13" spans="1:32" ht="18.75" customHeight="1">
      <c r="A13" s="193"/>
      <c r="B13" s="194"/>
      <c r="C13" s="195"/>
      <c r="D13" s="196"/>
      <c r="E13" s="197"/>
      <c r="F13" s="258"/>
      <c r="G13" s="197"/>
      <c r="H13" s="399" t="s">
        <v>16</v>
      </c>
      <c r="I13" s="423" t="s">
        <v>5</v>
      </c>
      <c r="J13" s="402" t="s">
        <v>69</v>
      </c>
      <c r="K13" s="402"/>
      <c r="L13" s="402"/>
      <c r="M13" s="425" t="s">
        <v>5</v>
      </c>
      <c r="N13" s="402" t="s">
        <v>70</v>
      </c>
      <c r="O13" s="402"/>
      <c r="P13" s="402"/>
      <c r="Q13" s="421"/>
      <c r="R13" s="421"/>
      <c r="S13" s="421"/>
      <c r="T13" s="421"/>
      <c r="U13" s="186"/>
      <c r="V13" s="186"/>
      <c r="W13" s="186"/>
      <c r="X13" s="197"/>
      <c r="Y13" s="366"/>
      <c r="Z13" s="186"/>
      <c r="AA13" s="186"/>
      <c r="AB13" s="199"/>
      <c r="AC13" s="366"/>
      <c r="AD13" s="186"/>
      <c r="AE13" s="186"/>
      <c r="AF13" s="199"/>
    </row>
    <row r="14" spans="1:32" ht="18.75" customHeight="1">
      <c r="A14" s="193"/>
      <c r="B14" s="194"/>
      <c r="C14" s="195"/>
      <c r="D14" s="196"/>
      <c r="E14" s="197"/>
      <c r="F14" s="258"/>
      <c r="G14" s="197"/>
      <c r="H14" s="400"/>
      <c r="I14" s="424"/>
      <c r="J14" s="403"/>
      <c r="K14" s="403"/>
      <c r="L14" s="403"/>
      <c r="M14" s="426"/>
      <c r="N14" s="403"/>
      <c r="O14" s="403"/>
      <c r="P14" s="403"/>
      <c r="Q14" s="422"/>
      <c r="R14" s="422"/>
      <c r="S14" s="422"/>
      <c r="T14" s="422"/>
      <c r="U14" s="207"/>
      <c r="V14" s="207"/>
      <c r="W14" s="207"/>
      <c r="X14" s="197"/>
      <c r="Y14" s="366"/>
      <c r="Z14" s="186"/>
      <c r="AA14" s="186"/>
      <c r="AB14" s="199"/>
      <c r="AC14" s="366"/>
      <c r="AD14" s="186"/>
      <c r="AE14" s="186"/>
      <c r="AF14" s="199"/>
    </row>
    <row r="15" spans="1:32" ht="18.75" customHeight="1">
      <c r="A15" s="193"/>
      <c r="B15" s="194"/>
      <c r="C15" s="195"/>
      <c r="D15" s="196"/>
      <c r="E15" s="197"/>
      <c r="F15" s="258"/>
      <c r="G15" s="197"/>
      <c r="H15" s="202" t="s">
        <v>36</v>
      </c>
      <c r="I15" s="342" t="s">
        <v>5</v>
      </c>
      <c r="J15" s="203" t="s">
        <v>63</v>
      </c>
      <c r="K15" s="343"/>
      <c r="L15" s="344" t="s">
        <v>5</v>
      </c>
      <c r="M15" s="235" t="s">
        <v>11</v>
      </c>
      <c r="N15" s="203"/>
      <c r="O15" s="345"/>
      <c r="P15" s="186"/>
      <c r="Q15" s="186"/>
      <c r="R15" s="186"/>
      <c r="S15" s="186"/>
      <c r="T15" s="186"/>
      <c r="U15" s="186"/>
      <c r="V15" s="186"/>
      <c r="W15" s="186"/>
      <c r="X15" s="206"/>
      <c r="Y15" s="366"/>
      <c r="Z15" s="186"/>
      <c r="AA15" s="186"/>
      <c r="AB15" s="199"/>
      <c r="AC15" s="366"/>
      <c r="AD15" s="186"/>
      <c r="AE15" s="186"/>
      <c r="AF15" s="199"/>
    </row>
    <row r="16" spans="1:32" ht="18.75" customHeight="1">
      <c r="A16" s="341" t="s">
        <v>5</v>
      </c>
      <c r="B16" s="194" t="s">
        <v>74</v>
      </c>
      <c r="C16" s="195" t="s">
        <v>75</v>
      </c>
      <c r="D16" s="196"/>
      <c r="E16" s="197"/>
      <c r="F16" s="258"/>
      <c r="G16" s="197"/>
      <c r="H16" s="399" t="s">
        <v>39</v>
      </c>
      <c r="I16" s="397" t="s">
        <v>5</v>
      </c>
      <c r="J16" s="402" t="s">
        <v>69</v>
      </c>
      <c r="K16" s="402"/>
      <c r="L16" s="402"/>
      <c r="M16" s="397" t="s">
        <v>5</v>
      </c>
      <c r="N16" s="402" t="s">
        <v>70</v>
      </c>
      <c r="O16" s="402"/>
      <c r="P16" s="402"/>
      <c r="Q16" s="367"/>
      <c r="R16" s="367"/>
      <c r="S16" s="367"/>
      <c r="T16" s="367"/>
      <c r="U16" s="367"/>
      <c r="V16" s="367"/>
      <c r="W16" s="367"/>
      <c r="X16" s="368"/>
      <c r="Y16" s="366"/>
      <c r="Z16" s="186"/>
      <c r="AA16" s="198"/>
      <c r="AB16" s="199"/>
      <c r="AC16" s="366"/>
      <c r="AD16" s="186"/>
      <c r="AE16" s="198"/>
      <c r="AF16" s="199"/>
    </row>
    <row r="17" spans="1:32" ht="18.75" customHeight="1">
      <c r="A17" s="193"/>
      <c r="B17" s="194"/>
      <c r="C17" s="195"/>
      <c r="D17" s="196"/>
      <c r="E17" s="197"/>
      <c r="F17" s="258"/>
      <c r="G17" s="197"/>
      <c r="H17" s="400"/>
      <c r="I17" s="401"/>
      <c r="J17" s="403"/>
      <c r="K17" s="403"/>
      <c r="L17" s="403"/>
      <c r="M17" s="401"/>
      <c r="N17" s="403"/>
      <c r="O17" s="403"/>
      <c r="P17" s="403"/>
      <c r="Q17" s="369"/>
      <c r="R17" s="369"/>
      <c r="S17" s="369"/>
      <c r="T17" s="369"/>
      <c r="U17" s="369"/>
      <c r="V17" s="369"/>
      <c r="W17" s="369"/>
      <c r="X17" s="370"/>
      <c r="Y17" s="366"/>
      <c r="Z17" s="371"/>
      <c r="AA17" s="371"/>
      <c r="AB17" s="372"/>
      <c r="AC17" s="366"/>
      <c r="AD17" s="371"/>
      <c r="AE17" s="371"/>
      <c r="AF17" s="269"/>
    </row>
    <row r="18" spans="1:32" ht="18.75" customHeight="1">
      <c r="A18" s="258"/>
      <c r="B18" s="179"/>
      <c r="C18" s="195"/>
      <c r="D18" s="196"/>
      <c r="E18" s="197"/>
      <c r="F18" s="258"/>
      <c r="G18" s="197"/>
      <c r="H18" s="399" t="s">
        <v>40</v>
      </c>
      <c r="I18" s="397" t="s">
        <v>41</v>
      </c>
      <c r="J18" s="402" t="s">
        <v>69</v>
      </c>
      <c r="K18" s="402"/>
      <c r="L18" s="402"/>
      <c r="M18" s="397" t="s">
        <v>5</v>
      </c>
      <c r="N18" s="402" t="s">
        <v>70</v>
      </c>
      <c r="O18" s="402"/>
      <c r="P18" s="402"/>
      <c r="Q18" s="367"/>
      <c r="R18" s="367"/>
      <c r="S18" s="367"/>
      <c r="T18" s="367"/>
      <c r="U18" s="367"/>
      <c r="V18" s="367"/>
      <c r="W18" s="367"/>
      <c r="X18" s="368"/>
      <c r="Y18" s="366"/>
      <c r="Z18" s="371"/>
      <c r="AA18" s="371"/>
      <c r="AB18" s="372"/>
      <c r="AC18" s="366"/>
      <c r="AD18" s="371"/>
      <c r="AE18" s="371"/>
      <c r="AF18" s="269"/>
    </row>
    <row r="19" spans="1:32" ht="18.75" customHeight="1">
      <c r="A19" s="193"/>
      <c r="B19" s="194"/>
      <c r="C19" s="195"/>
      <c r="D19" s="196"/>
      <c r="E19" s="197"/>
      <c r="F19" s="258"/>
      <c r="G19" s="197"/>
      <c r="H19" s="400"/>
      <c r="I19" s="401"/>
      <c r="J19" s="403"/>
      <c r="K19" s="403"/>
      <c r="L19" s="403"/>
      <c r="M19" s="401"/>
      <c r="N19" s="403"/>
      <c r="O19" s="403"/>
      <c r="P19" s="403"/>
      <c r="Q19" s="369"/>
      <c r="R19" s="369"/>
      <c r="S19" s="369"/>
      <c r="T19" s="369"/>
      <c r="U19" s="369"/>
      <c r="V19" s="369"/>
      <c r="W19" s="369"/>
      <c r="X19" s="370"/>
      <c r="Y19" s="366"/>
      <c r="Z19" s="371"/>
      <c r="AA19" s="371"/>
      <c r="AB19" s="372"/>
      <c r="AC19" s="366"/>
      <c r="AD19" s="371"/>
      <c r="AE19" s="371"/>
      <c r="AF19" s="269"/>
    </row>
    <row r="20" spans="1:32" ht="18.75" customHeight="1">
      <c r="A20" s="193"/>
      <c r="B20" s="194"/>
      <c r="C20" s="195"/>
      <c r="D20" s="196"/>
      <c r="E20" s="197"/>
      <c r="F20" s="258"/>
      <c r="G20" s="197"/>
      <c r="H20" s="257" t="s">
        <v>17</v>
      </c>
      <c r="I20" s="342" t="s">
        <v>5</v>
      </c>
      <c r="J20" s="203" t="s">
        <v>10</v>
      </c>
      <c r="K20" s="203"/>
      <c r="L20" s="345" t="s">
        <v>5</v>
      </c>
      <c r="M20" s="203" t="s">
        <v>11</v>
      </c>
      <c r="N20" s="203"/>
      <c r="O20" s="373"/>
      <c r="P20" s="203"/>
      <c r="Q20" s="369"/>
      <c r="R20" s="369"/>
      <c r="S20" s="369"/>
      <c r="T20" s="369"/>
      <c r="U20" s="369"/>
      <c r="V20" s="369"/>
      <c r="W20" s="369"/>
      <c r="X20" s="370"/>
      <c r="Y20" s="366"/>
      <c r="Z20" s="371"/>
      <c r="AA20" s="371"/>
      <c r="AB20" s="372"/>
      <c r="AC20" s="366"/>
      <c r="AD20" s="371"/>
      <c r="AE20" s="371"/>
      <c r="AF20" s="269"/>
    </row>
    <row r="21" spans="1:32" ht="18.75" customHeight="1">
      <c r="A21" s="193"/>
      <c r="B21" s="194"/>
      <c r="C21" s="195"/>
      <c r="D21" s="196"/>
      <c r="E21" s="197"/>
      <c r="F21" s="258"/>
      <c r="G21" s="186"/>
      <c r="H21" s="399" t="s">
        <v>76</v>
      </c>
      <c r="I21" s="374" t="s">
        <v>5</v>
      </c>
      <c r="J21" s="363" t="s">
        <v>10</v>
      </c>
      <c r="K21" s="363"/>
      <c r="L21" s="211"/>
      <c r="M21" s="212"/>
      <c r="N21" s="212"/>
      <c r="O21" s="211"/>
      <c r="P21" s="212"/>
      <c r="Q21" s="213"/>
      <c r="R21" s="211"/>
      <c r="S21" s="212"/>
      <c r="T21" s="213"/>
      <c r="U21" s="374" t="s">
        <v>5</v>
      </c>
      <c r="V21" s="363" t="s">
        <v>18</v>
      </c>
      <c r="W21" s="375"/>
      <c r="X21" s="376"/>
      <c r="Y21" s="366"/>
      <c r="Z21" s="371"/>
      <c r="AA21" s="371"/>
      <c r="AB21" s="372"/>
      <c r="AC21" s="366"/>
      <c r="AD21" s="371"/>
      <c r="AE21" s="371"/>
      <c r="AF21" s="269"/>
    </row>
    <row r="22" spans="1:32" ht="18.75" customHeight="1">
      <c r="A22" s="193"/>
      <c r="B22" s="194"/>
      <c r="C22" s="195"/>
      <c r="D22" s="196"/>
      <c r="E22" s="197"/>
      <c r="F22" s="258"/>
      <c r="G22" s="186"/>
      <c r="H22" s="404"/>
      <c r="I22" s="340" t="s">
        <v>5</v>
      </c>
      <c r="J22" s="186" t="s">
        <v>19</v>
      </c>
      <c r="K22" s="186"/>
      <c r="L22" s="340"/>
      <c r="M22" s="340" t="s">
        <v>5</v>
      </c>
      <c r="N22" s="186" t="s">
        <v>20</v>
      </c>
      <c r="O22" s="340"/>
      <c r="P22" s="340"/>
      <c r="Q22" s="340" t="s">
        <v>5</v>
      </c>
      <c r="R22" s="186" t="s">
        <v>21</v>
      </c>
      <c r="S22" s="124"/>
      <c r="T22" s="186"/>
      <c r="U22" s="340" t="s">
        <v>5</v>
      </c>
      <c r="V22" s="186" t="s">
        <v>22</v>
      </c>
      <c r="W22" s="377"/>
      <c r="X22" s="378"/>
      <c r="Y22" s="366"/>
      <c r="Z22" s="371"/>
      <c r="AA22" s="371"/>
      <c r="AB22" s="372"/>
      <c r="AC22" s="366"/>
      <c r="AD22" s="371"/>
      <c r="AE22" s="371"/>
      <c r="AF22" s="269"/>
    </row>
    <row r="23" spans="1:32" ht="18.75" customHeight="1">
      <c r="A23" s="193"/>
      <c r="B23" s="194"/>
      <c r="C23" s="195"/>
      <c r="D23" s="196"/>
      <c r="E23" s="197"/>
      <c r="F23" s="258"/>
      <c r="G23" s="186"/>
      <c r="H23" s="404"/>
      <c r="I23" s="340" t="s">
        <v>5</v>
      </c>
      <c r="J23" s="186" t="s">
        <v>23</v>
      </c>
      <c r="K23" s="186"/>
      <c r="L23" s="340"/>
      <c r="M23" s="340" t="s">
        <v>5</v>
      </c>
      <c r="N23" s="186" t="s">
        <v>24</v>
      </c>
      <c r="O23" s="340"/>
      <c r="P23" s="340"/>
      <c r="Q23" s="340" t="s">
        <v>5</v>
      </c>
      <c r="R23" s="186" t="s">
        <v>25</v>
      </c>
      <c r="S23" s="124"/>
      <c r="T23" s="186"/>
      <c r="U23" s="340" t="s">
        <v>5</v>
      </c>
      <c r="V23" s="186" t="s">
        <v>26</v>
      </c>
      <c r="W23" s="377"/>
      <c r="X23" s="378"/>
      <c r="Y23" s="366"/>
      <c r="Z23" s="371"/>
      <c r="AA23" s="371"/>
      <c r="AB23" s="372"/>
      <c r="AC23" s="366"/>
      <c r="AD23" s="371"/>
      <c r="AE23" s="371"/>
      <c r="AF23" s="269"/>
    </row>
    <row r="24" spans="1:32" ht="18.75" customHeight="1">
      <c r="A24" s="193"/>
      <c r="B24" s="194"/>
      <c r="C24" s="195"/>
      <c r="D24" s="196"/>
      <c r="E24" s="197"/>
      <c r="F24" s="258"/>
      <c r="G24" s="186"/>
      <c r="H24" s="404"/>
      <c r="I24" s="340" t="s">
        <v>5</v>
      </c>
      <c r="J24" s="186" t="s">
        <v>27</v>
      </c>
      <c r="K24" s="186"/>
      <c r="L24" s="340"/>
      <c r="M24" s="340" t="s">
        <v>5</v>
      </c>
      <c r="N24" s="186" t="s">
        <v>28</v>
      </c>
      <c r="O24" s="340"/>
      <c r="P24" s="340"/>
      <c r="Q24" s="340" t="s">
        <v>5</v>
      </c>
      <c r="R24" s="186" t="s">
        <v>29</v>
      </c>
      <c r="S24" s="124"/>
      <c r="T24" s="186"/>
      <c r="U24" s="340" t="s">
        <v>5</v>
      </c>
      <c r="V24" s="186" t="s">
        <v>30</v>
      </c>
      <c r="W24" s="377"/>
      <c r="X24" s="378"/>
      <c r="Y24" s="366"/>
      <c r="Z24" s="371"/>
      <c r="AA24" s="371"/>
      <c r="AB24" s="372"/>
      <c r="AC24" s="366"/>
      <c r="AD24" s="371"/>
      <c r="AE24" s="371"/>
      <c r="AF24" s="269"/>
    </row>
    <row r="25" spans="1:32" ht="18.75" customHeight="1">
      <c r="A25" s="193"/>
      <c r="B25" s="194"/>
      <c r="C25" s="195"/>
      <c r="D25" s="196"/>
      <c r="E25" s="197"/>
      <c r="F25" s="258"/>
      <c r="G25" s="186"/>
      <c r="H25" s="404"/>
      <c r="I25" s="341" t="s">
        <v>5</v>
      </c>
      <c r="J25" s="243" t="s">
        <v>31</v>
      </c>
      <c r="K25" s="243"/>
      <c r="L25" s="379"/>
      <c r="M25" s="379" t="s">
        <v>5</v>
      </c>
      <c r="N25" s="243" t="s">
        <v>32</v>
      </c>
      <c r="O25" s="379"/>
      <c r="P25" s="379"/>
      <c r="Q25" s="379" t="s">
        <v>5</v>
      </c>
      <c r="R25" s="243" t="s">
        <v>33</v>
      </c>
      <c r="S25" s="246"/>
      <c r="T25" s="186"/>
      <c r="U25" s="340" t="s">
        <v>5</v>
      </c>
      <c r="V25" s="186" t="s">
        <v>34</v>
      </c>
      <c r="W25" s="377"/>
      <c r="X25" s="378"/>
      <c r="Y25" s="366"/>
      <c r="Z25" s="371"/>
      <c r="AA25" s="371"/>
      <c r="AB25" s="372"/>
      <c r="AC25" s="366"/>
      <c r="AD25" s="371"/>
      <c r="AE25" s="371"/>
      <c r="AF25" s="269"/>
    </row>
    <row r="26" spans="1:32" ht="18.75" customHeight="1">
      <c r="A26" s="193"/>
      <c r="B26" s="194"/>
      <c r="C26" s="195"/>
      <c r="D26" s="196"/>
      <c r="E26" s="197"/>
      <c r="F26" s="258"/>
      <c r="G26" s="186"/>
      <c r="H26" s="405"/>
      <c r="I26" s="380" t="s">
        <v>5</v>
      </c>
      <c r="J26" s="219" t="s">
        <v>35</v>
      </c>
      <c r="K26" s="219"/>
      <c r="L26" s="381"/>
      <c r="M26" s="381"/>
      <c r="N26" s="219"/>
      <c r="O26" s="381"/>
      <c r="P26" s="381"/>
      <c r="Q26" s="381"/>
      <c r="R26" s="219"/>
      <c r="S26" s="220"/>
      <c r="T26" s="219"/>
      <c r="U26" s="381"/>
      <c r="V26" s="219"/>
      <c r="W26" s="382"/>
      <c r="X26" s="383"/>
      <c r="Y26" s="366"/>
      <c r="Z26" s="371"/>
      <c r="AA26" s="371"/>
      <c r="AB26" s="372"/>
      <c r="AC26" s="366"/>
      <c r="AD26" s="371"/>
      <c r="AE26" s="371"/>
      <c r="AF26" s="269"/>
    </row>
    <row r="27" spans="1:32" s="350" customFormat="1" ht="18.75" customHeight="1">
      <c r="A27" s="187"/>
      <c r="B27" s="188"/>
      <c r="C27" s="189"/>
      <c r="D27" s="190"/>
      <c r="E27" s="191"/>
      <c r="F27" s="348"/>
      <c r="G27" s="347"/>
      <c r="H27" s="238" t="s">
        <v>68</v>
      </c>
      <c r="I27" s="362" t="s">
        <v>5</v>
      </c>
      <c r="J27" s="207" t="s">
        <v>359</v>
      </c>
      <c r="K27" s="339"/>
      <c r="L27" s="207"/>
      <c r="M27" s="340" t="s">
        <v>5</v>
      </c>
      <c r="N27" s="207" t="s">
        <v>360</v>
      </c>
      <c r="O27" s="207"/>
      <c r="P27" s="207"/>
      <c r="Q27" s="207"/>
      <c r="R27" s="207"/>
      <c r="S27" s="207"/>
      <c r="T27" s="207"/>
      <c r="U27" s="207"/>
      <c r="V27" s="207"/>
      <c r="W27" s="207"/>
      <c r="X27" s="208"/>
      <c r="Y27" s="384" t="s">
        <v>5</v>
      </c>
      <c r="Z27" s="184" t="s">
        <v>6</v>
      </c>
      <c r="AA27" s="184"/>
      <c r="AB27" s="192"/>
      <c r="AC27" s="384" t="s">
        <v>5</v>
      </c>
      <c r="AD27" s="184" t="s">
        <v>6</v>
      </c>
      <c r="AE27" s="184"/>
      <c r="AF27" s="349"/>
    </row>
    <row r="28" spans="1:32" s="350" customFormat="1" ht="18.75" customHeight="1">
      <c r="A28" s="193"/>
      <c r="B28" s="194"/>
      <c r="C28" s="195"/>
      <c r="D28" s="196"/>
      <c r="E28" s="197"/>
      <c r="F28" s="351"/>
      <c r="G28" s="268"/>
      <c r="H28" s="399" t="s">
        <v>13</v>
      </c>
      <c r="I28" s="423" t="s">
        <v>5</v>
      </c>
      <c r="J28" s="402" t="s">
        <v>361</v>
      </c>
      <c r="K28" s="402"/>
      <c r="L28" s="402"/>
      <c r="M28" s="425" t="s">
        <v>5</v>
      </c>
      <c r="N28" s="402" t="s">
        <v>362</v>
      </c>
      <c r="O28" s="402"/>
      <c r="P28" s="402"/>
      <c r="Q28" s="421"/>
      <c r="R28" s="421"/>
      <c r="S28" s="421"/>
      <c r="T28" s="421"/>
      <c r="U28" s="186"/>
      <c r="V28" s="186"/>
      <c r="W28" s="186"/>
      <c r="X28" s="197"/>
      <c r="Y28" s="341" t="s">
        <v>5</v>
      </c>
      <c r="Z28" s="186" t="s">
        <v>7</v>
      </c>
      <c r="AA28" s="186"/>
      <c r="AB28" s="199"/>
      <c r="AC28" s="341" t="s">
        <v>5</v>
      </c>
      <c r="AD28" s="186" t="s">
        <v>7</v>
      </c>
      <c r="AE28" s="186"/>
      <c r="AF28" s="352"/>
    </row>
    <row r="29" spans="1:32" s="350" customFormat="1" ht="18.75" customHeight="1">
      <c r="A29" s="193"/>
      <c r="B29" s="194"/>
      <c r="C29" s="195"/>
      <c r="D29" s="196"/>
      <c r="E29" s="197"/>
      <c r="F29" s="351"/>
      <c r="G29" s="268"/>
      <c r="H29" s="400"/>
      <c r="I29" s="424"/>
      <c r="J29" s="403"/>
      <c r="K29" s="403"/>
      <c r="L29" s="403"/>
      <c r="M29" s="426"/>
      <c r="N29" s="403"/>
      <c r="O29" s="403"/>
      <c r="P29" s="403"/>
      <c r="Q29" s="422"/>
      <c r="R29" s="422"/>
      <c r="S29" s="422"/>
      <c r="T29" s="422"/>
      <c r="U29" s="207"/>
      <c r="V29" s="207"/>
      <c r="W29" s="207"/>
      <c r="X29" s="208"/>
      <c r="Y29" s="366"/>
      <c r="Z29" s="186"/>
      <c r="AA29" s="186"/>
      <c r="AB29" s="199"/>
      <c r="AC29" s="366"/>
      <c r="AD29" s="186"/>
      <c r="AE29" s="186"/>
      <c r="AF29" s="352"/>
    </row>
    <row r="30" spans="1:32" s="350" customFormat="1" ht="18.75" customHeight="1">
      <c r="A30" s="193"/>
      <c r="B30" s="194"/>
      <c r="C30" s="195"/>
      <c r="D30" s="196"/>
      <c r="E30" s="197"/>
      <c r="F30" s="351"/>
      <c r="G30" s="268"/>
      <c r="H30" s="399" t="s">
        <v>363</v>
      </c>
      <c r="I30" s="423" t="s">
        <v>5</v>
      </c>
      <c r="J30" s="402" t="s">
        <v>364</v>
      </c>
      <c r="K30" s="402"/>
      <c r="L30" s="402"/>
      <c r="M30" s="425" t="s">
        <v>5</v>
      </c>
      <c r="N30" s="402" t="s">
        <v>365</v>
      </c>
      <c r="O30" s="402"/>
      <c r="P30" s="402"/>
      <c r="Q30" s="421"/>
      <c r="R30" s="421"/>
      <c r="S30" s="421"/>
      <c r="T30" s="421"/>
      <c r="U30" s="186"/>
      <c r="V30" s="186"/>
      <c r="W30" s="186"/>
      <c r="X30" s="197"/>
      <c r="Y30" s="366"/>
      <c r="Z30" s="186"/>
      <c r="AA30" s="186"/>
      <c r="AB30" s="199"/>
      <c r="AC30" s="366"/>
      <c r="AD30" s="186"/>
      <c r="AE30" s="186"/>
      <c r="AF30" s="352"/>
    </row>
    <row r="31" spans="1:32" s="350" customFormat="1" ht="21.75" customHeight="1">
      <c r="A31" s="193"/>
      <c r="B31" s="194"/>
      <c r="C31" s="195"/>
      <c r="D31" s="196"/>
      <c r="E31" s="197"/>
      <c r="F31" s="351"/>
      <c r="G31" s="268"/>
      <c r="H31" s="400"/>
      <c r="I31" s="424"/>
      <c r="J31" s="403"/>
      <c r="K31" s="403"/>
      <c r="L31" s="403"/>
      <c r="M31" s="426"/>
      <c r="N31" s="403"/>
      <c r="O31" s="403"/>
      <c r="P31" s="403"/>
      <c r="Q31" s="422"/>
      <c r="R31" s="422"/>
      <c r="S31" s="422"/>
      <c r="T31" s="422"/>
      <c r="U31" s="207"/>
      <c r="V31" s="207"/>
      <c r="W31" s="207"/>
      <c r="X31" s="208"/>
      <c r="Y31" s="366"/>
      <c r="Z31" s="186"/>
      <c r="AA31" s="186"/>
      <c r="AB31" s="199"/>
      <c r="AC31" s="366"/>
      <c r="AD31" s="186"/>
      <c r="AE31" s="186"/>
      <c r="AF31" s="352"/>
    </row>
    <row r="32" spans="1:32" s="350" customFormat="1" ht="18.75" customHeight="1">
      <c r="A32" s="193"/>
      <c r="B32" s="194"/>
      <c r="C32" s="195"/>
      <c r="D32" s="196"/>
      <c r="E32" s="197"/>
      <c r="F32" s="351"/>
      <c r="G32" s="268"/>
      <c r="H32" s="399" t="s">
        <v>16</v>
      </c>
      <c r="I32" s="423" t="s">
        <v>5</v>
      </c>
      <c r="J32" s="402" t="s">
        <v>361</v>
      </c>
      <c r="K32" s="402"/>
      <c r="L32" s="402"/>
      <c r="M32" s="425" t="s">
        <v>5</v>
      </c>
      <c r="N32" s="402" t="s">
        <v>362</v>
      </c>
      <c r="O32" s="402"/>
      <c r="P32" s="402"/>
      <c r="Q32" s="421"/>
      <c r="R32" s="421"/>
      <c r="S32" s="421"/>
      <c r="T32" s="421"/>
      <c r="U32" s="186"/>
      <c r="V32" s="186"/>
      <c r="W32" s="186"/>
      <c r="X32" s="197"/>
      <c r="Y32" s="366"/>
      <c r="Z32" s="186"/>
      <c r="AA32" s="186"/>
      <c r="AB32" s="199"/>
      <c r="AC32" s="366"/>
      <c r="AD32" s="186"/>
      <c r="AE32" s="186"/>
      <c r="AF32" s="352"/>
    </row>
    <row r="33" spans="1:32" s="350" customFormat="1" ht="18.75" customHeight="1">
      <c r="A33" s="193"/>
      <c r="B33" s="194"/>
      <c r="C33" s="195"/>
      <c r="D33" s="196"/>
      <c r="E33" s="197"/>
      <c r="F33" s="351"/>
      <c r="G33" s="268"/>
      <c r="H33" s="400"/>
      <c r="I33" s="424"/>
      <c r="J33" s="403"/>
      <c r="K33" s="403"/>
      <c r="L33" s="403"/>
      <c r="M33" s="426"/>
      <c r="N33" s="403"/>
      <c r="O33" s="403"/>
      <c r="P33" s="403"/>
      <c r="Q33" s="422"/>
      <c r="R33" s="422"/>
      <c r="S33" s="422"/>
      <c r="T33" s="422"/>
      <c r="U33" s="207"/>
      <c r="V33" s="207"/>
      <c r="W33" s="207"/>
      <c r="X33" s="197"/>
      <c r="Y33" s="366"/>
      <c r="Z33" s="186"/>
      <c r="AA33" s="186"/>
      <c r="AB33" s="199"/>
      <c r="AC33" s="366"/>
      <c r="AD33" s="186"/>
      <c r="AE33" s="186"/>
      <c r="AF33" s="352"/>
    </row>
    <row r="34" spans="1:32" s="350" customFormat="1" ht="18.75" customHeight="1">
      <c r="A34" s="193"/>
      <c r="B34" s="194"/>
      <c r="C34" s="195"/>
      <c r="D34" s="196"/>
      <c r="E34" s="197"/>
      <c r="F34" s="351"/>
      <c r="G34" s="268"/>
      <c r="H34" s="202" t="s">
        <v>36</v>
      </c>
      <c r="I34" s="342" t="s">
        <v>5</v>
      </c>
      <c r="J34" s="203" t="s">
        <v>63</v>
      </c>
      <c r="K34" s="343"/>
      <c r="L34" s="344" t="s">
        <v>5</v>
      </c>
      <c r="M34" s="235" t="s">
        <v>366</v>
      </c>
      <c r="N34" s="203"/>
      <c r="O34" s="345"/>
      <c r="P34" s="186"/>
      <c r="Q34" s="186"/>
      <c r="R34" s="186"/>
      <c r="S34" s="186"/>
      <c r="T34" s="186"/>
      <c r="U34" s="186"/>
      <c r="V34" s="186"/>
      <c r="W34" s="186"/>
      <c r="X34" s="206"/>
      <c r="Y34" s="366"/>
      <c r="Z34" s="186"/>
      <c r="AA34" s="186"/>
      <c r="AB34" s="199"/>
      <c r="AC34" s="366"/>
      <c r="AD34" s="186"/>
      <c r="AE34" s="186"/>
      <c r="AF34" s="352"/>
    </row>
    <row r="35" spans="1:32" s="350" customFormat="1" ht="18.75" customHeight="1">
      <c r="A35" s="341" t="s">
        <v>5</v>
      </c>
      <c r="B35" s="194" t="s">
        <v>367</v>
      </c>
      <c r="C35" s="346" t="s">
        <v>368</v>
      </c>
      <c r="D35" s="196"/>
      <c r="E35" s="197"/>
      <c r="F35" s="351"/>
      <c r="G35" s="268"/>
      <c r="H35" s="399" t="s">
        <v>39</v>
      </c>
      <c r="I35" s="397" t="s">
        <v>5</v>
      </c>
      <c r="J35" s="402" t="s">
        <v>364</v>
      </c>
      <c r="K35" s="402"/>
      <c r="L35" s="402"/>
      <c r="M35" s="397" t="s">
        <v>5</v>
      </c>
      <c r="N35" s="402" t="s">
        <v>365</v>
      </c>
      <c r="O35" s="402"/>
      <c r="P35" s="402"/>
      <c r="Q35" s="367"/>
      <c r="R35" s="367"/>
      <c r="S35" s="367"/>
      <c r="T35" s="367"/>
      <c r="U35" s="367"/>
      <c r="V35" s="367"/>
      <c r="W35" s="367"/>
      <c r="X35" s="368"/>
      <c r="Y35" s="366"/>
      <c r="Z35" s="186"/>
      <c r="AA35" s="198"/>
      <c r="AB35" s="199"/>
      <c r="AC35" s="366"/>
      <c r="AD35" s="186"/>
      <c r="AE35" s="198"/>
      <c r="AF35" s="352"/>
    </row>
    <row r="36" spans="1:32" s="350" customFormat="1" ht="18.75" customHeight="1">
      <c r="A36" s="193"/>
      <c r="B36" s="194"/>
      <c r="C36" s="195" t="s">
        <v>369</v>
      </c>
      <c r="D36" s="196"/>
      <c r="E36" s="197"/>
      <c r="F36" s="351"/>
      <c r="G36" s="268"/>
      <c r="H36" s="400"/>
      <c r="I36" s="401"/>
      <c r="J36" s="403"/>
      <c r="K36" s="403"/>
      <c r="L36" s="403"/>
      <c r="M36" s="401"/>
      <c r="N36" s="403"/>
      <c r="O36" s="403"/>
      <c r="P36" s="403"/>
      <c r="Q36" s="369"/>
      <c r="R36" s="369"/>
      <c r="S36" s="369"/>
      <c r="T36" s="369"/>
      <c r="U36" s="369"/>
      <c r="V36" s="369"/>
      <c r="W36" s="369"/>
      <c r="X36" s="370"/>
      <c r="Y36" s="366"/>
      <c r="Z36" s="371"/>
      <c r="AA36" s="371"/>
      <c r="AB36" s="372"/>
      <c r="AC36" s="366"/>
      <c r="AD36" s="371"/>
      <c r="AE36" s="371"/>
      <c r="AF36" s="353"/>
    </row>
    <row r="37" spans="1:32" s="350" customFormat="1" ht="18.75" customHeight="1">
      <c r="A37" s="258"/>
      <c r="B37" s="179"/>
      <c r="C37" s="195" t="s">
        <v>370</v>
      </c>
      <c r="D37" s="196"/>
      <c r="E37" s="197"/>
      <c r="F37" s="351"/>
      <c r="G37" s="268"/>
      <c r="H37" s="399" t="s">
        <v>40</v>
      </c>
      <c r="I37" s="397" t="s">
        <v>41</v>
      </c>
      <c r="J37" s="402" t="s">
        <v>371</v>
      </c>
      <c r="K37" s="402"/>
      <c r="L37" s="402"/>
      <c r="M37" s="397" t="s">
        <v>5</v>
      </c>
      <c r="N37" s="402" t="s">
        <v>365</v>
      </c>
      <c r="O37" s="402"/>
      <c r="P37" s="402"/>
      <c r="Q37" s="367"/>
      <c r="R37" s="367"/>
      <c r="S37" s="367"/>
      <c r="T37" s="367"/>
      <c r="U37" s="367"/>
      <c r="V37" s="367"/>
      <c r="W37" s="367"/>
      <c r="X37" s="368"/>
      <c r="Y37" s="366"/>
      <c r="Z37" s="371"/>
      <c r="AA37" s="371"/>
      <c r="AB37" s="372"/>
      <c r="AC37" s="366"/>
      <c r="AD37" s="371"/>
      <c r="AE37" s="371"/>
      <c r="AF37" s="353"/>
    </row>
    <row r="38" spans="1:32" s="350" customFormat="1" ht="18.75" customHeight="1">
      <c r="A38" s="193"/>
      <c r="B38" s="194"/>
      <c r="C38" s="195"/>
      <c r="D38" s="196"/>
      <c r="E38" s="197"/>
      <c r="F38" s="351"/>
      <c r="G38" s="268"/>
      <c r="H38" s="400"/>
      <c r="I38" s="401"/>
      <c r="J38" s="403"/>
      <c r="K38" s="403"/>
      <c r="L38" s="403"/>
      <c r="M38" s="401"/>
      <c r="N38" s="403"/>
      <c r="O38" s="403"/>
      <c r="P38" s="403"/>
      <c r="Q38" s="369"/>
      <c r="R38" s="369"/>
      <c r="S38" s="369"/>
      <c r="T38" s="369"/>
      <c r="U38" s="369"/>
      <c r="V38" s="369"/>
      <c r="W38" s="369"/>
      <c r="X38" s="370"/>
      <c r="Y38" s="366"/>
      <c r="Z38" s="371"/>
      <c r="AA38" s="371"/>
      <c r="AB38" s="372"/>
      <c r="AC38" s="366"/>
      <c r="AD38" s="371"/>
      <c r="AE38" s="371"/>
      <c r="AF38" s="353"/>
    </row>
    <row r="39" spans="1:32" s="350" customFormat="1" ht="18.75" customHeight="1">
      <c r="A39" s="193"/>
      <c r="B39" s="194"/>
      <c r="C39" s="195"/>
      <c r="D39" s="196"/>
      <c r="E39" s="197"/>
      <c r="F39" s="351"/>
      <c r="G39" s="268"/>
      <c r="H39" s="399" t="s">
        <v>76</v>
      </c>
      <c r="I39" s="374" t="s">
        <v>5</v>
      </c>
      <c r="J39" s="363" t="s">
        <v>10</v>
      </c>
      <c r="K39" s="363"/>
      <c r="L39" s="211"/>
      <c r="M39" s="212"/>
      <c r="N39" s="212"/>
      <c r="O39" s="211"/>
      <c r="P39" s="212"/>
      <c r="Q39" s="213"/>
      <c r="R39" s="211"/>
      <c r="S39" s="212"/>
      <c r="T39" s="213"/>
      <c r="U39" s="374" t="s">
        <v>5</v>
      </c>
      <c r="V39" s="363" t="s">
        <v>18</v>
      </c>
      <c r="W39" s="375"/>
      <c r="X39" s="376"/>
      <c r="Y39" s="366"/>
      <c r="Z39" s="371"/>
      <c r="AA39" s="371"/>
      <c r="AB39" s="372"/>
      <c r="AC39" s="366"/>
      <c r="AD39" s="371"/>
      <c r="AE39" s="371"/>
      <c r="AF39" s="353"/>
    </row>
    <row r="40" spans="1:32" s="350" customFormat="1" ht="18.75" customHeight="1">
      <c r="A40" s="193"/>
      <c r="B40" s="194"/>
      <c r="C40" s="195"/>
      <c r="D40" s="196"/>
      <c r="E40" s="197"/>
      <c r="F40" s="351"/>
      <c r="G40" s="268"/>
      <c r="H40" s="404"/>
      <c r="I40" s="379" t="s">
        <v>5</v>
      </c>
      <c r="J40" s="243" t="s">
        <v>19</v>
      </c>
      <c r="K40" s="243"/>
      <c r="L40" s="379"/>
      <c r="M40" s="379" t="s">
        <v>5</v>
      </c>
      <c r="N40" s="243" t="s">
        <v>20</v>
      </c>
      <c r="O40" s="379"/>
      <c r="P40" s="379"/>
      <c r="Q40" s="379" t="s">
        <v>5</v>
      </c>
      <c r="R40" s="243" t="s">
        <v>21</v>
      </c>
      <c r="S40" s="246"/>
      <c r="T40" s="243"/>
      <c r="U40" s="379" t="s">
        <v>5</v>
      </c>
      <c r="V40" s="243" t="s">
        <v>22</v>
      </c>
      <c r="W40" s="385"/>
      <c r="X40" s="378"/>
      <c r="Y40" s="366"/>
      <c r="Z40" s="371"/>
      <c r="AA40" s="371"/>
      <c r="AB40" s="372"/>
      <c r="AC40" s="366"/>
      <c r="AD40" s="371"/>
      <c r="AE40" s="371"/>
      <c r="AF40" s="353"/>
    </row>
    <row r="41" spans="1:32" s="350" customFormat="1" ht="18.75" customHeight="1">
      <c r="A41" s="193"/>
      <c r="B41" s="194"/>
      <c r="C41" s="195"/>
      <c r="D41" s="196"/>
      <c r="E41" s="197"/>
      <c r="F41" s="351"/>
      <c r="G41" s="268"/>
      <c r="H41" s="404"/>
      <c r="I41" s="379" t="s">
        <v>5</v>
      </c>
      <c r="J41" s="243" t="s">
        <v>23</v>
      </c>
      <c r="K41" s="243"/>
      <c r="L41" s="379"/>
      <c r="M41" s="379" t="s">
        <v>5</v>
      </c>
      <c r="N41" s="243" t="s">
        <v>24</v>
      </c>
      <c r="O41" s="379"/>
      <c r="P41" s="379"/>
      <c r="Q41" s="379" t="s">
        <v>5</v>
      </c>
      <c r="R41" s="243" t="s">
        <v>25</v>
      </c>
      <c r="S41" s="246"/>
      <c r="T41" s="243"/>
      <c r="U41" s="379" t="s">
        <v>5</v>
      </c>
      <c r="V41" s="243" t="s">
        <v>26</v>
      </c>
      <c r="W41" s="385"/>
      <c r="X41" s="378"/>
      <c r="Y41" s="366"/>
      <c r="Z41" s="371"/>
      <c r="AA41" s="371"/>
      <c r="AB41" s="372"/>
      <c r="AC41" s="366"/>
      <c r="AD41" s="371"/>
      <c r="AE41" s="371"/>
      <c r="AF41" s="353"/>
    </row>
    <row r="42" spans="1:32" s="350" customFormat="1" ht="18.75" customHeight="1">
      <c r="A42" s="193"/>
      <c r="B42" s="194"/>
      <c r="C42" s="195"/>
      <c r="D42" s="196"/>
      <c r="E42" s="197"/>
      <c r="F42" s="351"/>
      <c r="G42" s="268"/>
      <c r="H42" s="404"/>
      <c r="I42" s="379" t="s">
        <v>5</v>
      </c>
      <c r="J42" s="243" t="s">
        <v>27</v>
      </c>
      <c r="K42" s="243"/>
      <c r="L42" s="379"/>
      <c r="M42" s="379" t="s">
        <v>5</v>
      </c>
      <c r="N42" s="243" t="s">
        <v>28</v>
      </c>
      <c r="O42" s="379"/>
      <c r="P42" s="379"/>
      <c r="Q42" s="379" t="s">
        <v>5</v>
      </c>
      <c r="R42" s="243" t="s">
        <v>29</v>
      </c>
      <c r="S42" s="246"/>
      <c r="T42" s="243"/>
      <c r="U42" s="379" t="s">
        <v>5</v>
      </c>
      <c r="V42" s="243" t="s">
        <v>30</v>
      </c>
      <c r="W42" s="385"/>
      <c r="X42" s="378"/>
      <c r="Y42" s="366"/>
      <c r="Z42" s="371"/>
      <c r="AA42" s="371"/>
      <c r="AB42" s="372"/>
      <c r="AC42" s="366"/>
      <c r="AD42" s="371"/>
      <c r="AE42" s="371"/>
      <c r="AF42" s="353"/>
    </row>
    <row r="43" spans="1:32" s="350" customFormat="1" ht="18.75" customHeight="1">
      <c r="A43" s="193"/>
      <c r="B43" s="194"/>
      <c r="C43" s="195"/>
      <c r="D43" s="196"/>
      <c r="E43" s="197"/>
      <c r="F43" s="351"/>
      <c r="G43" s="268"/>
      <c r="H43" s="404"/>
      <c r="I43" s="379" t="s">
        <v>5</v>
      </c>
      <c r="J43" s="243" t="s">
        <v>31</v>
      </c>
      <c r="K43" s="243"/>
      <c r="L43" s="379"/>
      <c r="M43" s="379" t="s">
        <v>5</v>
      </c>
      <c r="N43" s="243" t="s">
        <v>32</v>
      </c>
      <c r="O43" s="379"/>
      <c r="P43" s="379"/>
      <c r="Q43" s="379" t="s">
        <v>5</v>
      </c>
      <c r="R43" s="243" t="s">
        <v>33</v>
      </c>
      <c r="S43" s="246"/>
      <c r="T43" s="243"/>
      <c r="U43" s="379" t="s">
        <v>5</v>
      </c>
      <c r="V43" s="243" t="s">
        <v>34</v>
      </c>
      <c r="W43" s="385"/>
      <c r="X43" s="378"/>
      <c r="Y43" s="366"/>
      <c r="Z43" s="371"/>
      <c r="AA43" s="371"/>
      <c r="AB43" s="372"/>
      <c r="AC43" s="366"/>
      <c r="AD43" s="371"/>
      <c r="AE43" s="371"/>
      <c r="AF43" s="353"/>
    </row>
    <row r="44" spans="1:32" s="350" customFormat="1" ht="18.75" customHeight="1">
      <c r="A44" s="214"/>
      <c r="B44" s="215"/>
      <c r="C44" s="216"/>
      <c r="D44" s="217"/>
      <c r="E44" s="218"/>
      <c r="F44" s="355"/>
      <c r="G44" s="354"/>
      <c r="H44" s="443"/>
      <c r="I44" s="381" t="s">
        <v>5</v>
      </c>
      <c r="J44" s="219" t="s">
        <v>35</v>
      </c>
      <c r="K44" s="219"/>
      <c r="L44" s="381"/>
      <c r="M44" s="381"/>
      <c r="N44" s="219"/>
      <c r="O44" s="381"/>
      <c r="P44" s="381"/>
      <c r="Q44" s="381"/>
      <c r="R44" s="219"/>
      <c r="S44" s="220"/>
      <c r="T44" s="219"/>
      <c r="U44" s="381"/>
      <c r="V44" s="219"/>
      <c r="W44" s="382"/>
      <c r="X44" s="383"/>
      <c r="Y44" s="386"/>
      <c r="Z44" s="387"/>
      <c r="AA44" s="387"/>
      <c r="AB44" s="388"/>
      <c r="AC44" s="386"/>
      <c r="AD44" s="387"/>
      <c r="AE44" s="387"/>
      <c r="AF44" s="356"/>
    </row>
    <row r="45" spans="1:32" ht="18.75" customHeight="1">
      <c r="A45" s="187"/>
      <c r="B45" s="188"/>
      <c r="C45" s="189"/>
      <c r="D45" s="190"/>
      <c r="E45" s="191"/>
      <c r="F45" s="248"/>
      <c r="G45" s="192"/>
      <c r="H45" s="237" t="s">
        <v>43</v>
      </c>
      <c r="I45" s="362" t="s">
        <v>5</v>
      </c>
      <c r="J45" s="207" t="s">
        <v>10</v>
      </c>
      <c r="K45" s="207"/>
      <c r="L45" s="364"/>
      <c r="M45" s="389" t="s">
        <v>5</v>
      </c>
      <c r="N45" s="207" t="s">
        <v>44</v>
      </c>
      <c r="O45" s="207"/>
      <c r="P45" s="364"/>
      <c r="Q45" s="389" t="s">
        <v>5</v>
      </c>
      <c r="R45" s="359" t="s">
        <v>45</v>
      </c>
      <c r="S45" s="359"/>
      <c r="T45" s="359"/>
      <c r="U45" s="359"/>
      <c r="V45" s="359"/>
      <c r="W45" s="359"/>
      <c r="X45" s="233"/>
      <c r="Y45" s="384" t="s">
        <v>5</v>
      </c>
      <c r="Z45" s="184" t="s">
        <v>6</v>
      </c>
      <c r="AA45" s="184"/>
      <c r="AB45" s="192"/>
      <c r="AC45" s="384" t="s">
        <v>5</v>
      </c>
      <c r="AD45" s="184" t="s">
        <v>6</v>
      </c>
      <c r="AE45" s="184"/>
      <c r="AF45" s="192"/>
    </row>
    <row r="46" spans="1:32" ht="18.75" customHeight="1">
      <c r="A46" s="193"/>
      <c r="B46" s="194"/>
      <c r="C46" s="195"/>
      <c r="D46" s="196"/>
      <c r="E46" s="197"/>
      <c r="F46" s="258"/>
      <c r="G46" s="199"/>
      <c r="H46" s="237" t="s">
        <v>68</v>
      </c>
      <c r="I46" s="340" t="s">
        <v>5</v>
      </c>
      <c r="J46" s="186" t="s">
        <v>8</v>
      </c>
      <c r="K46" s="186"/>
      <c r="L46" s="234"/>
      <c r="M46" s="340" t="s">
        <v>5</v>
      </c>
      <c r="N46" s="186" t="s">
        <v>9</v>
      </c>
      <c r="O46" s="186"/>
      <c r="P46" s="204"/>
      <c r="Q46" s="345"/>
      <c r="R46" s="229"/>
      <c r="S46" s="359"/>
      <c r="T46" s="359"/>
      <c r="U46" s="359"/>
      <c r="V46" s="359"/>
      <c r="W46" s="359"/>
      <c r="X46" s="233"/>
      <c r="Y46" s="341" t="s">
        <v>5</v>
      </c>
      <c r="Z46" s="186" t="s">
        <v>7</v>
      </c>
      <c r="AA46" s="198"/>
      <c r="AB46" s="199"/>
      <c r="AC46" s="341" t="s">
        <v>5</v>
      </c>
      <c r="AD46" s="186" t="s">
        <v>7</v>
      </c>
      <c r="AE46" s="198"/>
      <c r="AF46" s="199"/>
    </row>
    <row r="47" spans="1:32" ht="18.75" customHeight="1">
      <c r="A47" s="193"/>
      <c r="B47" s="194"/>
      <c r="C47" s="195"/>
      <c r="D47" s="196"/>
      <c r="E47" s="197"/>
      <c r="F47" s="258"/>
      <c r="G47" s="199"/>
      <c r="H47" s="202" t="s">
        <v>46</v>
      </c>
      <c r="I47" s="342" t="s">
        <v>5</v>
      </c>
      <c r="J47" s="203" t="s">
        <v>8</v>
      </c>
      <c r="K47" s="343"/>
      <c r="L47" s="204"/>
      <c r="M47" s="345" t="s">
        <v>5</v>
      </c>
      <c r="N47" s="203" t="s">
        <v>9</v>
      </c>
      <c r="O47" s="345"/>
      <c r="P47" s="234"/>
      <c r="Q47" s="340"/>
      <c r="R47" s="124"/>
      <c r="S47" s="359"/>
      <c r="T47" s="359"/>
      <c r="U47" s="359"/>
      <c r="V47" s="359"/>
      <c r="W47" s="359"/>
      <c r="X47" s="233"/>
      <c r="Y47" s="124"/>
      <c r="Z47" s="186"/>
      <c r="AA47" s="186"/>
      <c r="AB47" s="199"/>
      <c r="AC47" s="201"/>
      <c r="AD47" s="186"/>
      <c r="AE47" s="186"/>
      <c r="AF47" s="199"/>
    </row>
    <row r="48" spans="1:32" ht="18.75" customHeight="1">
      <c r="A48" s="193"/>
      <c r="B48" s="194"/>
      <c r="C48" s="195"/>
      <c r="D48" s="196"/>
      <c r="E48" s="197"/>
      <c r="F48" s="258"/>
      <c r="G48" s="199"/>
      <c r="H48" s="240" t="s">
        <v>60</v>
      </c>
      <c r="I48" s="361" t="s">
        <v>5</v>
      </c>
      <c r="J48" s="203" t="s">
        <v>10</v>
      </c>
      <c r="K48" s="343"/>
      <c r="L48" s="345" t="s">
        <v>5</v>
      </c>
      <c r="M48" s="203" t="s">
        <v>11</v>
      </c>
      <c r="N48" s="229"/>
      <c r="O48" s="229"/>
      <c r="P48" s="229"/>
      <c r="Q48" s="229"/>
      <c r="R48" s="229"/>
      <c r="S48" s="229"/>
      <c r="T48" s="229"/>
      <c r="U48" s="229"/>
      <c r="V48" s="229"/>
      <c r="W48" s="229"/>
      <c r="X48" s="230"/>
      <c r="Y48" s="124"/>
      <c r="Z48" s="124"/>
      <c r="AA48" s="124"/>
      <c r="AB48" s="124"/>
      <c r="AC48" s="201"/>
      <c r="AD48" s="124"/>
      <c r="AE48" s="124"/>
      <c r="AF48" s="209"/>
    </row>
    <row r="49" spans="1:32" ht="18.75" customHeight="1">
      <c r="A49" s="193"/>
      <c r="B49" s="194"/>
      <c r="C49" s="195"/>
      <c r="D49" s="196"/>
      <c r="E49" s="197"/>
      <c r="F49" s="258"/>
      <c r="G49" s="199"/>
      <c r="H49" s="241" t="s">
        <v>77</v>
      </c>
      <c r="I49" s="361" t="s">
        <v>5</v>
      </c>
      <c r="J49" s="203" t="s">
        <v>10</v>
      </c>
      <c r="K49" s="343"/>
      <c r="L49" s="345" t="s">
        <v>5</v>
      </c>
      <c r="M49" s="203" t="s">
        <v>11</v>
      </c>
      <c r="N49" s="229"/>
      <c r="O49" s="229"/>
      <c r="P49" s="229"/>
      <c r="Q49" s="229"/>
      <c r="R49" s="229"/>
      <c r="S49" s="229"/>
      <c r="T49" s="229"/>
      <c r="U49" s="229"/>
      <c r="V49" s="229"/>
      <c r="W49" s="229"/>
      <c r="X49" s="230"/>
      <c r="Y49" s="201"/>
      <c r="Z49" s="198"/>
      <c r="AA49" s="198"/>
      <c r="AB49" s="199"/>
      <c r="AC49" s="201"/>
      <c r="AD49" s="198"/>
      <c r="AE49" s="198"/>
      <c r="AF49" s="199"/>
    </row>
    <row r="50" spans="1:32" ht="18.75" customHeight="1">
      <c r="A50" s="193"/>
      <c r="B50" s="194"/>
      <c r="C50" s="195"/>
      <c r="D50" s="196"/>
      <c r="E50" s="197"/>
      <c r="F50" s="258"/>
      <c r="G50" s="199"/>
      <c r="H50" s="186" t="s">
        <v>49</v>
      </c>
      <c r="I50" s="360" t="s">
        <v>5</v>
      </c>
      <c r="J50" s="203" t="s">
        <v>10</v>
      </c>
      <c r="K50" s="203"/>
      <c r="L50" s="263" t="s">
        <v>5</v>
      </c>
      <c r="M50" s="203" t="s">
        <v>11</v>
      </c>
      <c r="N50" s="229"/>
      <c r="O50" s="229"/>
      <c r="P50" s="229"/>
      <c r="Q50" s="229"/>
      <c r="R50" s="229"/>
      <c r="S50" s="229"/>
      <c r="T50" s="229"/>
      <c r="U50" s="229"/>
      <c r="V50" s="229"/>
      <c r="W50" s="229"/>
      <c r="X50" s="230"/>
      <c r="Y50" s="201"/>
      <c r="Z50" s="198"/>
      <c r="AA50" s="198"/>
      <c r="AB50" s="199"/>
      <c r="AC50" s="201"/>
      <c r="AD50" s="198"/>
      <c r="AE50" s="198"/>
      <c r="AF50" s="199"/>
    </row>
    <row r="51" spans="1:32" ht="18.75" customHeight="1">
      <c r="A51" s="341" t="s">
        <v>5</v>
      </c>
      <c r="B51" s="194" t="s">
        <v>78</v>
      </c>
      <c r="C51" s="195" t="s">
        <v>79</v>
      </c>
      <c r="D51" s="196"/>
      <c r="E51" s="197"/>
      <c r="F51" s="258"/>
      <c r="G51" s="199"/>
      <c r="H51" s="205" t="s">
        <v>50</v>
      </c>
      <c r="I51" s="360" t="s">
        <v>5</v>
      </c>
      <c r="J51" s="203" t="s">
        <v>10</v>
      </c>
      <c r="K51" s="203"/>
      <c r="L51" s="263" t="s">
        <v>5</v>
      </c>
      <c r="M51" s="203" t="s">
        <v>11</v>
      </c>
      <c r="N51" s="229"/>
      <c r="O51" s="229"/>
      <c r="P51" s="229"/>
      <c r="Q51" s="229"/>
      <c r="R51" s="229"/>
      <c r="S51" s="229"/>
      <c r="T51" s="229"/>
      <c r="U51" s="229"/>
      <c r="V51" s="229"/>
      <c r="W51" s="229"/>
      <c r="X51" s="230"/>
      <c r="Y51" s="201"/>
      <c r="Z51" s="198"/>
      <c r="AA51" s="198"/>
      <c r="AB51" s="199"/>
      <c r="AC51" s="201"/>
      <c r="AD51" s="198"/>
      <c r="AE51" s="198"/>
      <c r="AF51" s="199"/>
    </row>
    <row r="52" spans="1:32" ht="18.75" customHeight="1">
      <c r="A52" s="258"/>
      <c r="B52" s="194"/>
      <c r="C52" s="195"/>
      <c r="D52" s="196"/>
      <c r="E52" s="197"/>
      <c r="F52" s="258"/>
      <c r="G52" s="199"/>
      <c r="H52" s="205" t="s">
        <v>80</v>
      </c>
      <c r="I52" s="360" t="s">
        <v>5</v>
      </c>
      <c r="J52" s="203" t="s">
        <v>10</v>
      </c>
      <c r="K52" s="203"/>
      <c r="L52" s="263" t="s">
        <v>5</v>
      </c>
      <c r="M52" s="203" t="s">
        <v>11</v>
      </c>
      <c r="N52" s="229"/>
      <c r="O52" s="229"/>
      <c r="P52" s="229"/>
      <c r="Q52" s="229"/>
      <c r="R52" s="229"/>
      <c r="S52" s="229"/>
      <c r="T52" s="229"/>
      <c r="U52" s="229"/>
      <c r="V52" s="229"/>
      <c r="W52" s="229"/>
      <c r="X52" s="230"/>
      <c r="Y52" s="201"/>
      <c r="Z52" s="198"/>
      <c r="AA52" s="198"/>
      <c r="AB52" s="199"/>
      <c r="AC52" s="201"/>
      <c r="AD52" s="198"/>
      <c r="AE52" s="198"/>
      <c r="AF52" s="199"/>
    </row>
    <row r="53" spans="1:32" ht="18.75" customHeight="1">
      <c r="A53" s="193"/>
      <c r="B53" s="194"/>
      <c r="C53" s="195"/>
      <c r="D53" s="196"/>
      <c r="E53" s="197"/>
      <c r="F53" s="258"/>
      <c r="G53" s="199"/>
      <c r="H53" s="240" t="s">
        <v>52</v>
      </c>
      <c r="I53" s="342" t="s">
        <v>5</v>
      </c>
      <c r="J53" s="203" t="s">
        <v>10</v>
      </c>
      <c r="K53" s="203"/>
      <c r="L53" s="345" t="s">
        <v>5</v>
      </c>
      <c r="M53" s="203" t="s">
        <v>53</v>
      </c>
      <c r="N53" s="203"/>
      <c r="O53" s="345" t="s">
        <v>5</v>
      </c>
      <c r="P53" s="203" t="s">
        <v>42</v>
      </c>
      <c r="Q53" s="373"/>
      <c r="R53" s="345" t="s">
        <v>5</v>
      </c>
      <c r="S53" s="203" t="s">
        <v>54</v>
      </c>
      <c r="T53" s="373"/>
      <c r="U53" s="373"/>
      <c r="V53" s="203"/>
      <c r="W53" s="203"/>
      <c r="X53" s="206"/>
      <c r="Y53" s="201"/>
      <c r="Z53" s="198"/>
      <c r="AA53" s="198"/>
      <c r="AB53" s="199"/>
      <c r="AC53" s="201"/>
      <c r="AD53" s="198"/>
      <c r="AE53" s="198"/>
      <c r="AF53" s="199"/>
    </row>
    <row r="54" spans="1:32" ht="18.75" customHeight="1">
      <c r="A54" s="193"/>
      <c r="B54" s="194"/>
      <c r="C54" s="195"/>
      <c r="D54" s="196"/>
      <c r="E54" s="197"/>
      <c r="F54" s="258"/>
      <c r="G54" s="199"/>
      <c r="H54" s="205" t="s">
        <v>48</v>
      </c>
      <c r="I54" s="361" t="s">
        <v>5</v>
      </c>
      <c r="J54" s="203" t="s">
        <v>10</v>
      </c>
      <c r="K54" s="203"/>
      <c r="L54" s="374" t="s">
        <v>5</v>
      </c>
      <c r="M54" s="203" t="s">
        <v>37</v>
      </c>
      <c r="N54" s="203"/>
      <c r="O54" s="340" t="s">
        <v>5</v>
      </c>
      <c r="P54" s="203" t="s">
        <v>38</v>
      </c>
      <c r="Q54" s="229"/>
      <c r="R54" s="229"/>
      <c r="S54" s="229"/>
      <c r="T54" s="229"/>
      <c r="U54" s="229"/>
      <c r="V54" s="229"/>
      <c r="W54" s="229"/>
      <c r="X54" s="230"/>
      <c r="Y54" s="201"/>
      <c r="Z54" s="198"/>
      <c r="AA54" s="198"/>
      <c r="AB54" s="199"/>
      <c r="AC54" s="201"/>
      <c r="AD54" s="198"/>
      <c r="AE54" s="198"/>
      <c r="AF54" s="199"/>
    </row>
    <row r="55" spans="1:32" ht="18.75" customHeight="1">
      <c r="A55" s="193"/>
      <c r="B55" s="194"/>
      <c r="C55" s="195"/>
      <c r="D55" s="196"/>
      <c r="E55" s="197"/>
      <c r="F55" s="258"/>
      <c r="G55" s="199"/>
      <c r="H55" s="240" t="s">
        <v>51</v>
      </c>
      <c r="I55" s="361" t="s">
        <v>5</v>
      </c>
      <c r="J55" s="203" t="s">
        <v>10</v>
      </c>
      <c r="K55" s="343"/>
      <c r="L55" s="345" t="s">
        <v>5</v>
      </c>
      <c r="M55" s="203" t="s">
        <v>11</v>
      </c>
      <c r="N55" s="229"/>
      <c r="O55" s="229"/>
      <c r="P55" s="229"/>
      <c r="Q55" s="229"/>
      <c r="R55" s="229"/>
      <c r="S55" s="229"/>
      <c r="T55" s="229"/>
      <c r="U55" s="229"/>
      <c r="V55" s="229"/>
      <c r="W55" s="229"/>
      <c r="X55" s="230"/>
      <c r="Y55" s="201"/>
      <c r="Z55" s="198"/>
      <c r="AA55" s="198"/>
      <c r="AB55" s="199"/>
      <c r="AC55" s="201"/>
      <c r="AD55" s="198"/>
      <c r="AE55" s="198"/>
      <c r="AF55" s="199"/>
    </row>
    <row r="56" spans="1:32" ht="18.75" customHeight="1">
      <c r="A56" s="193"/>
      <c r="B56" s="194"/>
      <c r="C56" s="195"/>
      <c r="D56" s="196"/>
      <c r="E56" s="197"/>
      <c r="F56" s="258"/>
      <c r="G56" s="199"/>
      <c r="H56" s="406" t="s">
        <v>76</v>
      </c>
      <c r="I56" s="374" t="s">
        <v>5</v>
      </c>
      <c r="J56" s="363" t="s">
        <v>10</v>
      </c>
      <c r="K56" s="363"/>
      <c r="L56" s="211"/>
      <c r="M56" s="212"/>
      <c r="N56" s="212"/>
      <c r="O56" s="211"/>
      <c r="P56" s="212"/>
      <c r="Q56" s="213"/>
      <c r="R56" s="211"/>
      <c r="S56" s="212"/>
      <c r="T56" s="213"/>
      <c r="U56" s="374" t="s">
        <v>5</v>
      </c>
      <c r="V56" s="363" t="s">
        <v>18</v>
      </c>
      <c r="W56" s="375"/>
      <c r="X56" s="376"/>
      <c r="Y56" s="201"/>
      <c r="Z56" s="198"/>
      <c r="AA56" s="198"/>
      <c r="AB56" s="199"/>
      <c r="AC56" s="201"/>
      <c r="AD56" s="198"/>
      <c r="AE56" s="198"/>
      <c r="AF56" s="199"/>
    </row>
    <row r="57" spans="1:32" ht="18.75" customHeight="1">
      <c r="A57" s="193"/>
      <c r="B57" s="194"/>
      <c r="C57" s="195"/>
      <c r="D57" s="196"/>
      <c r="E57" s="197"/>
      <c r="F57" s="258"/>
      <c r="G57" s="199"/>
      <c r="H57" s="407"/>
      <c r="I57" s="340" t="s">
        <v>5</v>
      </c>
      <c r="J57" s="186" t="s">
        <v>19</v>
      </c>
      <c r="K57" s="186"/>
      <c r="L57" s="340"/>
      <c r="M57" s="340" t="s">
        <v>5</v>
      </c>
      <c r="N57" s="186" t="s">
        <v>20</v>
      </c>
      <c r="O57" s="340"/>
      <c r="P57" s="340"/>
      <c r="Q57" s="340" t="s">
        <v>5</v>
      </c>
      <c r="R57" s="186" t="s">
        <v>21</v>
      </c>
      <c r="S57" s="124"/>
      <c r="T57" s="186"/>
      <c r="U57" s="340" t="s">
        <v>5</v>
      </c>
      <c r="V57" s="186" t="s">
        <v>22</v>
      </c>
      <c r="W57" s="377"/>
      <c r="X57" s="378"/>
      <c r="Y57" s="201"/>
      <c r="Z57" s="198"/>
      <c r="AA57" s="198"/>
      <c r="AB57" s="199"/>
      <c r="AC57" s="201"/>
      <c r="AD57" s="198"/>
      <c r="AE57" s="198"/>
      <c r="AF57" s="199"/>
    </row>
    <row r="58" spans="1:32" ht="18.75" customHeight="1">
      <c r="A58" s="193"/>
      <c r="B58" s="194"/>
      <c r="C58" s="264"/>
      <c r="D58" s="124"/>
      <c r="E58" s="256"/>
      <c r="F58" s="179"/>
      <c r="G58" s="260"/>
      <c r="H58" s="408"/>
      <c r="I58" s="340" t="s">
        <v>5</v>
      </c>
      <c r="J58" s="186" t="s">
        <v>23</v>
      </c>
      <c r="K58" s="186"/>
      <c r="L58" s="340"/>
      <c r="M58" s="340" t="s">
        <v>5</v>
      </c>
      <c r="N58" s="186" t="s">
        <v>24</v>
      </c>
      <c r="O58" s="340"/>
      <c r="P58" s="340"/>
      <c r="Q58" s="340" t="s">
        <v>5</v>
      </c>
      <c r="R58" s="186" t="s">
        <v>25</v>
      </c>
      <c r="S58" s="124"/>
      <c r="T58" s="186"/>
      <c r="U58" s="340" t="s">
        <v>5</v>
      </c>
      <c r="V58" s="186" t="s">
        <v>26</v>
      </c>
      <c r="W58" s="377"/>
      <c r="X58" s="390"/>
      <c r="Y58" s="198"/>
      <c r="Z58" s="198"/>
      <c r="AA58" s="198"/>
      <c r="AB58" s="260"/>
      <c r="AC58" s="198"/>
      <c r="AD58" s="198"/>
      <c r="AE58" s="198"/>
      <c r="AF58" s="260"/>
    </row>
    <row r="59" spans="1:32" ht="18.75" customHeight="1">
      <c r="A59" s="255"/>
      <c r="B59" s="259"/>
      <c r="C59" s="256"/>
      <c r="D59" s="124"/>
      <c r="E59" s="256"/>
      <c r="F59" s="179"/>
      <c r="G59" s="260"/>
      <c r="H59" s="409"/>
      <c r="I59" s="340" t="s">
        <v>5</v>
      </c>
      <c r="J59" s="186" t="s">
        <v>27</v>
      </c>
      <c r="K59" s="186"/>
      <c r="L59" s="340"/>
      <c r="M59" s="340" t="s">
        <v>5</v>
      </c>
      <c r="N59" s="186" t="s">
        <v>28</v>
      </c>
      <c r="O59" s="340"/>
      <c r="P59" s="340"/>
      <c r="Q59" s="340" t="s">
        <v>5</v>
      </c>
      <c r="R59" s="186" t="s">
        <v>81</v>
      </c>
      <c r="S59" s="124"/>
      <c r="T59" s="186"/>
      <c r="U59" s="340" t="s">
        <v>5</v>
      </c>
      <c r="V59" s="186" t="s">
        <v>30</v>
      </c>
      <c r="W59" s="377"/>
      <c r="X59" s="390"/>
      <c r="Y59" s="198"/>
      <c r="Z59" s="198"/>
      <c r="AA59" s="198"/>
      <c r="AB59" s="260"/>
      <c r="AC59" s="198"/>
      <c r="AD59" s="198"/>
      <c r="AE59" s="198"/>
      <c r="AF59" s="260"/>
    </row>
    <row r="60" spans="1:32" ht="18.75" customHeight="1">
      <c r="A60" s="193"/>
      <c r="B60" s="194"/>
      <c r="C60" s="195"/>
      <c r="D60" s="196"/>
      <c r="E60" s="197"/>
      <c r="F60" s="258"/>
      <c r="G60" s="199"/>
      <c r="H60" s="407"/>
      <c r="I60" s="340" t="s">
        <v>5</v>
      </c>
      <c r="J60" s="186" t="s">
        <v>31</v>
      </c>
      <c r="K60" s="186"/>
      <c r="L60" s="340"/>
      <c r="M60" s="340" t="s">
        <v>5</v>
      </c>
      <c r="N60" s="186" t="s">
        <v>32</v>
      </c>
      <c r="O60" s="340"/>
      <c r="P60" s="340"/>
      <c r="Q60" s="340" t="s">
        <v>5</v>
      </c>
      <c r="R60" s="186" t="s">
        <v>33</v>
      </c>
      <c r="S60" s="124"/>
      <c r="T60" s="186"/>
      <c r="U60" s="340" t="s">
        <v>5</v>
      </c>
      <c r="V60" s="186" t="s">
        <v>34</v>
      </c>
      <c r="W60" s="377"/>
      <c r="X60" s="378"/>
      <c r="Y60" s="201"/>
      <c r="Z60" s="198"/>
      <c r="AA60" s="198"/>
      <c r="AB60" s="199"/>
      <c r="AC60" s="201"/>
      <c r="AD60" s="198"/>
      <c r="AE60" s="198"/>
      <c r="AF60" s="199"/>
    </row>
    <row r="61" spans="1:32" ht="18.75" customHeight="1">
      <c r="A61" s="214"/>
      <c r="B61" s="215"/>
      <c r="C61" s="216"/>
      <c r="D61" s="217"/>
      <c r="E61" s="218"/>
      <c r="F61" s="249"/>
      <c r="G61" s="222"/>
      <c r="H61" s="410"/>
      <c r="I61" s="381" t="s">
        <v>5</v>
      </c>
      <c r="J61" s="219" t="s">
        <v>35</v>
      </c>
      <c r="K61" s="219"/>
      <c r="L61" s="381"/>
      <c r="M61" s="381"/>
      <c r="N61" s="219"/>
      <c r="O61" s="381"/>
      <c r="P61" s="381"/>
      <c r="Q61" s="381"/>
      <c r="R61" s="219"/>
      <c r="S61" s="220"/>
      <c r="T61" s="219"/>
      <c r="U61" s="381"/>
      <c r="V61" s="219"/>
      <c r="W61" s="382"/>
      <c r="X61" s="383"/>
      <c r="Y61" s="223"/>
      <c r="Z61" s="221"/>
      <c r="AA61" s="221"/>
      <c r="AB61" s="222"/>
      <c r="AC61" s="223"/>
      <c r="AD61" s="221"/>
      <c r="AE61" s="221"/>
      <c r="AF61" s="222"/>
    </row>
    <row r="62" spans="1:32" s="350" customFormat="1" ht="18.75" customHeight="1">
      <c r="A62" s="341" t="s">
        <v>5</v>
      </c>
      <c r="B62" s="194" t="s">
        <v>78</v>
      </c>
      <c r="C62" s="195" t="s">
        <v>79</v>
      </c>
      <c r="D62" s="196"/>
      <c r="E62" s="197"/>
      <c r="F62" s="258"/>
      <c r="G62" s="199"/>
      <c r="H62" s="406" t="s">
        <v>76</v>
      </c>
      <c r="I62" s="374" t="s">
        <v>5</v>
      </c>
      <c r="J62" s="363" t="s">
        <v>10</v>
      </c>
      <c r="K62" s="363"/>
      <c r="L62" s="211"/>
      <c r="M62" s="212"/>
      <c r="N62" s="212"/>
      <c r="O62" s="211"/>
      <c r="P62" s="212"/>
      <c r="Q62" s="213"/>
      <c r="R62" s="211"/>
      <c r="S62" s="212"/>
      <c r="T62" s="213"/>
      <c r="U62" s="374" t="s">
        <v>5</v>
      </c>
      <c r="V62" s="363" t="s">
        <v>18</v>
      </c>
      <c r="W62" s="375"/>
      <c r="X62" s="376"/>
      <c r="Y62" s="384" t="s">
        <v>5</v>
      </c>
      <c r="Z62" s="184" t="s">
        <v>6</v>
      </c>
      <c r="AA62" s="184"/>
      <c r="AB62" s="192"/>
      <c r="AC62" s="384" t="s">
        <v>5</v>
      </c>
      <c r="AD62" s="184" t="s">
        <v>6</v>
      </c>
      <c r="AE62" s="184"/>
      <c r="AF62" s="192"/>
    </row>
    <row r="63" spans="1:32" s="350" customFormat="1" ht="18.75" customHeight="1">
      <c r="A63" s="341"/>
      <c r="B63" s="194"/>
      <c r="C63" s="195" t="s">
        <v>372</v>
      </c>
      <c r="D63" s="196"/>
      <c r="E63" s="197"/>
      <c r="F63" s="258"/>
      <c r="G63" s="199"/>
      <c r="H63" s="407"/>
      <c r="I63" s="340" t="s">
        <v>5</v>
      </c>
      <c r="J63" s="186" t="s">
        <v>19</v>
      </c>
      <c r="K63" s="186"/>
      <c r="L63" s="340"/>
      <c r="M63" s="340" t="s">
        <v>5</v>
      </c>
      <c r="N63" s="186" t="s">
        <v>20</v>
      </c>
      <c r="O63" s="340"/>
      <c r="P63" s="340"/>
      <c r="Q63" s="340" t="s">
        <v>5</v>
      </c>
      <c r="R63" s="186" t="s">
        <v>21</v>
      </c>
      <c r="S63" s="124"/>
      <c r="T63" s="186"/>
      <c r="U63" s="340" t="s">
        <v>5</v>
      </c>
      <c r="V63" s="186" t="s">
        <v>22</v>
      </c>
      <c r="W63" s="377"/>
      <c r="X63" s="378"/>
      <c r="Y63" s="341" t="s">
        <v>5</v>
      </c>
      <c r="Z63" s="186" t="s">
        <v>7</v>
      </c>
      <c r="AA63" s="198"/>
      <c r="AB63" s="199"/>
      <c r="AC63" s="341" t="s">
        <v>5</v>
      </c>
      <c r="AD63" s="186" t="s">
        <v>7</v>
      </c>
      <c r="AE63" s="198"/>
      <c r="AF63" s="199"/>
    </row>
    <row r="64" spans="1:32" s="350" customFormat="1" ht="18.75" customHeight="1">
      <c r="A64" s="341"/>
      <c r="B64" s="194"/>
      <c r="C64" s="195"/>
      <c r="D64" s="124"/>
      <c r="E64" s="256"/>
      <c r="F64" s="179"/>
      <c r="G64" s="260"/>
      <c r="H64" s="408"/>
      <c r="I64" s="340" t="s">
        <v>5</v>
      </c>
      <c r="J64" s="186" t="s">
        <v>23</v>
      </c>
      <c r="K64" s="186"/>
      <c r="L64" s="340"/>
      <c r="M64" s="340" t="s">
        <v>5</v>
      </c>
      <c r="N64" s="186" t="s">
        <v>24</v>
      </c>
      <c r="O64" s="340"/>
      <c r="P64" s="340"/>
      <c r="Q64" s="340" t="s">
        <v>5</v>
      </c>
      <c r="R64" s="186" t="s">
        <v>25</v>
      </c>
      <c r="S64" s="124"/>
      <c r="T64" s="186"/>
      <c r="U64" s="340" t="s">
        <v>5</v>
      </c>
      <c r="V64" s="186" t="s">
        <v>26</v>
      </c>
      <c r="W64" s="377"/>
      <c r="X64" s="390"/>
      <c r="Y64" s="124"/>
      <c r="Z64" s="186"/>
      <c r="AA64" s="186"/>
      <c r="AB64" s="199"/>
      <c r="AC64" s="201"/>
      <c r="AD64" s="186"/>
      <c r="AE64" s="186"/>
      <c r="AF64" s="199"/>
    </row>
    <row r="65" spans="1:32" s="350" customFormat="1" ht="18.75" customHeight="1">
      <c r="A65" s="341"/>
      <c r="B65" s="194"/>
      <c r="C65" s="195"/>
      <c r="D65" s="124"/>
      <c r="E65" s="256"/>
      <c r="F65" s="179"/>
      <c r="G65" s="260"/>
      <c r="H65" s="409"/>
      <c r="I65" s="340" t="s">
        <v>5</v>
      </c>
      <c r="J65" s="186" t="s">
        <v>27</v>
      </c>
      <c r="K65" s="186"/>
      <c r="L65" s="340"/>
      <c r="M65" s="340" t="s">
        <v>5</v>
      </c>
      <c r="N65" s="186" t="s">
        <v>28</v>
      </c>
      <c r="O65" s="340"/>
      <c r="P65" s="340"/>
      <c r="Q65" s="340" t="s">
        <v>5</v>
      </c>
      <c r="R65" s="186" t="s">
        <v>81</v>
      </c>
      <c r="S65" s="124"/>
      <c r="T65" s="186"/>
      <c r="U65" s="340" t="s">
        <v>5</v>
      </c>
      <c r="V65" s="186" t="s">
        <v>30</v>
      </c>
      <c r="W65" s="377"/>
      <c r="X65" s="390"/>
      <c r="Y65" s="124"/>
      <c r="Z65" s="124"/>
      <c r="AA65" s="124"/>
      <c r="AB65" s="124"/>
      <c r="AC65" s="201"/>
      <c r="AD65" s="124"/>
      <c r="AE65" s="124"/>
      <c r="AF65" s="209"/>
    </row>
    <row r="66" spans="1:32" s="350" customFormat="1" ht="18.75" customHeight="1">
      <c r="A66" s="341"/>
      <c r="B66" s="194"/>
      <c r="C66" s="195"/>
      <c r="D66" s="196"/>
      <c r="E66" s="197"/>
      <c r="F66" s="258"/>
      <c r="G66" s="199"/>
      <c r="H66" s="407"/>
      <c r="I66" s="340" t="s">
        <v>5</v>
      </c>
      <c r="J66" s="186" t="s">
        <v>31</v>
      </c>
      <c r="K66" s="186"/>
      <c r="L66" s="340"/>
      <c r="M66" s="340" t="s">
        <v>5</v>
      </c>
      <c r="N66" s="186" t="s">
        <v>32</v>
      </c>
      <c r="O66" s="340"/>
      <c r="P66" s="340"/>
      <c r="Q66" s="340" t="s">
        <v>5</v>
      </c>
      <c r="R66" s="186" t="s">
        <v>33</v>
      </c>
      <c r="S66" s="124"/>
      <c r="T66" s="186"/>
      <c r="U66" s="340" t="s">
        <v>5</v>
      </c>
      <c r="V66" s="186" t="s">
        <v>34</v>
      </c>
      <c r="W66" s="377"/>
      <c r="X66" s="378"/>
      <c r="Y66" s="391"/>
      <c r="Z66" s="392"/>
      <c r="AA66" s="392"/>
      <c r="AB66" s="393"/>
      <c r="AC66" s="391"/>
      <c r="AD66" s="392"/>
      <c r="AE66" s="392"/>
      <c r="AF66" s="357"/>
    </row>
    <row r="67" spans="1:32" s="350" customFormat="1" ht="18.75" customHeight="1">
      <c r="A67" s="214"/>
      <c r="B67" s="215"/>
      <c r="C67" s="216" t="s">
        <v>373</v>
      </c>
      <c r="D67" s="217"/>
      <c r="E67" s="218"/>
      <c r="F67" s="249"/>
      <c r="G67" s="222"/>
      <c r="H67" s="410"/>
      <c r="I67" s="381" t="s">
        <v>5</v>
      </c>
      <c r="J67" s="219" t="s">
        <v>35</v>
      </c>
      <c r="K67" s="219"/>
      <c r="L67" s="381"/>
      <c r="M67" s="381"/>
      <c r="N67" s="219"/>
      <c r="O67" s="381"/>
      <c r="P67" s="381"/>
      <c r="Q67" s="381"/>
      <c r="R67" s="219"/>
      <c r="S67" s="220"/>
      <c r="T67" s="219"/>
      <c r="U67" s="381"/>
      <c r="V67" s="219"/>
      <c r="W67" s="382"/>
      <c r="X67" s="383"/>
      <c r="Y67" s="223"/>
      <c r="Z67" s="221"/>
      <c r="AA67" s="221"/>
      <c r="AB67" s="222"/>
      <c r="AC67" s="223"/>
      <c r="AD67" s="221"/>
      <c r="AE67" s="221"/>
      <c r="AF67" s="358"/>
    </row>
    <row r="68" spans="1:32" ht="18.75" customHeight="1">
      <c r="A68" s="186"/>
      <c r="B68" s="179"/>
      <c r="C68" s="186" t="s">
        <v>357</v>
      </c>
      <c r="D68" s="124"/>
      <c r="E68" s="186"/>
      <c r="F68" s="179"/>
      <c r="G68" s="198"/>
      <c r="H68" s="124"/>
      <c r="I68" s="183"/>
      <c r="J68" s="186"/>
      <c r="K68" s="186"/>
      <c r="L68" s="183"/>
      <c r="M68" s="186"/>
      <c r="N68" s="186"/>
      <c r="O68" s="186"/>
      <c r="P68" s="186"/>
      <c r="Q68" s="124"/>
      <c r="R68" s="124"/>
      <c r="S68" s="124"/>
      <c r="T68" s="124"/>
      <c r="U68" s="124"/>
      <c r="V68" s="124"/>
      <c r="W68" s="124"/>
      <c r="X68" s="124"/>
      <c r="Y68" s="198"/>
      <c r="Z68" s="198"/>
      <c r="AA68" s="198"/>
      <c r="AB68" s="198"/>
      <c r="AC68" s="198"/>
      <c r="AD68" s="198"/>
      <c r="AE68" s="198"/>
      <c r="AF68" s="198"/>
    </row>
    <row r="69" spans="1:32" ht="18.75" customHeight="1">
      <c r="A69" s="186"/>
      <c r="B69" s="179"/>
      <c r="C69" s="186" t="s">
        <v>358</v>
      </c>
      <c r="D69" s="124"/>
      <c r="E69" s="186"/>
      <c r="F69" s="179"/>
      <c r="G69" s="198"/>
      <c r="H69" s="124"/>
      <c r="I69" s="183"/>
      <c r="J69" s="186"/>
      <c r="K69" s="186"/>
      <c r="L69" s="183"/>
      <c r="M69" s="186"/>
      <c r="N69" s="186"/>
      <c r="O69" s="186"/>
      <c r="P69" s="186"/>
      <c r="Q69" s="124"/>
      <c r="R69" s="124"/>
      <c r="S69" s="124"/>
      <c r="T69" s="124"/>
      <c r="U69" s="124"/>
      <c r="V69" s="124"/>
      <c r="W69" s="124"/>
      <c r="X69" s="124"/>
      <c r="Y69" s="198"/>
      <c r="Z69" s="198"/>
      <c r="AA69" s="198"/>
      <c r="AB69" s="198"/>
      <c r="AC69" s="198"/>
      <c r="AD69" s="198"/>
      <c r="AE69" s="198"/>
      <c r="AF69" s="198"/>
    </row>
    <row r="70" spans="1:32" ht="18.75" customHeight="1">
      <c r="A70" s="243"/>
      <c r="B70" s="247"/>
      <c r="C70" s="243"/>
      <c r="D70" s="246"/>
      <c r="E70" s="243"/>
      <c r="F70" s="247"/>
      <c r="G70" s="244"/>
      <c r="H70" s="246"/>
      <c r="I70" s="245"/>
      <c r="J70" s="243"/>
      <c r="K70" s="243"/>
      <c r="L70" s="245"/>
      <c r="M70" s="243"/>
      <c r="N70" s="243"/>
      <c r="O70" s="243"/>
      <c r="P70" s="243"/>
      <c r="Q70" s="246"/>
      <c r="R70" s="246"/>
      <c r="S70" s="246"/>
      <c r="T70" s="246"/>
      <c r="U70" s="246"/>
      <c r="V70" s="246"/>
      <c r="W70" s="246"/>
      <c r="X70" s="246"/>
      <c r="Y70" s="244"/>
      <c r="Z70" s="244"/>
      <c r="AA70" s="244"/>
      <c r="AB70" s="244"/>
      <c r="AC70" s="244"/>
      <c r="AD70" s="244"/>
      <c r="AE70" s="244"/>
      <c r="AF70" s="244"/>
    </row>
    <row r="71" spans="1:32" ht="18.75" customHeight="1">
      <c r="A71" s="243"/>
      <c r="B71" s="247"/>
      <c r="C71" s="243"/>
      <c r="D71" s="246"/>
      <c r="E71" s="243"/>
      <c r="F71" s="247"/>
      <c r="G71" s="244"/>
      <c r="H71" s="246"/>
      <c r="I71" s="245"/>
      <c r="J71" s="243"/>
      <c r="K71" s="243"/>
      <c r="L71" s="245"/>
      <c r="M71" s="243"/>
      <c r="N71" s="243"/>
      <c r="O71" s="245"/>
      <c r="P71" s="243"/>
      <c r="Q71" s="246"/>
      <c r="R71" s="246"/>
      <c r="S71" s="246"/>
      <c r="T71" s="246"/>
      <c r="U71" s="246"/>
      <c r="V71" s="246"/>
      <c r="W71" s="246"/>
      <c r="X71" s="246"/>
      <c r="Y71" s="244"/>
      <c r="Z71" s="244"/>
      <c r="AA71" s="244"/>
      <c r="AB71" s="244"/>
      <c r="AC71" s="244"/>
      <c r="AD71" s="244"/>
      <c r="AE71" s="244"/>
      <c r="AF71" s="244"/>
    </row>
    <row r="72" spans="1:32" ht="20.25" customHeight="1">
      <c r="A72" s="247"/>
      <c r="B72" s="247"/>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row>
    <row r="73" spans="1:32" ht="20.25" customHeight="1">
      <c r="A73" s="411" t="s">
        <v>82</v>
      </c>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row>
    <row r="74" spans="1:32" ht="20.25" customHeight="1">
      <c r="A74" s="179"/>
      <c r="B74" s="179"/>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row>
    <row r="75" spans="1:32" ht="30" customHeight="1">
      <c r="A75" s="179"/>
      <c r="B75" s="179"/>
      <c r="C75" s="124"/>
      <c r="D75" s="124"/>
      <c r="E75" s="124"/>
      <c r="F75" s="124"/>
      <c r="G75" s="124"/>
      <c r="H75" s="124"/>
      <c r="I75" s="124"/>
      <c r="J75" s="179"/>
      <c r="K75" s="179"/>
      <c r="L75" s="179"/>
      <c r="M75" s="179"/>
      <c r="N75" s="179"/>
      <c r="O75" s="179"/>
      <c r="P75" s="179"/>
      <c r="Q75" s="179"/>
      <c r="R75" s="179"/>
      <c r="S75" s="412" t="s">
        <v>67</v>
      </c>
      <c r="T75" s="413"/>
      <c r="U75" s="413"/>
      <c r="V75" s="414"/>
      <c r="W75" s="181"/>
      <c r="X75" s="181"/>
      <c r="Y75" s="181"/>
      <c r="Z75" s="181"/>
      <c r="AA75" s="181"/>
      <c r="AB75" s="181"/>
      <c r="AC75" s="181"/>
      <c r="AD75" s="181"/>
      <c r="AE75" s="181"/>
      <c r="AF75" s="182"/>
    </row>
    <row r="76" spans="1:32" ht="20.25" customHeight="1">
      <c r="A76" s="179"/>
      <c r="B76" s="179"/>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row>
    <row r="77" spans="1:32" ht="17.25" customHeight="1">
      <c r="A77" s="412" t="s">
        <v>56</v>
      </c>
      <c r="B77" s="413"/>
      <c r="C77" s="414"/>
      <c r="D77" s="412" t="s">
        <v>0</v>
      </c>
      <c r="E77" s="414"/>
      <c r="F77" s="412" t="s">
        <v>1</v>
      </c>
      <c r="G77" s="414"/>
      <c r="H77" s="412" t="s">
        <v>2</v>
      </c>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4"/>
    </row>
    <row r="78" spans="1:32" ht="18.75" customHeight="1">
      <c r="A78" s="187"/>
      <c r="B78" s="188"/>
      <c r="C78" s="189"/>
      <c r="D78" s="248"/>
      <c r="E78" s="191"/>
      <c r="F78" s="248"/>
      <c r="G78" s="191"/>
      <c r="H78" s="238" t="s">
        <v>68</v>
      </c>
      <c r="I78" s="270" t="s">
        <v>5</v>
      </c>
      <c r="J78" s="207" t="s">
        <v>8</v>
      </c>
      <c r="K78" s="207"/>
      <c r="L78" s="207"/>
      <c r="M78" s="179" t="s">
        <v>5</v>
      </c>
      <c r="N78" s="207" t="s">
        <v>9</v>
      </c>
      <c r="O78" s="207"/>
      <c r="P78" s="207"/>
      <c r="Q78" s="207"/>
      <c r="R78" s="207"/>
      <c r="S78" s="207"/>
      <c r="T78" s="207"/>
      <c r="U78" s="207"/>
      <c r="V78" s="207"/>
      <c r="W78" s="207"/>
      <c r="X78" s="207"/>
      <c r="Y78" s="239"/>
      <c r="Z78" s="200"/>
      <c r="AA78" s="200"/>
      <c r="AB78" s="200"/>
      <c r="AC78" s="200"/>
      <c r="AD78" s="200"/>
      <c r="AE78" s="200"/>
      <c r="AF78" s="233"/>
    </row>
    <row r="79" spans="1:32" ht="18.75" customHeight="1">
      <c r="A79" s="193"/>
      <c r="B79" s="194"/>
      <c r="C79" s="195"/>
      <c r="D79" s="258"/>
      <c r="E79" s="197"/>
      <c r="F79" s="258"/>
      <c r="G79" s="197"/>
      <c r="H79" s="399" t="s">
        <v>13</v>
      </c>
      <c r="I79" s="416" t="s">
        <v>5</v>
      </c>
      <c r="J79" s="402" t="s">
        <v>69</v>
      </c>
      <c r="K79" s="402"/>
      <c r="L79" s="402"/>
      <c r="M79" s="397" t="s">
        <v>5</v>
      </c>
      <c r="N79" s="402" t="s">
        <v>70</v>
      </c>
      <c r="O79" s="402"/>
      <c r="P79" s="402"/>
      <c r="Q79" s="395"/>
      <c r="R79" s="395"/>
      <c r="S79" s="395"/>
      <c r="T79" s="395"/>
      <c r="U79" s="186"/>
      <c r="V79" s="186"/>
      <c r="W79" s="186"/>
      <c r="X79" s="186"/>
      <c r="Y79" s="231"/>
      <c r="Z79" s="124"/>
      <c r="AA79" s="124"/>
      <c r="AB79" s="124"/>
      <c r="AC79" s="124"/>
      <c r="AD79" s="124"/>
      <c r="AE79" s="124"/>
      <c r="AF79" s="209"/>
    </row>
    <row r="80" spans="1:32" ht="18.75" customHeight="1">
      <c r="A80" s="193"/>
      <c r="B80" s="194"/>
      <c r="C80" s="195"/>
      <c r="D80" s="258"/>
      <c r="E80" s="197"/>
      <c r="F80" s="258"/>
      <c r="G80" s="197"/>
      <c r="H80" s="400"/>
      <c r="I80" s="417"/>
      <c r="J80" s="403"/>
      <c r="K80" s="403"/>
      <c r="L80" s="403"/>
      <c r="M80" s="401"/>
      <c r="N80" s="403"/>
      <c r="O80" s="403"/>
      <c r="P80" s="403"/>
      <c r="Q80" s="415"/>
      <c r="R80" s="415"/>
      <c r="S80" s="415"/>
      <c r="T80" s="415"/>
      <c r="U80" s="207"/>
      <c r="V80" s="207"/>
      <c r="W80" s="207"/>
      <c r="X80" s="207"/>
      <c r="Y80" s="200"/>
      <c r="Z80" s="200"/>
      <c r="AA80" s="200"/>
      <c r="AB80" s="200"/>
      <c r="AC80" s="200"/>
      <c r="AD80" s="200"/>
      <c r="AE80" s="200"/>
      <c r="AF80" s="233"/>
    </row>
    <row r="81" spans="1:32" ht="18.75" customHeight="1">
      <c r="A81" s="266" t="s">
        <v>64</v>
      </c>
      <c r="B81" s="267" t="s">
        <v>64</v>
      </c>
      <c r="C81" s="267" t="s">
        <v>64</v>
      </c>
      <c r="D81" s="253" t="s">
        <v>64</v>
      </c>
      <c r="E81" s="267" t="s">
        <v>64</v>
      </c>
      <c r="F81" s="253" t="s">
        <v>64</v>
      </c>
      <c r="G81" s="267" t="s">
        <v>64</v>
      </c>
      <c r="H81" s="418" t="s">
        <v>71</v>
      </c>
      <c r="I81" s="416" t="s">
        <v>5</v>
      </c>
      <c r="J81" s="395" t="s">
        <v>72</v>
      </c>
      <c r="K81" s="395"/>
      <c r="L81" s="395"/>
      <c r="M81" s="397" t="s">
        <v>5</v>
      </c>
      <c r="N81" s="395" t="s">
        <v>73</v>
      </c>
      <c r="O81" s="395"/>
      <c r="P81" s="395"/>
      <c r="Q81" s="395" t="s">
        <v>64</v>
      </c>
      <c r="R81" s="395" t="s">
        <v>64</v>
      </c>
      <c r="S81" s="395" t="s">
        <v>64</v>
      </c>
      <c r="T81" s="395" t="s">
        <v>64</v>
      </c>
      <c r="U81" s="179"/>
      <c r="V81" s="179"/>
      <c r="W81" s="179"/>
      <c r="X81" s="179"/>
      <c r="Y81" s="271" t="s">
        <v>64</v>
      </c>
      <c r="Z81" s="179"/>
      <c r="AA81" s="179"/>
      <c r="AB81" s="179"/>
      <c r="AC81" s="179"/>
      <c r="AD81" s="179"/>
      <c r="AE81" s="179"/>
      <c r="AF81" s="194" t="s">
        <v>64</v>
      </c>
    </row>
    <row r="82" spans="1:32" ht="18.75" customHeight="1">
      <c r="A82" s="266" t="s">
        <v>64</v>
      </c>
      <c r="B82" s="267" t="s">
        <v>64</v>
      </c>
      <c r="C82" s="267" t="s">
        <v>64</v>
      </c>
      <c r="D82" s="253" t="s">
        <v>64</v>
      </c>
      <c r="E82" s="267" t="s">
        <v>64</v>
      </c>
      <c r="F82" s="253" t="s">
        <v>64</v>
      </c>
      <c r="G82" s="267" t="s">
        <v>64</v>
      </c>
      <c r="H82" s="419"/>
      <c r="I82" s="420"/>
      <c r="J82" s="396"/>
      <c r="K82" s="396"/>
      <c r="L82" s="396"/>
      <c r="M82" s="398"/>
      <c r="N82" s="396"/>
      <c r="O82" s="396"/>
      <c r="P82" s="396"/>
      <c r="Q82" s="396"/>
      <c r="R82" s="396"/>
      <c r="S82" s="396"/>
      <c r="T82" s="396"/>
      <c r="U82" s="272" t="s">
        <v>64</v>
      </c>
      <c r="V82" s="272" t="s">
        <v>64</v>
      </c>
      <c r="W82" s="272" t="s">
        <v>64</v>
      </c>
      <c r="X82" s="272" t="s">
        <v>64</v>
      </c>
      <c r="Y82" s="272" t="s">
        <v>64</v>
      </c>
      <c r="Z82" s="272" t="s">
        <v>64</v>
      </c>
      <c r="AA82" s="272" t="s">
        <v>64</v>
      </c>
      <c r="AB82" s="272" t="s">
        <v>64</v>
      </c>
      <c r="AC82" s="272" t="s">
        <v>64</v>
      </c>
      <c r="AD82" s="272" t="s">
        <v>64</v>
      </c>
      <c r="AE82" s="272" t="s">
        <v>64</v>
      </c>
      <c r="AF82" s="273" t="s">
        <v>64</v>
      </c>
    </row>
    <row r="83" spans="1:32" ht="18.75" customHeight="1">
      <c r="A83" s="193"/>
      <c r="B83" s="194"/>
      <c r="C83" s="195"/>
      <c r="D83" s="258"/>
      <c r="E83" s="197"/>
      <c r="F83" s="258"/>
      <c r="G83" s="197"/>
      <c r="H83" s="399" t="s">
        <v>16</v>
      </c>
      <c r="I83" s="416" t="s">
        <v>5</v>
      </c>
      <c r="J83" s="402" t="s">
        <v>69</v>
      </c>
      <c r="K83" s="402"/>
      <c r="L83" s="402"/>
      <c r="M83" s="397" t="s">
        <v>5</v>
      </c>
      <c r="N83" s="402" t="s">
        <v>70</v>
      </c>
      <c r="O83" s="402"/>
      <c r="P83" s="402"/>
      <c r="Q83" s="395"/>
      <c r="R83" s="395"/>
      <c r="S83" s="395"/>
      <c r="T83" s="395"/>
      <c r="U83" s="186"/>
      <c r="V83" s="186"/>
      <c r="W83" s="186"/>
      <c r="X83" s="186"/>
      <c r="Y83" s="231"/>
      <c r="Z83" s="124"/>
      <c r="AA83" s="124"/>
      <c r="AB83" s="124"/>
      <c r="AC83" s="124"/>
      <c r="AD83" s="124"/>
      <c r="AE83" s="124"/>
      <c r="AF83" s="209"/>
    </row>
    <row r="84" spans="1:32" ht="18.75" customHeight="1">
      <c r="A84" s="193"/>
      <c r="B84" s="194"/>
      <c r="C84" s="195"/>
      <c r="D84" s="258"/>
      <c r="E84" s="197"/>
      <c r="F84" s="258"/>
      <c r="G84" s="197"/>
      <c r="H84" s="400"/>
      <c r="I84" s="417"/>
      <c r="J84" s="403"/>
      <c r="K84" s="403"/>
      <c r="L84" s="403"/>
      <c r="M84" s="401"/>
      <c r="N84" s="403"/>
      <c r="O84" s="403"/>
      <c r="P84" s="403"/>
      <c r="Q84" s="415"/>
      <c r="R84" s="415"/>
      <c r="S84" s="415"/>
      <c r="T84" s="415"/>
      <c r="U84" s="207"/>
      <c r="V84" s="207"/>
      <c r="W84" s="207"/>
      <c r="X84" s="207"/>
      <c r="Y84" s="200"/>
      <c r="Z84" s="200"/>
      <c r="AA84" s="200"/>
      <c r="AB84" s="200"/>
      <c r="AC84" s="200"/>
      <c r="AD84" s="200"/>
      <c r="AE84" s="200"/>
      <c r="AF84" s="233"/>
    </row>
    <row r="85" spans="1:32" ht="18.75" customHeight="1">
      <c r="A85" s="185" t="s">
        <v>5</v>
      </c>
      <c r="B85" s="194" t="s">
        <v>74</v>
      </c>
      <c r="C85" s="195" t="s">
        <v>75</v>
      </c>
      <c r="D85" s="258"/>
      <c r="E85" s="197"/>
      <c r="F85" s="258"/>
      <c r="G85" s="197"/>
      <c r="H85" s="274" t="s">
        <v>36</v>
      </c>
      <c r="I85" s="179" t="s">
        <v>5</v>
      </c>
      <c r="J85" s="186" t="s">
        <v>63</v>
      </c>
      <c r="K85" s="186"/>
      <c r="L85" s="179" t="s">
        <v>5</v>
      </c>
      <c r="M85" s="186" t="s">
        <v>83</v>
      </c>
      <c r="N85" s="186"/>
      <c r="O85" s="124"/>
      <c r="P85" s="124"/>
      <c r="Q85" s="124"/>
      <c r="R85" s="124"/>
      <c r="S85" s="124"/>
      <c r="T85" s="124"/>
      <c r="U85" s="124"/>
      <c r="V85" s="124"/>
      <c r="W85" s="124"/>
      <c r="X85" s="124"/>
      <c r="Y85" s="124"/>
      <c r="Z85" s="124"/>
      <c r="AA85" s="124"/>
      <c r="AB85" s="124"/>
      <c r="AC85" s="124"/>
      <c r="AD85" s="124"/>
      <c r="AE85" s="124"/>
      <c r="AF85" s="209"/>
    </row>
    <row r="86" spans="1:32" ht="18.75" customHeight="1">
      <c r="A86" s="193"/>
      <c r="B86" s="194"/>
      <c r="C86" s="195"/>
      <c r="D86" s="258"/>
      <c r="E86" s="197"/>
      <c r="F86" s="258"/>
      <c r="G86" s="197"/>
      <c r="H86" s="399" t="s">
        <v>39</v>
      </c>
      <c r="I86" s="397" t="s">
        <v>5</v>
      </c>
      <c r="J86" s="402" t="s">
        <v>14</v>
      </c>
      <c r="K86" s="402"/>
      <c r="L86" s="402"/>
      <c r="M86" s="397" t="s">
        <v>5</v>
      </c>
      <c r="N86" s="402" t="s">
        <v>15</v>
      </c>
      <c r="O86" s="402"/>
      <c r="P86" s="402"/>
      <c r="Q86" s="231"/>
      <c r="R86" s="231"/>
      <c r="S86" s="231"/>
      <c r="T86" s="231"/>
      <c r="U86" s="231"/>
      <c r="V86" s="231"/>
      <c r="W86" s="231"/>
      <c r="X86" s="231"/>
      <c r="Y86" s="231"/>
      <c r="Z86" s="231"/>
      <c r="AA86" s="231"/>
      <c r="AB86" s="231"/>
      <c r="AC86" s="231"/>
      <c r="AD86" s="231"/>
      <c r="AE86" s="231"/>
      <c r="AF86" s="232"/>
    </row>
    <row r="87" spans="1:32" ht="18.75" customHeight="1">
      <c r="A87" s="258"/>
      <c r="B87" s="179"/>
      <c r="C87" s="195"/>
      <c r="D87" s="258"/>
      <c r="E87" s="197"/>
      <c r="F87" s="258"/>
      <c r="G87" s="197"/>
      <c r="H87" s="404"/>
      <c r="I87" s="401"/>
      <c r="J87" s="403"/>
      <c r="K87" s="403"/>
      <c r="L87" s="403"/>
      <c r="M87" s="401"/>
      <c r="N87" s="403"/>
      <c r="O87" s="403"/>
      <c r="P87" s="403"/>
      <c r="Q87" s="200"/>
      <c r="R87" s="200"/>
      <c r="S87" s="200"/>
      <c r="T87" s="200"/>
      <c r="U87" s="200"/>
      <c r="V87" s="200"/>
      <c r="W87" s="200"/>
      <c r="X87" s="200"/>
      <c r="Y87" s="200"/>
      <c r="Z87" s="200"/>
      <c r="AA87" s="200"/>
      <c r="AB87" s="200"/>
      <c r="AC87" s="200"/>
      <c r="AD87" s="200"/>
      <c r="AE87" s="200"/>
      <c r="AF87" s="233"/>
    </row>
    <row r="88" spans="1:32" ht="18.75" customHeight="1">
      <c r="A88" s="193"/>
      <c r="B88" s="194"/>
      <c r="C88" s="195"/>
      <c r="D88" s="258"/>
      <c r="E88" s="197"/>
      <c r="F88" s="258"/>
      <c r="G88" s="186"/>
      <c r="H88" s="399" t="s">
        <v>40</v>
      </c>
      <c r="I88" s="397" t="s">
        <v>5</v>
      </c>
      <c r="J88" s="402" t="s">
        <v>14</v>
      </c>
      <c r="K88" s="402"/>
      <c r="L88" s="402"/>
      <c r="M88" s="397" t="s">
        <v>5</v>
      </c>
      <c r="N88" s="402" t="s">
        <v>15</v>
      </c>
      <c r="O88" s="402"/>
      <c r="P88" s="402"/>
      <c r="Q88" s="231"/>
      <c r="R88" s="231"/>
      <c r="S88" s="231"/>
      <c r="T88" s="231"/>
      <c r="U88" s="231"/>
      <c r="V88" s="231"/>
      <c r="W88" s="231"/>
      <c r="X88" s="231"/>
      <c r="Y88" s="231"/>
      <c r="Z88" s="231"/>
      <c r="AA88" s="231"/>
      <c r="AB88" s="231"/>
      <c r="AC88" s="231"/>
      <c r="AD88" s="231"/>
      <c r="AE88" s="231"/>
      <c r="AF88" s="232"/>
    </row>
    <row r="89" spans="1:32" ht="18.75" customHeight="1">
      <c r="A89" s="193"/>
      <c r="B89" s="194"/>
      <c r="C89" s="195"/>
      <c r="D89" s="258"/>
      <c r="E89" s="197"/>
      <c r="F89" s="258"/>
      <c r="G89" s="186"/>
      <c r="H89" s="444"/>
      <c r="I89" s="401"/>
      <c r="J89" s="403"/>
      <c r="K89" s="403"/>
      <c r="L89" s="403"/>
      <c r="M89" s="401"/>
      <c r="N89" s="403"/>
      <c r="O89" s="403"/>
      <c r="P89" s="403"/>
      <c r="Q89" s="200"/>
      <c r="R89" s="200"/>
      <c r="S89" s="200"/>
      <c r="T89" s="200"/>
      <c r="U89" s="200"/>
      <c r="V89" s="200"/>
      <c r="W89" s="200"/>
      <c r="X89" s="200"/>
      <c r="Y89" s="200"/>
      <c r="Z89" s="200"/>
      <c r="AA89" s="200"/>
      <c r="AB89" s="200"/>
      <c r="AC89" s="200"/>
      <c r="AD89" s="200"/>
      <c r="AE89" s="200"/>
      <c r="AF89" s="233"/>
    </row>
    <row r="90" spans="1:32" ht="18.75" customHeight="1">
      <c r="A90" s="193"/>
      <c r="B90" s="215"/>
      <c r="C90" s="216"/>
      <c r="D90" s="217"/>
      <c r="E90" s="197"/>
      <c r="F90" s="249"/>
      <c r="G90" s="197"/>
      <c r="H90" s="228" t="s">
        <v>17</v>
      </c>
      <c r="I90" s="262" t="s">
        <v>5</v>
      </c>
      <c r="J90" s="203" t="s">
        <v>10</v>
      </c>
      <c r="K90" s="203"/>
      <c r="L90" s="263" t="s">
        <v>5</v>
      </c>
      <c r="M90" s="203" t="s">
        <v>11</v>
      </c>
      <c r="N90" s="203"/>
      <c r="O90" s="229"/>
      <c r="P90" s="203"/>
      <c r="Q90" s="200"/>
      <c r="R90" s="200"/>
      <c r="S90" s="200"/>
      <c r="T90" s="200"/>
      <c r="U90" s="200"/>
      <c r="V90" s="200"/>
      <c r="W90" s="200"/>
      <c r="X90" s="200"/>
      <c r="Y90" s="276"/>
      <c r="Z90" s="276"/>
      <c r="AA90" s="276"/>
      <c r="AB90" s="276"/>
      <c r="AC90" s="276"/>
      <c r="AD90" s="276"/>
      <c r="AE90" s="276"/>
      <c r="AF90" s="250"/>
    </row>
    <row r="91" spans="1:32" s="291" customFormat="1" ht="18.75" customHeight="1">
      <c r="A91" s="187"/>
      <c r="B91" s="188"/>
      <c r="C91" s="189"/>
      <c r="D91" s="248"/>
      <c r="E91" s="191"/>
      <c r="F91" s="248"/>
      <c r="G91" s="191"/>
      <c r="H91" s="238" t="s">
        <v>68</v>
      </c>
      <c r="I91" s="270" t="s">
        <v>5</v>
      </c>
      <c r="J91" s="207" t="s">
        <v>359</v>
      </c>
      <c r="K91" s="207"/>
      <c r="L91" s="207"/>
      <c r="M91" s="179" t="s">
        <v>5</v>
      </c>
      <c r="N91" s="207" t="s">
        <v>374</v>
      </c>
      <c r="O91" s="207"/>
      <c r="P91" s="207"/>
      <c r="Q91" s="207"/>
      <c r="R91" s="207"/>
      <c r="S91" s="207"/>
      <c r="T91" s="207"/>
      <c r="U91" s="207"/>
      <c r="V91" s="207"/>
      <c r="W91" s="207"/>
      <c r="X91" s="207"/>
      <c r="Y91" s="394"/>
      <c r="Z91" s="285"/>
      <c r="AA91" s="285"/>
      <c r="AB91" s="285"/>
      <c r="AC91" s="285"/>
      <c r="AD91" s="285"/>
      <c r="AE91" s="285"/>
      <c r="AF91" s="233"/>
    </row>
    <row r="92" spans="1:32" s="291" customFormat="1" ht="34.5" customHeight="1">
      <c r="A92" s="193"/>
      <c r="B92" s="194"/>
      <c r="C92" s="195"/>
      <c r="D92" s="258"/>
      <c r="E92" s="197"/>
      <c r="F92" s="258"/>
      <c r="G92" s="197"/>
      <c r="H92" s="284" t="s">
        <v>13</v>
      </c>
      <c r="I92" s="290" t="s">
        <v>5</v>
      </c>
      <c r="J92" s="402" t="s">
        <v>364</v>
      </c>
      <c r="K92" s="402"/>
      <c r="L92" s="402"/>
      <c r="M92" s="287" t="s">
        <v>5</v>
      </c>
      <c r="N92" s="402" t="s">
        <v>365</v>
      </c>
      <c r="O92" s="402"/>
      <c r="P92" s="402"/>
      <c r="Q92" s="289"/>
      <c r="R92" s="289"/>
      <c r="S92" s="289"/>
      <c r="T92" s="289"/>
      <c r="U92" s="203"/>
      <c r="V92" s="203"/>
      <c r="W92" s="203"/>
      <c r="X92" s="203"/>
      <c r="Y92" s="229"/>
      <c r="Z92" s="229"/>
      <c r="AA92" s="229"/>
      <c r="AB92" s="229"/>
      <c r="AC92" s="229"/>
      <c r="AD92" s="229"/>
      <c r="AE92" s="229"/>
      <c r="AF92" s="230"/>
    </row>
    <row r="93" spans="1:32" s="291" customFormat="1" ht="18" customHeight="1">
      <c r="A93" s="193"/>
      <c r="B93" s="194"/>
      <c r="C93" s="195"/>
      <c r="D93" s="258"/>
      <c r="E93" s="197"/>
      <c r="F93" s="258"/>
      <c r="G93" s="197"/>
      <c r="H93" s="399" t="s">
        <v>375</v>
      </c>
      <c r="I93" s="416" t="s">
        <v>5</v>
      </c>
      <c r="J93" s="402" t="s">
        <v>364</v>
      </c>
      <c r="K93" s="402"/>
      <c r="L93" s="402"/>
      <c r="M93" s="397" t="s">
        <v>5</v>
      </c>
      <c r="N93" s="402" t="s">
        <v>362</v>
      </c>
      <c r="O93" s="402"/>
      <c r="P93" s="402"/>
      <c r="Q93" s="395"/>
      <c r="R93" s="395"/>
      <c r="S93" s="395"/>
      <c r="T93" s="395"/>
      <c r="U93" s="186"/>
      <c r="V93" s="186"/>
      <c r="W93" s="186"/>
      <c r="X93" s="186"/>
      <c r="Y93" s="246"/>
      <c r="Z93" s="124"/>
      <c r="AA93" s="124"/>
      <c r="AB93" s="124"/>
      <c r="AC93" s="124"/>
      <c r="AD93" s="124"/>
      <c r="AE93" s="124"/>
      <c r="AF93" s="209"/>
    </row>
    <row r="94" spans="1:32" s="291" customFormat="1" ht="27" customHeight="1">
      <c r="A94" s="193"/>
      <c r="B94" s="194"/>
      <c r="C94" s="195"/>
      <c r="D94" s="258"/>
      <c r="E94" s="197"/>
      <c r="F94" s="258"/>
      <c r="G94" s="197"/>
      <c r="H94" s="400"/>
      <c r="I94" s="417"/>
      <c r="J94" s="403"/>
      <c r="K94" s="403"/>
      <c r="L94" s="403"/>
      <c r="M94" s="401"/>
      <c r="N94" s="403"/>
      <c r="O94" s="403"/>
      <c r="P94" s="403"/>
      <c r="Q94" s="415"/>
      <c r="R94" s="415"/>
      <c r="S94" s="415"/>
      <c r="T94" s="415"/>
      <c r="U94" s="207"/>
      <c r="V94" s="207"/>
      <c r="W94" s="207"/>
      <c r="X94" s="207"/>
      <c r="Y94" s="285"/>
      <c r="Z94" s="285"/>
      <c r="AA94" s="285"/>
      <c r="AB94" s="285"/>
      <c r="AC94" s="285"/>
      <c r="AD94" s="285"/>
      <c r="AE94" s="285"/>
      <c r="AF94" s="233"/>
    </row>
    <row r="95" spans="1:32" s="291" customFormat="1" ht="18.75" customHeight="1">
      <c r="A95" s="193"/>
      <c r="B95" s="194"/>
      <c r="C95" s="195"/>
      <c r="D95" s="258"/>
      <c r="E95" s="197"/>
      <c r="F95" s="258"/>
      <c r="G95" s="197"/>
      <c r="H95" s="399" t="s">
        <v>16</v>
      </c>
      <c r="I95" s="416" t="s">
        <v>5</v>
      </c>
      <c r="J95" s="402" t="s">
        <v>364</v>
      </c>
      <c r="K95" s="402"/>
      <c r="L95" s="402"/>
      <c r="M95" s="397" t="s">
        <v>5</v>
      </c>
      <c r="N95" s="402" t="s">
        <v>365</v>
      </c>
      <c r="O95" s="402"/>
      <c r="P95" s="402"/>
      <c r="Q95" s="395"/>
      <c r="R95" s="395"/>
      <c r="S95" s="395"/>
      <c r="T95" s="395"/>
      <c r="U95" s="186"/>
      <c r="V95" s="186"/>
      <c r="W95" s="186"/>
      <c r="X95" s="186"/>
      <c r="Y95" s="288"/>
      <c r="Z95" s="124"/>
      <c r="AA95" s="124"/>
      <c r="AB95" s="124"/>
      <c r="AC95" s="124"/>
      <c r="AD95" s="124"/>
      <c r="AE95" s="124"/>
      <c r="AF95" s="209"/>
    </row>
    <row r="96" spans="1:32" s="291" customFormat="1" ht="18.75" customHeight="1">
      <c r="A96" s="193"/>
      <c r="B96" s="194"/>
      <c r="C96" s="195"/>
      <c r="D96" s="258"/>
      <c r="E96" s="197"/>
      <c r="F96" s="258"/>
      <c r="G96" s="197"/>
      <c r="H96" s="400"/>
      <c r="I96" s="417"/>
      <c r="J96" s="403"/>
      <c r="K96" s="403"/>
      <c r="L96" s="403"/>
      <c r="M96" s="401"/>
      <c r="N96" s="403"/>
      <c r="O96" s="403"/>
      <c r="P96" s="403"/>
      <c r="Q96" s="415"/>
      <c r="R96" s="415"/>
      <c r="S96" s="415"/>
      <c r="T96" s="415"/>
      <c r="U96" s="207"/>
      <c r="V96" s="207"/>
      <c r="W96" s="207"/>
      <c r="X96" s="207"/>
      <c r="Y96" s="285"/>
      <c r="Z96" s="285"/>
      <c r="AA96" s="285"/>
      <c r="AB96" s="285"/>
      <c r="AC96" s="285"/>
      <c r="AD96" s="285"/>
      <c r="AE96" s="285"/>
      <c r="AF96" s="233"/>
    </row>
    <row r="97" spans="1:32" s="291" customFormat="1" ht="18.75" customHeight="1">
      <c r="A97" s="341" t="s">
        <v>5</v>
      </c>
      <c r="B97" s="194" t="s">
        <v>376</v>
      </c>
      <c r="C97" s="195" t="s">
        <v>75</v>
      </c>
      <c r="D97" s="258"/>
      <c r="E97" s="197"/>
      <c r="F97" s="258"/>
      <c r="G97" s="197"/>
      <c r="H97" s="286" t="s">
        <v>36</v>
      </c>
      <c r="I97" s="179" t="s">
        <v>5</v>
      </c>
      <c r="J97" s="186" t="s">
        <v>63</v>
      </c>
      <c r="K97" s="186"/>
      <c r="L97" s="179" t="s">
        <v>5</v>
      </c>
      <c r="M97" s="186" t="s">
        <v>83</v>
      </c>
      <c r="N97" s="186"/>
      <c r="O97" s="124"/>
      <c r="P97" s="124"/>
      <c r="Q97" s="124"/>
      <c r="R97" s="124"/>
      <c r="S97" s="124"/>
      <c r="T97" s="124"/>
      <c r="U97" s="124"/>
      <c r="V97" s="124"/>
      <c r="W97" s="124"/>
      <c r="X97" s="124"/>
      <c r="Y97" s="124"/>
      <c r="Z97" s="124"/>
      <c r="AA97" s="124"/>
      <c r="AB97" s="124"/>
      <c r="AC97" s="124"/>
      <c r="AD97" s="124"/>
      <c r="AE97" s="124"/>
      <c r="AF97" s="209"/>
    </row>
    <row r="98" spans="1:32" s="291" customFormat="1" ht="18.75" customHeight="1">
      <c r="A98" s="193"/>
      <c r="B98" s="194"/>
      <c r="C98" s="195" t="s">
        <v>369</v>
      </c>
      <c r="D98" s="258"/>
      <c r="E98" s="197"/>
      <c r="F98" s="258"/>
      <c r="G98" s="197"/>
      <c r="H98" s="399" t="s">
        <v>39</v>
      </c>
      <c r="I98" s="397" t="s">
        <v>5</v>
      </c>
      <c r="J98" s="402" t="s">
        <v>14</v>
      </c>
      <c r="K98" s="402"/>
      <c r="L98" s="402"/>
      <c r="M98" s="397" t="s">
        <v>5</v>
      </c>
      <c r="N98" s="402" t="s">
        <v>15</v>
      </c>
      <c r="O98" s="402"/>
      <c r="P98" s="402"/>
      <c r="Q98" s="288"/>
      <c r="R98" s="288"/>
      <c r="S98" s="288"/>
      <c r="T98" s="288"/>
      <c r="U98" s="288"/>
      <c r="V98" s="288"/>
      <c r="W98" s="288"/>
      <c r="X98" s="288"/>
      <c r="Y98" s="288"/>
      <c r="Z98" s="288"/>
      <c r="AA98" s="288"/>
      <c r="AB98" s="288"/>
      <c r="AC98" s="288"/>
      <c r="AD98" s="288"/>
      <c r="AE98" s="288"/>
      <c r="AF98" s="232"/>
    </row>
    <row r="99" spans="1:32" s="291" customFormat="1" ht="18.75" customHeight="1">
      <c r="A99" s="258"/>
      <c r="B99" s="179"/>
      <c r="C99" s="195" t="s">
        <v>377</v>
      </c>
      <c r="D99" s="258"/>
      <c r="E99" s="197"/>
      <c r="F99" s="258"/>
      <c r="G99" s="197"/>
      <c r="H99" s="400"/>
      <c r="I99" s="401"/>
      <c r="J99" s="403"/>
      <c r="K99" s="403"/>
      <c r="L99" s="403"/>
      <c r="M99" s="401"/>
      <c r="N99" s="403"/>
      <c r="O99" s="403"/>
      <c r="P99" s="403"/>
      <c r="Q99" s="285"/>
      <c r="R99" s="285"/>
      <c r="S99" s="285"/>
      <c r="T99" s="285"/>
      <c r="U99" s="285"/>
      <c r="V99" s="285"/>
      <c r="W99" s="285"/>
      <c r="X99" s="285"/>
      <c r="Y99" s="285"/>
      <c r="Z99" s="285"/>
      <c r="AA99" s="285"/>
      <c r="AB99" s="285"/>
      <c r="AC99" s="285"/>
      <c r="AD99" s="285"/>
      <c r="AE99" s="285"/>
      <c r="AF99" s="233"/>
    </row>
    <row r="100" spans="1:32" s="291" customFormat="1" ht="18.75" customHeight="1">
      <c r="A100" s="193"/>
      <c r="B100" s="194"/>
      <c r="C100" s="195"/>
      <c r="D100" s="258"/>
      <c r="E100" s="197"/>
      <c r="F100" s="258"/>
      <c r="G100" s="197"/>
      <c r="H100" s="399" t="s">
        <v>40</v>
      </c>
      <c r="I100" s="397" t="s">
        <v>5</v>
      </c>
      <c r="J100" s="402" t="s">
        <v>14</v>
      </c>
      <c r="K100" s="402"/>
      <c r="L100" s="402"/>
      <c r="M100" s="397" t="s">
        <v>5</v>
      </c>
      <c r="N100" s="402" t="s">
        <v>15</v>
      </c>
      <c r="O100" s="402"/>
      <c r="P100" s="402"/>
      <c r="Q100" s="288"/>
      <c r="R100" s="288"/>
      <c r="S100" s="288"/>
      <c r="T100" s="288"/>
      <c r="U100" s="288"/>
      <c r="V100" s="288"/>
      <c r="W100" s="288"/>
      <c r="X100" s="288"/>
      <c r="Y100" s="288"/>
      <c r="Z100" s="288"/>
      <c r="AA100" s="288"/>
      <c r="AB100" s="288"/>
      <c r="AC100" s="288"/>
      <c r="AD100" s="288"/>
      <c r="AE100" s="288"/>
      <c r="AF100" s="232"/>
    </row>
    <row r="101" spans="1:32" s="291" customFormat="1" ht="18.75" customHeight="1">
      <c r="A101" s="193"/>
      <c r="B101" s="194"/>
      <c r="C101" s="195"/>
      <c r="D101" s="258"/>
      <c r="E101" s="197"/>
      <c r="F101" s="258"/>
      <c r="G101" s="197"/>
      <c r="H101" s="443"/>
      <c r="I101" s="401"/>
      <c r="J101" s="403"/>
      <c r="K101" s="403"/>
      <c r="L101" s="403"/>
      <c r="M101" s="401"/>
      <c r="N101" s="403"/>
      <c r="O101" s="403"/>
      <c r="P101" s="403"/>
      <c r="Q101" s="285"/>
      <c r="R101" s="285"/>
      <c r="S101" s="285"/>
      <c r="T101" s="285"/>
      <c r="U101" s="285"/>
      <c r="V101" s="285"/>
      <c r="W101" s="285"/>
      <c r="X101" s="285"/>
      <c r="Y101" s="285"/>
      <c r="Z101" s="285"/>
      <c r="AA101" s="285"/>
      <c r="AB101" s="285"/>
      <c r="AC101" s="285"/>
      <c r="AD101" s="285"/>
      <c r="AE101" s="285"/>
      <c r="AF101" s="233"/>
    </row>
    <row r="102" spans="1:32" ht="18.75" customHeight="1">
      <c r="A102" s="187"/>
      <c r="B102" s="188"/>
      <c r="C102" s="189"/>
      <c r="D102" s="190"/>
      <c r="E102" s="191"/>
      <c r="F102" s="248"/>
      <c r="G102" s="192"/>
      <c r="H102" s="236" t="s">
        <v>43</v>
      </c>
      <c r="I102" s="270" t="s">
        <v>5</v>
      </c>
      <c r="J102" s="225" t="s">
        <v>10</v>
      </c>
      <c r="K102" s="225"/>
      <c r="L102" s="226"/>
      <c r="M102" s="275" t="s">
        <v>5</v>
      </c>
      <c r="N102" s="225" t="s">
        <v>44</v>
      </c>
      <c r="O102" s="225"/>
      <c r="P102" s="226"/>
      <c r="Q102" s="275" t="s">
        <v>5</v>
      </c>
      <c r="R102" s="239" t="s">
        <v>45</v>
      </c>
      <c r="S102" s="239"/>
      <c r="T102" s="239"/>
      <c r="U102" s="239"/>
      <c r="V102" s="225"/>
      <c r="W102" s="225"/>
      <c r="X102" s="225"/>
      <c r="Y102" s="225"/>
      <c r="Z102" s="225"/>
      <c r="AA102" s="225"/>
      <c r="AB102" s="225"/>
      <c r="AC102" s="225"/>
      <c r="AD102" s="225"/>
      <c r="AE102" s="225"/>
      <c r="AF102" s="251"/>
    </row>
    <row r="103" spans="1:32" ht="18.75" customHeight="1">
      <c r="A103" s="193"/>
      <c r="B103" s="194"/>
      <c r="C103" s="195"/>
      <c r="D103" s="196"/>
      <c r="E103" s="197"/>
      <c r="F103" s="258"/>
      <c r="G103" s="199"/>
      <c r="H103" s="237" t="s">
        <v>68</v>
      </c>
      <c r="I103" s="179" t="s">
        <v>5</v>
      </c>
      <c r="J103" s="186" t="s">
        <v>8</v>
      </c>
      <c r="K103" s="186"/>
      <c r="L103" s="234"/>
      <c r="M103" s="179" t="s">
        <v>5</v>
      </c>
      <c r="N103" s="186" t="s">
        <v>9</v>
      </c>
      <c r="O103" s="186"/>
      <c r="P103" s="204"/>
      <c r="Q103" s="263"/>
      <c r="R103" s="229"/>
      <c r="S103" s="200"/>
      <c r="T103" s="200"/>
      <c r="U103" s="200"/>
      <c r="V103" s="200"/>
      <c r="W103" s="200"/>
      <c r="X103" s="200"/>
      <c r="Y103" s="229"/>
      <c r="Z103" s="203"/>
      <c r="AA103" s="203"/>
      <c r="AB103" s="276"/>
      <c r="AC103" s="276"/>
      <c r="AD103" s="203"/>
      <c r="AE103" s="203"/>
      <c r="AF103" s="250"/>
    </row>
    <row r="104" spans="1:32" ht="18.75" customHeight="1">
      <c r="A104" s="193"/>
      <c r="B104" s="194"/>
      <c r="C104" s="195"/>
      <c r="D104" s="196"/>
      <c r="E104" s="197"/>
      <c r="F104" s="258"/>
      <c r="G104" s="199"/>
      <c r="H104" s="202" t="s">
        <v>46</v>
      </c>
      <c r="I104" s="262" t="s">
        <v>5</v>
      </c>
      <c r="J104" s="203" t="s">
        <v>8</v>
      </c>
      <c r="K104" s="203"/>
      <c r="L104" s="204"/>
      <c r="M104" s="263" t="s">
        <v>5</v>
      </c>
      <c r="N104" s="203" t="s">
        <v>9</v>
      </c>
      <c r="O104" s="263"/>
      <c r="P104" s="234"/>
      <c r="Q104" s="179"/>
      <c r="R104" s="124"/>
      <c r="S104" s="200"/>
      <c r="T104" s="200"/>
      <c r="U104" s="200"/>
      <c r="V104" s="200"/>
      <c r="W104" s="200"/>
      <c r="X104" s="229"/>
      <c r="Y104" s="124"/>
      <c r="Z104" s="186"/>
      <c r="AA104" s="186"/>
      <c r="AB104" s="198"/>
      <c r="AC104" s="277"/>
      <c r="AD104" s="186"/>
      <c r="AE104" s="186"/>
      <c r="AF104" s="199"/>
    </row>
    <row r="105" spans="1:32" ht="18.75" customHeight="1">
      <c r="A105" s="193"/>
      <c r="B105" s="194"/>
      <c r="C105" s="195"/>
      <c r="D105" s="196"/>
      <c r="E105" s="197"/>
      <c r="F105" s="258"/>
      <c r="G105" s="199"/>
      <c r="H105" s="240" t="s">
        <v>60</v>
      </c>
      <c r="I105" s="262" t="s">
        <v>5</v>
      </c>
      <c r="J105" s="203" t="s">
        <v>10</v>
      </c>
      <c r="K105" s="203"/>
      <c r="L105" s="263" t="s">
        <v>5</v>
      </c>
      <c r="M105" s="203" t="s">
        <v>11</v>
      </c>
      <c r="N105" s="229"/>
      <c r="O105" s="203"/>
      <c r="P105" s="203"/>
      <c r="Q105" s="203"/>
      <c r="R105" s="203"/>
      <c r="S105" s="203"/>
      <c r="T105" s="203"/>
      <c r="U105" s="203"/>
      <c r="V105" s="203"/>
      <c r="W105" s="203"/>
      <c r="X105" s="203"/>
      <c r="Y105" s="203"/>
      <c r="Z105" s="203"/>
      <c r="AA105" s="203"/>
      <c r="AB105" s="203"/>
      <c r="AC105" s="203"/>
      <c r="AD105" s="203"/>
      <c r="AE105" s="203"/>
      <c r="AF105" s="206"/>
    </row>
    <row r="106" spans="1:32" ht="18.75" customHeight="1">
      <c r="A106" s="193"/>
      <c r="B106" s="194"/>
      <c r="C106" s="195"/>
      <c r="D106" s="196"/>
      <c r="E106" s="197"/>
      <c r="F106" s="258"/>
      <c r="G106" s="199"/>
      <c r="H106" s="241" t="s">
        <v>77</v>
      </c>
      <c r="I106" s="262" t="s">
        <v>5</v>
      </c>
      <c r="J106" s="203" t="s">
        <v>10</v>
      </c>
      <c r="K106" s="203"/>
      <c r="L106" s="263" t="s">
        <v>5</v>
      </c>
      <c r="M106" s="203" t="s">
        <v>11</v>
      </c>
      <c r="N106" s="229"/>
      <c r="O106" s="203"/>
      <c r="P106" s="203"/>
      <c r="Q106" s="203"/>
      <c r="R106" s="203"/>
      <c r="S106" s="203"/>
      <c r="T106" s="203"/>
      <c r="U106" s="203"/>
      <c r="V106" s="203"/>
      <c r="W106" s="203"/>
      <c r="X106" s="203"/>
      <c r="Y106" s="203"/>
      <c r="Z106" s="203"/>
      <c r="AA106" s="203"/>
      <c r="AB106" s="203"/>
      <c r="AC106" s="203"/>
      <c r="AD106" s="203"/>
      <c r="AE106" s="203"/>
      <c r="AF106" s="206"/>
    </row>
    <row r="107" spans="1:32" ht="18.75" customHeight="1">
      <c r="A107" s="185" t="s">
        <v>5</v>
      </c>
      <c r="B107" s="194" t="s">
        <v>78</v>
      </c>
      <c r="C107" s="195" t="s">
        <v>84</v>
      </c>
      <c r="D107" s="196"/>
      <c r="E107" s="197"/>
      <c r="F107" s="258"/>
      <c r="G107" s="199"/>
      <c r="H107" s="240" t="s">
        <v>85</v>
      </c>
      <c r="I107" s="262" t="s">
        <v>5</v>
      </c>
      <c r="J107" s="203" t="s">
        <v>10</v>
      </c>
      <c r="K107" s="203"/>
      <c r="L107" s="263" t="s">
        <v>5</v>
      </c>
      <c r="M107" s="203" t="s">
        <v>11</v>
      </c>
      <c r="N107" s="229"/>
      <c r="O107" s="203"/>
      <c r="P107" s="203"/>
      <c r="Q107" s="203"/>
      <c r="R107" s="203"/>
      <c r="S107" s="203"/>
      <c r="T107" s="203"/>
      <c r="U107" s="203"/>
      <c r="V107" s="203"/>
      <c r="W107" s="203"/>
      <c r="X107" s="203"/>
      <c r="Y107" s="203"/>
      <c r="Z107" s="203"/>
      <c r="AA107" s="203"/>
      <c r="AB107" s="203"/>
      <c r="AC107" s="203"/>
      <c r="AD107" s="203"/>
      <c r="AE107" s="203"/>
      <c r="AF107" s="206"/>
    </row>
    <row r="108" spans="1:32" ht="18.75" customHeight="1">
      <c r="A108" s="193"/>
      <c r="B108" s="194"/>
      <c r="C108" s="195"/>
      <c r="D108" s="196"/>
      <c r="E108" s="197"/>
      <c r="F108" s="258"/>
      <c r="G108" s="199"/>
      <c r="H108" s="205" t="s">
        <v>50</v>
      </c>
      <c r="I108" s="262" t="s">
        <v>5</v>
      </c>
      <c r="J108" s="203" t="s">
        <v>10</v>
      </c>
      <c r="K108" s="203"/>
      <c r="L108" s="263" t="s">
        <v>5</v>
      </c>
      <c r="M108" s="203" t="s">
        <v>11</v>
      </c>
      <c r="N108" s="229"/>
      <c r="O108" s="203"/>
      <c r="P108" s="203"/>
      <c r="Q108" s="203"/>
      <c r="R108" s="203"/>
      <c r="S108" s="203"/>
      <c r="T108" s="203"/>
      <c r="U108" s="203"/>
      <c r="V108" s="203"/>
      <c r="W108" s="203"/>
      <c r="X108" s="203"/>
      <c r="Y108" s="203"/>
      <c r="Z108" s="203"/>
      <c r="AA108" s="203"/>
      <c r="AB108" s="203"/>
      <c r="AC108" s="203"/>
      <c r="AD108" s="203"/>
      <c r="AE108" s="203"/>
      <c r="AF108" s="206"/>
    </row>
    <row r="109" spans="1:32" ht="18.75" customHeight="1">
      <c r="A109" s="193"/>
      <c r="B109" s="194"/>
      <c r="C109" s="195"/>
      <c r="D109" s="196"/>
      <c r="E109" s="197"/>
      <c r="F109" s="258"/>
      <c r="G109" s="199"/>
      <c r="H109" s="205" t="s">
        <v>48</v>
      </c>
      <c r="I109" s="262" t="s">
        <v>5</v>
      </c>
      <c r="J109" s="203" t="s">
        <v>10</v>
      </c>
      <c r="K109" s="203"/>
      <c r="L109" s="263" t="s">
        <v>5</v>
      </c>
      <c r="M109" s="203" t="s">
        <v>37</v>
      </c>
      <c r="N109" s="203"/>
      <c r="O109" s="263" t="s">
        <v>5</v>
      </c>
      <c r="P109" s="203" t="s">
        <v>38</v>
      </c>
      <c r="Q109" s="229"/>
      <c r="R109" s="229"/>
      <c r="S109" s="229"/>
      <c r="T109" s="203"/>
      <c r="U109" s="203"/>
      <c r="V109" s="203"/>
      <c r="W109" s="203"/>
      <c r="X109" s="203"/>
      <c r="Y109" s="203"/>
      <c r="Z109" s="203"/>
      <c r="AA109" s="203"/>
      <c r="AB109" s="203"/>
      <c r="AC109" s="203"/>
      <c r="AD109" s="203"/>
      <c r="AE109" s="203"/>
      <c r="AF109" s="206"/>
    </row>
    <row r="110" spans="1:32" ht="18.75" customHeight="1">
      <c r="A110" s="214"/>
      <c r="B110" s="215"/>
      <c r="C110" s="216"/>
      <c r="D110" s="217"/>
      <c r="E110" s="218"/>
      <c r="F110" s="249"/>
      <c r="G110" s="222"/>
      <c r="H110" s="242" t="s">
        <v>51</v>
      </c>
      <c r="I110" s="278" t="s">
        <v>5</v>
      </c>
      <c r="J110" s="235" t="s">
        <v>10</v>
      </c>
      <c r="K110" s="235"/>
      <c r="L110" s="279" t="s">
        <v>5</v>
      </c>
      <c r="M110" s="235" t="s">
        <v>11</v>
      </c>
      <c r="N110" s="261"/>
      <c r="O110" s="235"/>
      <c r="P110" s="235"/>
      <c r="Q110" s="235"/>
      <c r="R110" s="235"/>
      <c r="S110" s="235"/>
      <c r="T110" s="235"/>
      <c r="U110" s="235"/>
      <c r="V110" s="235"/>
      <c r="W110" s="235"/>
      <c r="X110" s="235"/>
      <c r="Y110" s="235"/>
      <c r="Z110" s="235"/>
      <c r="AA110" s="235"/>
      <c r="AB110" s="235"/>
      <c r="AC110" s="235"/>
      <c r="AD110" s="235"/>
      <c r="AE110" s="235"/>
      <c r="AF110" s="252"/>
    </row>
    <row r="111" spans="1:32" ht="8.25" customHeight="1">
      <c r="A111" s="253"/>
      <c r="B111" s="253"/>
      <c r="C111" s="124"/>
      <c r="D111" s="124"/>
      <c r="E111" s="124"/>
      <c r="F111" s="124"/>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24"/>
      <c r="AD111" s="124"/>
      <c r="AE111" s="124"/>
      <c r="AF111" s="124"/>
    </row>
    <row r="112" spans="1:32" ht="20.25" customHeight="1">
      <c r="A112" s="280"/>
      <c r="B112" s="280"/>
      <c r="C112" s="243" t="s">
        <v>57</v>
      </c>
      <c r="D112" s="243"/>
      <c r="E112" s="281"/>
      <c r="F112" s="281"/>
      <c r="G112" s="281"/>
      <c r="H112" s="281"/>
      <c r="I112" s="281"/>
      <c r="J112" s="281"/>
      <c r="K112" s="281"/>
      <c r="L112" s="281"/>
      <c r="M112" s="281"/>
      <c r="N112" s="281"/>
      <c r="O112" s="281"/>
      <c r="P112" s="281"/>
      <c r="Q112" s="281"/>
      <c r="R112" s="281"/>
      <c r="S112" s="281"/>
      <c r="T112" s="281"/>
      <c r="U112" s="281"/>
      <c r="V112" s="281"/>
      <c r="W112" s="246"/>
      <c r="X112" s="246"/>
      <c r="Y112" s="246"/>
      <c r="Z112" s="246"/>
      <c r="AA112" s="246"/>
      <c r="AB112" s="246"/>
      <c r="AC112" s="246"/>
      <c r="AD112" s="246"/>
      <c r="AE112" s="246"/>
      <c r="AF112" s="246"/>
    </row>
    <row r="113" spans="1:32" ht="20.25" customHeight="1">
      <c r="A113" s="128"/>
      <c r="B113" s="128"/>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row>
    <row r="161" spans="3:7" ht="20.25" customHeight="1">
      <c r="C161" s="8"/>
      <c r="D161" s="8"/>
      <c r="E161" s="8"/>
      <c r="F161" s="8"/>
      <c r="G161" s="8"/>
    </row>
    <row r="162" spans="3:7" ht="20.25" customHeight="1">
      <c r="C162" s="7"/>
    </row>
  </sheetData>
  <mergeCells count="159">
    <mergeCell ref="H100:H101"/>
    <mergeCell ref="I100:I101"/>
    <mergeCell ref="J100:L101"/>
    <mergeCell ref="M100:M101"/>
    <mergeCell ref="N100:P101"/>
    <mergeCell ref="H98:H99"/>
    <mergeCell ref="I98:I99"/>
    <mergeCell ref="J98:L99"/>
    <mergeCell ref="M98:M99"/>
    <mergeCell ref="N98:P99"/>
    <mergeCell ref="R93:R94"/>
    <mergeCell ref="S93:S94"/>
    <mergeCell ref="T93:T94"/>
    <mergeCell ref="H95:H96"/>
    <mergeCell ref="I95:I96"/>
    <mergeCell ref="J95:L96"/>
    <mergeCell ref="M95:M96"/>
    <mergeCell ref="N95:P96"/>
    <mergeCell ref="Q95:Q96"/>
    <mergeCell ref="R95:R96"/>
    <mergeCell ref="S95:S96"/>
    <mergeCell ref="T95:T96"/>
    <mergeCell ref="H93:H94"/>
    <mergeCell ref="I93:I94"/>
    <mergeCell ref="J93:L94"/>
    <mergeCell ref="M93:M94"/>
    <mergeCell ref="N93:P94"/>
    <mergeCell ref="J35:L36"/>
    <mergeCell ref="M35:M36"/>
    <mergeCell ref="N35:P36"/>
    <mergeCell ref="H32:H33"/>
    <mergeCell ref="I32:I33"/>
    <mergeCell ref="J32:L33"/>
    <mergeCell ref="M32:M33"/>
    <mergeCell ref="N32:P33"/>
    <mergeCell ref="Q93:Q94"/>
    <mergeCell ref="H39:H44"/>
    <mergeCell ref="H62:H67"/>
    <mergeCell ref="J92:L92"/>
    <mergeCell ref="N92:P92"/>
    <mergeCell ref="H86:H87"/>
    <mergeCell ref="I86:I87"/>
    <mergeCell ref="J86:L87"/>
    <mergeCell ref="M86:M87"/>
    <mergeCell ref="N86:P87"/>
    <mergeCell ref="H88:H89"/>
    <mergeCell ref="I88:I89"/>
    <mergeCell ref="J88:L89"/>
    <mergeCell ref="M88:M89"/>
    <mergeCell ref="N88:P89"/>
    <mergeCell ref="A3:AF3"/>
    <mergeCell ref="S5:V5"/>
    <mergeCell ref="A7:C7"/>
    <mergeCell ref="D7:E7"/>
    <mergeCell ref="F7:G7"/>
    <mergeCell ref="H7:X7"/>
    <mergeCell ref="Y7:AB7"/>
    <mergeCell ref="AC7:AF7"/>
    <mergeCell ref="R28:R29"/>
    <mergeCell ref="S28:S29"/>
    <mergeCell ref="T28:T29"/>
    <mergeCell ref="I28:I29"/>
    <mergeCell ref="J28:L29"/>
    <mergeCell ref="M28:M29"/>
    <mergeCell ref="N28:P29"/>
    <mergeCell ref="Q28:Q29"/>
    <mergeCell ref="Q9:Q10"/>
    <mergeCell ref="R9:R10"/>
    <mergeCell ref="Q11:Q12"/>
    <mergeCell ref="R11:R12"/>
    <mergeCell ref="S11:S12"/>
    <mergeCell ref="T11:T12"/>
    <mergeCell ref="H11:H12"/>
    <mergeCell ref="I11:I12"/>
    <mergeCell ref="J37:L38"/>
    <mergeCell ref="M37:M38"/>
    <mergeCell ref="N37:P38"/>
    <mergeCell ref="Q32:Q33"/>
    <mergeCell ref="J11:L12"/>
    <mergeCell ref="M11:M12"/>
    <mergeCell ref="S9:S10"/>
    <mergeCell ref="T9:T10"/>
    <mergeCell ref="H9:H10"/>
    <mergeCell ref="I9:I10"/>
    <mergeCell ref="J9:L10"/>
    <mergeCell ref="H13:H14"/>
    <mergeCell ref="I13:I14"/>
    <mergeCell ref="J13:L14"/>
    <mergeCell ref="M13:M14"/>
    <mergeCell ref="N13:P14"/>
    <mergeCell ref="M9:M10"/>
    <mergeCell ref="N9:P10"/>
    <mergeCell ref="N11:P12"/>
    <mergeCell ref="R32:R33"/>
    <mergeCell ref="S32:S33"/>
    <mergeCell ref="T32:T33"/>
    <mergeCell ref="H35:H36"/>
    <mergeCell ref="I35:I36"/>
    <mergeCell ref="Q13:Q14"/>
    <mergeCell ref="R13:R14"/>
    <mergeCell ref="S13:S14"/>
    <mergeCell ref="T13:T14"/>
    <mergeCell ref="H30:H31"/>
    <mergeCell ref="I30:I31"/>
    <mergeCell ref="J30:L31"/>
    <mergeCell ref="M30:M31"/>
    <mergeCell ref="N30:P31"/>
    <mergeCell ref="Q30:Q31"/>
    <mergeCell ref="R30:R31"/>
    <mergeCell ref="S30:S31"/>
    <mergeCell ref="T30:T31"/>
    <mergeCell ref="Q83:Q84"/>
    <mergeCell ref="R83:R84"/>
    <mergeCell ref="T83:T84"/>
    <mergeCell ref="S83:S84"/>
    <mergeCell ref="H79:H80"/>
    <mergeCell ref="I79:I80"/>
    <mergeCell ref="J79:L80"/>
    <mergeCell ref="H83:H84"/>
    <mergeCell ref="I83:I84"/>
    <mergeCell ref="J83:L84"/>
    <mergeCell ref="M83:M84"/>
    <mergeCell ref="N83:P84"/>
    <mergeCell ref="M79:M80"/>
    <mergeCell ref="N79:P80"/>
    <mergeCell ref="Q79:Q80"/>
    <mergeCell ref="R79:R80"/>
    <mergeCell ref="S79:S80"/>
    <mergeCell ref="T79:T80"/>
    <mergeCell ref="Q81:Q82"/>
    <mergeCell ref="R81:R82"/>
    <mergeCell ref="S81:S82"/>
    <mergeCell ref="T81:T82"/>
    <mergeCell ref="H81:H82"/>
    <mergeCell ref="I81:I82"/>
    <mergeCell ref="J81:L82"/>
    <mergeCell ref="M81:M82"/>
    <mergeCell ref="N81:P82"/>
    <mergeCell ref="H16:H17"/>
    <mergeCell ref="I16:I17"/>
    <mergeCell ref="J16:L17"/>
    <mergeCell ref="M16:M17"/>
    <mergeCell ref="N16:P17"/>
    <mergeCell ref="H18:H19"/>
    <mergeCell ref="I18:I19"/>
    <mergeCell ref="J18:L19"/>
    <mergeCell ref="M18:M19"/>
    <mergeCell ref="N18:P19"/>
    <mergeCell ref="H21:H26"/>
    <mergeCell ref="H56:H61"/>
    <mergeCell ref="A73:AF73"/>
    <mergeCell ref="S75:V75"/>
    <mergeCell ref="A77:C77"/>
    <mergeCell ref="D77:E77"/>
    <mergeCell ref="F77:G77"/>
    <mergeCell ref="H77:AF77"/>
    <mergeCell ref="H28:H29"/>
    <mergeCell ref="H37:H38"/>
    <mergeCell ref="I37:I38"/>
  </mergeCells>
  <phoneticPr fontId="1"/>
  <dataValidations count="1">
    <dataValidation type="list" allowBlank="1" showInputMessage="1" showErrorMessage="1" sqref="O15 A107 Q45:Q47 Y8:Y9 M40:M47 O53:O54 R53 O71 I13 A16 A51 Q102:Q104 M13:M14 L15 O109 A85 AC8:AC9 I8:I9 I68:I71 M16:M19 O47 AC45:AC46 Y45:Y46 L85 I83 I78:I79 M86:M89 I97:I110 M98:M104 O104 L105:L110 A62:A66 L20 P22:Q26 I15:I20 M83:M84 L48:L55 R21 M57:M61 P57:Q61 I45:I55 R56 VSC93 P40:Q44 M8:M10 M78:M80 M22:M33 U21:U26 I27:I28 O34 WBY93 Y27:Y28 WLU93 I32 A35 L34 AC27:AC28 M35:M3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U56:U67 R39 U39:U44 WVQ62:WVQ66 JN62:JN66 TJ62:TJ66 ADF62:ADF66 ANB62:ANB66 AWX62:AWX66 BGT62:BGT66 BQP62:BQP66 CAL62:CAL66 CKH62:CKH66 CUD62:CUD66 DDZ62:DDZ66 DNV62:DNV66 DXR62:DXR66 EHN62:EHN66 ERJ62:ERJ66 FBF62:FBF66 FLB62:FLB66 FUX62:FUX66 GET62:GET66 GOP62:GOP66 GYL62:GYL66 HIH62:HIH66 HSD62:HSD66 IBZ62:IBZ66 ILV62:ILV66 IVR62:IVR66 JFN62:JFN66 JPJ62:JPJ66 JZF62:JZF66 KJB62:KJB66 KSX62:KSX66 LCT62:LCT66 LMP62:LMP66 LWL62:LWL66 MGH62:MGH66 MQD62:MQD66 MZZ62:MZZ66 NJV62:NJV66 NTR62:NTR66 ODN62:ODN66 ONJ62:ONJ66 OXF62:OXF66 PHB62:PHB66 PQX62:PQX66 QAT62:QAT66 QKP62:QKP66 QUL62:QUL66 REH62:REH66 ROD62:ROD66 RXZ62:RXZ66 SHV62:SHV66 SRR62:SRR66 TBN62:TBN66 TLJ62:TLJ66 TVF62:TVF66 UFB62:UFB66 UOX62:UOX66 UYT62:UYT66 VIP62:VIP66 VSL62:VSL66 WCH62:WCH66 WMD62:WMD66 WVZ62:WVZ66 JK62:JK66 TG62:TG66 ADC62:ADC66 AMY62:AMY66 AWU62:AWU66 BGQ62:BGQ66 BQM62:BQM66 CAI62:CAI66 CKE62:CKE66 CUA62:CUA66 DDW62:DDW66 DNS62:DNS66 DXO62:DXO66 EHK62:EHK66 ERG62:ERG66 FBC62:FBC66 FKY62:FKY66 FUU62:FUU66 GEQ62:GEQ66 GOM62:GOM66 GYI62:GYI66 HIE62:HIE66 HSA62:HSA66 IBW62:IBW66 ILS62:ILS66 IVO62:IVO66 JFK62:JFK66 JPG62:JPG66 JZC62:JZC66 KIY62:KIY66 KSU62:KSU66 LCQ62:LCQ66 LMM62:LMM66 LWI62:LWI66 MGE62:MGE66 MQA62:MQA66 MZW62:MZW66 NJS62:NJS66 NTO62:NTO66 ODK62:ODK66 ONG62:ONG66 OXC62:OXC66 PGY62:PGY66 PQU62:PQU66 QAQ62:QAQ66 QKM62:QKM66 QUI62:QUI66 REE62:REE66 ROA62:ROA66 RXW62:RXW66 SHS62:SHS66 SRO62:SRO66 TBK62:TBK66 TLG62:TLG66 TVC62:TVC66 UEY62:UEY66 UOU62:UOU66 UYQ62:UYQ66 VIM62:VIM66 VSI62:VSI66 WCE62:WCE66 WMA62:WMA66 WVW62:WVW66 JH62:JH66 TD62:TD66 ACZ62:ACZ66 AMV62:AMV66 AWR62:AWR66 BGN62:BGN66 BQJ62:BQJ66 CAF62:CAF66 CKB62:CKB66 CTX62:CTX66 DDT62:DDT66 DNP62:DNP66 DXL62:DXL66 EHH62:EHH66 ERD62:ERD66 FAZ62:FAZ66 FKV62:FKV66 FUR62:FUR66 GEN62:GEN66 GOJ62:GOJ66 GYF62:GYF66 HIB62:HIB66 HRX62:HRX66 IBT62:IBT66 ILP62:ILP66 IVL62:IVL66 JFH62:JFH66 JPD62:JPD66 JYZ62:JYZ66 KIV62:KIV66 KSR62:KSR66 LCN62:LCN66 LMJ62:LMJ66 LWF62:LWF66 MGB62:MGB66 MPX62:MPX66 MZT62:MZT66 NJP62:NJP66 NTL62:NTL66 ODH62:ODH66 OND62:OND66 OWZ62:OWZ66 PGV62:PGV66 PQR62:PQR66 QAN62:QAN66 QKJ62:QKJ66 QUF62:QUF66 REB62:REB66 RNX62:RNX66 RXT62:RXT66 SHP62:SHP66 SRL62:SRL66 TBH62:TBH66 TLD62:TLD66 TUZ62:TUZ66 UEV62:UEV66 UOR62:UOR66 UYN62:UYN66 VIJ62:VIJ66 VSF62:VSF66 WCB62:WCB66 WLX62:WLX66 WVT62:WVT66 JE62:JE66 TA62:TA66 ACW62:ACW66 AMS62:AMS66 AWO62:AWO66 BGK62:BGK66 BQG62:BQG66 CAC62:CAC66 CJY62:CJY66 CTU62:CTU66 DDQ62:DDQ66 DNM62:DNM66 DXI62:DXI66 EHE62:EHE66 ERA62:ERA66 FAW62:FAW66 FKS62:FKS66 FUO62:FUO66 GEK62:GEK66 GOG62:GOG66 GYC62:GYC66 HHY62:HHY66 HRU62:HRU66 IBQ62:IBQ66 ILM62:ILM66 IVI62:IVI66 JFE62:JFE66 JPA62:JPA66 JYW62:JYW66 KIS62:KIS66 KSO62:KSO66 LCK62:LCK66 LMG62:LMG66 LWC62:LWC66 MFY62:MFY66 MPU62:MPU66 MZQ62:MZQ66 NJM62:NJM66 NTI62:NTI66 ODE62:ODE66 ONA62:ONA66 OWW62:OWW66 PGS62:PGS66 PQO62:PQO66 QAK62:QAK66 QKG62:QKG66 QUC62:QUC66 RDY62:RDY66 RNU62:RNU66 RXQ62:RXQ66 SHM62:SHM66 SRI62:SRI66 TBE62:TBE66 TLA62:TLA66 TUW62:TUW66 UES62:UES66 UOO62:UOO66 UYK62:UYK66 VIG62:VIG66 VSC62:VSC66 WBY62:WBY66 WLU62:WLU66 I85:I93 L90 A97 L97 WVQ93 M91:M96 I95 JI93:JI94 TE93:TE94 ADA93:ADA94 AMW93:AMW94 AWS93:AWS94 BGO93:BGO94 BQK93:BQK94 CAG93:CAG94 CKC93:CKC94 CTY93:CTY94 DDU93:DDU94 DNQ93:DNQ94 DXM93:DXM94 EHI93:EHI94 ERE93:ERE94 FBA93:FBA94 FKW93:FKW94 FUS93:FUS94 GEO93:GEO94 GOK93:GOK94 GYG93:GYG94 HIC93:HIC94 HRY93:HRY94 IBU93:IBU94 ILQ93:ILQ94 IVM93:IVM94 JFI93:JFI94 JPE93:JPE94 JZA93:JZA94 KIW93:KIW94 KSS93:KSS94 LCO93:LCO94 LMK93:LMK94 LWG93:LWG94 MGC93:MGC94 MPY93:MPY94 MZU93:MZU94 NJQ93:NJQ94 NTM93:NTM94 ODI93:ODI94 ONE93:ONE94 OXA93:OXA94 PGW93:PGW94 PQS93:PQS94 QAO93:QAO94 QKK93:QKK94 QUG93:QUG94 REC93:REC94 RNY93:RNY94 RXU93:RXU94 SHQ93:SHQ94 SRM93:SRM94 TBI93:TBI94 TLE93:TLE94 TVA93:TVA94 UEW93:UEW94 UOS93:UOS94 UYO93:UYO94 VIK93:VIK94 VSG93:VSG94 WCC93:WCC94 WLY93:WLY94 WVU93:WVU94 JE93 TA93 ACW93 AMS93 AWO93 BGK93 BQG93 CAC93 CJY93 CTU93 DDQ93 DNM93 DXI93 EHE93 ERA93 FAW93 FKS93 FUO93 GEK93 GOG93 GYC93 HHY93 HRU93 IBQ93 ILM93 IVI93 JFE93 JPA93 JYW93 KIS93 KSO93 LCK93 LMG93 LWC93 MFY93 MPU93 MZQ93 NJM93 NTI93 ODE93 ONA93 OWW93 PGS93 PQO93 QAK93 QKG93 QUC93 RDY93 RNU93 RXQ93 SHM93 SRI93 TBE93 TLA93 TUW93 UES93 UOO93 UYK93 VIG93 I34:I38 L68:L71 M63:M67 P63:Q67 R62 AC62:AC63 Y62:Y63">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4" max="31" man="1"/>
    <brk id="71"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3"/>
  <sheetViews>
    <sheetView zoomScaleNormal="100" zoomScaleSheetLayoutView="25" workbookViewId="0">
      <selection activeCell="B87" sqref="B87:R87"/>
    </sheetView>
  </sheetViews>
  <sheetFormatPr defaultColWidth="3.625" defaultRowHeight="13.5"/>
  <cols>
    <col min="1" max="1" width="2.125" style="111" customWidth="1"/>
    <col min="2" max="11" width="3.625" style="111"/>
    <col min="12" max="12" width="5.625" style="111" customWidth="1"/>
    <col min="13" max="18" width="3.625" style="111"/>
    <col min="19" max="19" width="5.625" style="111" customWidth="1"/>
    <col min="20" max="25" width="3.625" style="111"/>
    <col min="26" max="26" width="5.625" style="111" customWidth="1"/>
    <col min="27" max="27" width="2.125" style="111" customWidth="1"/>
    <col min="28" max="37" width="5.625" style="111" customWidth="1"/>
    <col min="38" max="16384" width="3.625" style="111"/>
  </cols>
  <sheetData>
    <row r="1" spans="1:37" s="130" customFormat="1">
      <c r="A1" s="111"/>
      <c r="B1" s="111" t="s">
        <v>183</v>
      </c>
      <c r="C1" s="111"/>
      <c r="D1" s="111"/>
      <c r="E1" s="111"/>
      <c r="F1" s="111"/>
      <c r="G1" s="111"/>
      <c r="H1" s="111"/>
      <c r="I1" s="111"/>
      <c r="J1" s="111"/>
      <c r="K1" s="111"/>
      <c r="L1" s="111"/>
      <c r="M1" s="112"/>
      <c r="N1" s="113"/>
      <c r="O1" s="113"/>
      <c r="P1" s="113"/>
      <c r="Q1" s="111"/>
      <c r="R1" s="111"/>
      <c r="S1" s="111"/>
      <c r="T1" s="112" t="s">
        <v>87</v>
      </c>
      <c r="U1" s="157"/>
      <c r="V1" s="113" t="s">
        <v>88</v>
      </c>
      <c r="W1" s="157"/>
      <c r="X1" s="113" t="s">
        <v>89</v>
      </c>
      <c r="Y1" s="157"/>
      <c r="Z1" s="113" t="s">
        <v>159</v>
      </c>
      <c r="AA1" s="111"/>
      <c r="AB1" s="111"/>
      <c r="AC1" s="111"/>
      <c r="AD1" s="111"/>
      <c r="AE1" s="111"/>
      <c r="AF1" s="111"/>
      <c r="AG1" s="111"/>
      <c r="AH1" s="111"/>
      <c r="AI1" s="111"/>
      <c r="AJ1" s="111"/>
      <c r="AK1" s="111"/>
    </row>
    <row r="2" spans="1:37" s="130" customFormat="1" ht="21" customHeight="1">
      <c r="A2" s="111"/>
      <c r="B2" s="111"/>
      <c r="C2" s="111"/>
      <c r="D2" s="111"/>
      <c r="E2" s="111"/>
      <c r="F2" s="111"/>
      <c r="G2" s="111"/>
      <c r="H2" s="111"/>
      <c r="I2" s="111"/>
      <c r="J2" s="111"/>
      <c r="K2" s="111"/>
      <c r="L2" s="111"/>
      <c r="M2" s="112"/>
      <c r="N2" s="113"/>
      <c r="O2" s="113"/>
      <c r="P2" s="113"/>
      <c r="Q2" s="112"/>
      <c r="R2" s="113"/>
      <c r="S2" s="113"/>
      <c r="T2" s="113"/>
      <c r="U2" s="113"/>
      <c r="V2" s="113"/>
      <c r="W2" s="113"/>
      <c r="X2" s="113"/>
      <c r="Y2" s="113"/>
      <c r="Z2" s="113"/>
      <c r="AA2" s="111"/>
      <c r="AB2" s="111"/>
      <c r="AC2" s="111"/>
      <c r="AD2" s="111"/>
      <c r="AE2" s="111"/>
      <c r="AF2" s="111"/>
      <c r="AG2" s="111"/>
      <c r="AH2" s="111"/>
      <c r="AI2" s="111"/>
      <c r="AJ2" s="111"/>
      <c r="AK2" s="111"/>
    </row>
    <row r="3" spans="1:37" s="130" customFormat="1" ht="21" customHeight="1">
      <c r="A3" s="111"/>
      <c r="B3" s="477" t="s">
        <v>184</v>
      </c>
      <c r="C3" s="477"/>
      <c r="D3" s="477"/>
      <c r="E3" s="477"/>
      <c r="F3" s="477"/>
      <c r="G3" s="477"/>
      <c r="H3" s="477"/>
      <c r="I3" s="477"/>
      <c r="J3" s="477"/>
      <c r="K3" s="477"/>
      <c r="L3" s="477"/>
      <c r="M3" s="477"/>
      <c r="N3" s="477"/>
      <c r="O3" s="477"/>
      <c r="P3" s="477"/>
      <c r="Q3" s="477"/>
      <c r="R3" s="477"/>
      <c r="S3" s="477"/>
      <c r="T3" s="477"/>
      <c r="U3" s="477"/>
      <c r="V3" s="477"/>
      <c r="W3" s="477"/>
      <c r="X3" s="477"/>
      <c r="Y3" s="477"/>
      <c r="Z3" s="477"/>
      <c r="AA3" s="111"/>
      <c r="AB3" s="111"/>
      <c r="AC3" s="111"/>
      <c r="AD3" s="111"/>
      <c r="AE3" s="111"/>
      <c r="AF3" s="111"/>
      <c r="AG3" s="111"/>
      <c r="AH3" s="111"/>
      <c r="AI3" s="111"/>
      <c r="AJ3" s="111"/>
      <c r="AK3" s="111"/>
    </row>
    <row r="4" spans="1:37" s="130" customFormat="1">
      <c r="A4" s="11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1"/>
      <c r="AB4" s="111"/>
      <c r="AC4" s="111"/>
      <c r="AD4" s="111"/>
      <c r="AE4" s="111"/>
      <c r="AF4" s="111"/>
      <c r="AG4" s="111"/>
      <c r="AH4" s="111"/>
      <c r="AI4" s="111"/>
      <c r="AJ4" s="111"/>
      <c r="AK4" s="111"/>
    </row>
    <row r="5" spans="1:37" s="130" customFormat="1" ht="21" customHeight="1">
      <c r="A5" s="111"/>
      <c r="B5" s="113"/>
      <c r="C5" s="113"/>
      <c r="D5" s="113"/>
      <c r="E5" s="113"/>
      <c r="F5" s="113"/>
      <c r="G5" s="113"/>
      <c r="H5" s="113"/>
      <c r="I5" s="113"/>
      <c r="J5" s="113"/>
      <c r="K5" s="113"/>
      <c r="L5" s="113"/>
      <c r="M5" s="113"/>
      <c r="N5" s="113"/>
      <c r="O5" s="113"/>
      <c r="P5" s="112" t="s">
        <v>168</v>
      </c>
      <c r="Q5" s="114"/>
      <c r="R5" s="114"/>
      <c r="S5" s="114"/>
      <c r="T5" s="114"/>
      <c r="U5" s="114"/>
      <c r="V5" s="114"/>
      <c r="W5" s="114"/>
      <c r="X5" s="114"/>
      <c r="Y5" s="114"/>
      <c r="Z5" s="114"/>
      <c r="AA5" s="111"/>
      <c r="AB5" s="111"/>
      <c r="AC5" s="111"/>
      <c r="AD5" s="111"/>
      <c r="AE5" s="111"/>
      <c r="AF5" s="111"/>
      <c r="AG5" s="111"/>
      <c r="AH5" s="111"/>
      <c r="AI5" s="111"/>
      <c r="AJ5" s="111"/>
      <c r="AK5" s="111"/>
    </row>
    <row r="6" spans="1:37" s="130" customFormat="1" ht="21" customHeight="1">
      <c r="A6" s="111"/>
      <c r="B6" s="113"/>
      <c r="C6" s="113"/>
      <c r="D6" s="113"/>
      <c r="E6" s="113"/>
      <c r="F6" s="113"/>
      <c r="G6" s="113"/>
      <c r="H6" s="113"/>
      <c r="I6" s="113"/>
      <c r="J6" s="113"/>
      <c r="K6" s="113"/>
      <c r="L6" s="113"/>
      <c r="M6" s="113"/>
      <c r="N6" s="113"/>
      <c r="O6" s="113"/>
      <c r="P6" s="112" t="s">
        <v>161</v>
      </c>
      <c r="Q6" s="478"/>
      <c r="R6" s="478"/>
      <c r="S6" s="478"/>
      <c r="T6" s="478"/>
      <c r="U6" s="478"/>
      <c r="V6" s="478"/>
      <c r="W6" s="478"/>
      <c r="X6" s="478"/>
      <c r="Y6" s="478"/>
      <c r="Z6" s="478"/>
      <c r="AA6" s="111"/>
      <c r="AB6" s="111"/>
      <c r="AC6" s="111"/>
      <c r="AD6" s="111"/>
      <c r="AE6" s="111"/>
      <c r="AF6" s="111"/>
      <c r="AG6" s="111"/>
      <c r="AH6" s="111"/>
      <c r="AI6" s="111"/>
      <c r="AJ6" s="111"/>
      <c r="AK6" s="111"/>
    </row>
    <row r="7" spans="1:37" s="130" customFormat="1" ht="21" customHeight="1">
      <c r="A7" s="111"/>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1"/>
      <c r="AB7" s="111"/>
      <c r="AC7" s="111"/>
      <c r="AD7" s="111"/>
      <c r="AE7" s="111"/>
      <c r="AF7" s="111"/>
      <c r="AG7" s="111"/>
      <c r="AH7" s="111"/>
      <c r="AI7" s="111"/>
      <c r="AJ7" s="111"/>
      <c r="AK7" s="111"/>
    </row>
    <row r="8" spans="1:37" ht="21" customHeight="1">
      <c r="B8" s="111" t="s">
        <v>185</v>
      </c>
    </row>
    <row r="9" spans="1:37" ht="21" customHeight="1">
      <c r="C9" s="111" t="s">
        <v>87</v>
      </c>
      <c r="E9" s="479"/>
      <c r="F9" s="479"/>
      <c r="G9" s="111" t="s">
        <v>186</v>
      </c>
      <c r="J9" s="157" t="s">
        <v>5</v>
      </c>
      <c r="K9" s="111" t="s">
        <v>187</v>
      </c>
      <c r="M9" s="157" t="s">
        <v>5</v>
      </c>
      <c r="N9" s="111" t="s">
        <v>188</v>
      </c>
    </row>
    <row r="10" spans="1:37" ht="44.25" customHeight="1">
      <c r="B10" s="446" t="s">
        <v>189</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row>
    <row r="11" spans="1:37" ht="21" customHeight="1">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row>
    <row r="12" spans="1:37" ht="21" customHeight="1">
      <c r="B12" s="111" t="s">
        <v>190</v>
      </c>
    </row>
    <row r="13" spans="1:37" ht="21" customHeight="1">
      <c r="C13" s="157" t="s">
        <v>5</v>
      </c>
      <c r="D13" s="111" t="s">
        <v>191</v>
      </c>
      <c r="F13" s="157" t="s">
        <v>5</v>
      </c>
      <c r="G13" s="111" t="s">
        <v>192</v>
      </c>
    </row>
    <row r="14" spans="1:37" ht="9.75" customHeight="1">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37" ht="13.5" customHeight="1">
      <c r="B15" s="111" t="s">
        <v>193</v>
      </c>
    </row>
    <row r="16" spans="1:37" ht="45.75" customHeight="1">
      <c r="B16" s="453"/>
      <c r="C16" s="453"/>
      <c r="D16" s="453"/>
      <c r="E16" s="453"/>
      <c r="F16" s="473" t="s">
        <v>194</v>
      </c>
      <c r="G16" s="474"/>
      <c r="H16" s="474"/>
      <c r="I16" s="474"/>
      <c r="J16" s="474"/>
      <c r="K16" s="474"/>
      <c r="L16" s="475"/>
      <c r="M16" s="476" t="s">
        <v>195</v>
      </c>
      <c r="N16" s="476"/>
      <c r="O16" s="476"/>
      <c r="P16" s="476"/>
      <c r="Q16" s="476"/>
      <c r="R16" s="476"/>
      <c r="S16" s="476"/>
    </row>
    <row r="17" spans="1:37" ht="21" customHeight="1">
      <c r="B17" s="448">
        <v>3</v>
      </c>
      <c r="C17" s="449"/>
      <c r="D17" s="449" t="s">
        <v>158</v>
      </c>
      <c r="E17" s="450"/>
      <c r="F17" s="451"/>
      <c r="G17" s="452"/>
      <c r="H17" s="452"/>
      <c r="I17" s="452"/>
      <c r="J17" s="452"/>
      <c r="K17" s="452"/>
      <c r="L17" s="160" t="s">
        <v>170</v>
      </c>
      <c r="M17" s="451"/>
      <c r="N17" s="452"/>
      <c r="O17" s="452"/>
      <c r="P17" s="452"/>
      <c r="Q17" s="452"/>
      <c r="R17" s="452"/>
      <c r="S17" s="160" t="s">
        <v>170</v>
      </c>
    </row>
    <row r="18" spans="1:37" ht="21" customHeight="1">
      <c r="B18" s="448">
        <v>4</v>
      </c>
      <c r="C18" s="449"/>
      <c r="D18" s="449" t="s">
        <v>158</v>
      </c>
      <c r="E18" s="450"/>
      <c r="F18" s="451"/>
      <c r="G18" s="452"/>
      <c r="H18" s="452"/>
      <c r="I18" s="452"/>
      <c r="J18" s="452"/>
      <c r="K18" s="452"/>
      <c r="L18" s="160" t="s">
        <v>170</v>
      </c>
      <c r="M18" s="451"/>
      <c r="N18" s="452"/>
      <c r="O18" s="452"/>
      <c r="P18" s="452"/>
      <c r="Q18" s="452"/>
      <c r="R18" s="452"/>
      <c r="S18" s="160" t="s">
        <v>170</v>
      </c>
    </row>
    <row r="19" spans="1:37" ht="21" customHeight="1">
      <c r="B19" s="448">
        <v>5</v>
      </c>
      <c r="C19" s="449"/>
      <c r="D19" s="449" t="s">
        <v>158</v>
      </c>
      <c r="E19" s="450"/>
      <c r="F19" s="451"/>
      <c r="G19" s="452"/>
      <c r="H19" s="452"/>
      <c r="I19" s="452"/>
      <c r="J19" s="452"/>
      <c r="K19" s="452"/>
      <c r="L19" s="160" t="s">
        <v>170</v>
      </c>
      <c r="M19" s="451"/>
      <c r="N19" s="452"/>
      <c r="O19" s="452"/>
      <c r="P19" s="452"/>
      <c r="Q19" s="452"/>
      <c r="R19" s="452"/>
      <c r="S19" s="160" t="s">
        <v>170</v>
      </c>
    </row>
    <row r="20" spans="1:37" ht="21" customHeight="1">
      <c r="B20" s="448">
        <v>6</v>
      </c>
      <c r="C20" s="449"/>
      <c r="D20" s="449" t="s">
        <v>158</v>
      </c>
      <c r="E20" s="450"/>
      <c r="F20" s="451"/>
      <c r="G20" s="452"/>
      <c r="H20" s="452"/>
      <c r="I20" s="452"/>
      <c r="J20" s="452"/>
      <c r="K20" s="452"/>
      <c r="L20" s="160" t="s">
        <v>170</v>
      </c>
      <c r="M20" s="451"/>
      <c r="N20" s="452"/>
      <c r="O20" s="452"/>
      <c r="P20" s="452"/>
      <c r="Q20" s="452"/>
      <c r="R20" s="452"/>
      <c r="S20" s="160" t="s">
        <v>170</v>
      </c>
    </row>
    <row r="21" spans="1:37" ht="21" customHeight="1">
      <c r="B21" s="448">
        <v>7</v>
      </c>
      <c r="C21" s="449"/>
      <c r="D21" s="449" t="s">
        <v>158</v>
      </c>
      <c r="E21" s="450"/>
      <c r="F21" s="451"/>
      <c r="G21" s="452"/>
      <c r="H21" s="452"/>
      <c r="I21" s="452"/>
      <c r="J21" s="452"/>
      <c r="K21" s="452"/>
      <c r="L21" s="160" t="s">
        <v>170</v>
      </c>
      <c r="M21" s="451"/>
      <c r="N21" s="452"/>
      <c r="O21" s="452"/>
      <c r="P21" s="452"/>
      <c r="Q21" s="452"/>
      <c r="R21" s="452"/>
      <c r="S21" s="160" t="s">
        <v>170</v>
      </c>
    </row>
    <row r="22" spans="1:37" ht="21" customHeight="1">
      <c r="B22" s="448">
        <v>8</v>
      </c>
      <c r="C22" s="449"/>
      <c r="D22" s="449" t="s">
        <v>158</v>
      </c>
      <c r="E22" s="450"/>
      <c r="F22" s="451"/>
      <c r="G22" s="452"/>
      <c r="H22" s="452"/>
      <c r="I22" s="452"/>
      <c r="J22" s="452"/>
      <c r="K22" s="452"/>
      <c r="L22" s="160" t="s">
        <v>170</v>
      </c>
      <c r="M22" s="451"/>
      <c r="N22" s="452"/>
      <c r="O22" s="452"/>
      <c r="P22" s="452"/>
      <c r="Q22" s="452"/>
      <c r="R22" s="452"/>
      <c r="S22" s="160" t="s">
        <v>170</v>
      </c>
    </row>
    <row r="23" spans="1:37" ht="20.100000000000001" customHeight="1">
      <c r="B23" s="453" t="s">
        <v>171</v>
      </c>
      <c r="C23" s="453"/>
      <c r="D23" s="453"/>
      <c r="E23" s="453"/>
      <c r="F23" s="448" t="str">
        <f>IF(SUM(F17:K22)=0,"",SUM(F17:K22))</f>
        <v/>
      </c>
      <c r="G23" s="449"/>
      <c r="H23" s="449"/>
      <c r="I23" s="449"/>
      <c r="J23" s="449"/>
      <c r="K23" s="449"/>
      <c r="L23" s="160" t="s">
        <v>170</v>
      </c>
      <c r="M23" s="448" t="str">
        <f>IF(SUM(M17:R22)=0,"",SUM(M17:R22))</f>
        <v/>
      </c>
      <c r="N23" s="449"/>
      <c r="O23" s="449"/>
      <c r="P23" s="449"/>
      <c r="Q23" s="449"/>
      <c r="R23" s="449"/>
      <c r="S23" s="160" t="s">
        <v>170</v>
      </c>
    </row>
    <row r="24" spans="1:37" s="130" customFormat="1" ht="20.100000000000001" customHeight="1">
      <c r="A24" s="111"/>
      <c r="B24" s="113"/>
      <c r="C24" s="113"/>
      <c r="D24" s="113"/>
      <c r="E24" s="113"/>
      <c r="F24" s="113"/>
      <c r="G24" s="113"/>
      <c r="H24" s="113"/>
      <c r="I24" s="113"/>
      <c r="J24" s="113"/>
      <c r="K24" s="113"/>
      <c r="L24" s="113"/>
      <c r="M24" s="113"/>
      <c r="N24" s="113"/>
      <c r="O24" s="113"/>
      <c r="P24" s="113"/>
      <c r="Q24" s="113"/>
      <c r="R24" s="113"/>
      <c r="S24" s="113"/>
      <c r="T24" s="111"/>
      <c r="U24" s="111"/>
      <c r="V24" s="111"/>
      <c r="W24" s="111"/>
      <c r="X24" s="111"/>
      <c r="Y24" s="111"/>
      <c r="Z24" s="111"/>
      <c r="AA24" s="111"/>
      <c r="AB24" s="111"/>
      <c r="AC24" s="111"/>
      <c r="AD24" s="111"/>
      <c r="AE24" s="111"/>
      <c r="AF24" s="111"/>
      <c r="AG24" s="111"/>
      <c r="AH24" s="111"/>
      <c r="AI24" s="111"/>
      <c r="AJ24" s="111"/>
      <c r="AK24" s="111"/>
    </row>
    <row r="25" spans="1:37" s="130" customFormat="1" ht="20.100000000000001" customHeight="1">
      <c r="A25" s="111"/>
      <c r="B25" s="454" t="s">
        <v>196</v>
      </c>
      <c r="C25" s="455"/>
      <c r="D25" s="455"/>
      <c r="E25" s="456"/>
      <c r="F25" s="460" t="str">
        <f>IF(F23="","",ROUNDDOWN(M23/F23,3))</f>
        <v/>
      </c>
      <c r="G25" s="461"/>
      <c r="H25" s="461"/>
      <c r="I25" s="461"/>
      <c r="J25" s="461"/>
      <c r="K25" s="462"/>
      <c r="L25" s="466" t="s">
        <v>182</v>
      </c>
      <c r="M25" s="113"/>
      <c r="N25" s="113"/>
      <c r="O25" s="113"/>
      <c r="P25" s="113"/>
      <c r="Q25" s="113"/>
      <c r="R25" s="113"/>
      <c r="S25" s="113"/>
      <c r="T25" s="111"/>
      <c r="U25" s="111"/>
      <c r="V25" s="111"/>
      <c r="W25" s="111"/>
      <c r="X25" s="111"/>
      <c r="Y25" s="111"/>
      <c r="Z25" s="111"/>
      <c r="AA25" s="111"/>
      <c r="AB25" s="111"/>
      <c r="AC25" s="111"/>
      <c r="AD25" s="111"/>
      <c r="AE25" s="111"/>
      <c r="AF25" s="111"/>
      <c r="AG25" s="111"/>
      <c r="AH25" s="111"/>
      <c r="AI25" s="111"/>
      <c r="AJ25" s="111"/>
      <c r="AK25" s="111"/>
    </row>
    <row r="26" spans="1:37" s="130" customFormat="1" ht="9" customHeight="1">
      <c r="A26" s="111"/>
      <c r="B26" s="457"/>
      <c r="C26" s="458"/>
      <c r="D26" s="458"/>
      <c r="E26" s="459"/>
      <c r="F26" s="463"/>
      <c r="G26" s="464"/>
      <c r="H26" s="464"/>
      <c r="I26" s="464"/>
      <c r="J26" s="464"/>
      <c r="K26" s="465"/>
      <c r="L26" s="466"/>
      <c r="M26" s="113"/>
      <c r="N26" s="113"/>
      <c r="O26" s="113"/>
      <c r="P26" s="113"/>
      <c r="Q26" s="113"/>
      <c r="R26" s="113"/>
      <c r="S26" s="113"/>
      <c r="T26" s="111"/>
      <c r="U26" s="111"/>
      <c r="V26" s="111"/>
      <c r="W26" s="111"/>
      <c r="X26" s="111"/>
      <c r="Y26" s="111"/>
      <c r="Z26" s="111"/>
      <c r="AA26" s="111"/>
      <c r="AB26" s="111"/>
      <c r="AC26" s="111"/>
      <c r="AD26" s="111"/>
      <c r="AE26" s="111"/>
      <c r="AF26" s="111"/>
      <c r="AG26" s="111"/>
      <c r="AH26" s="111"/>
      <c r="AI26" s="111"/>
      <c r="AJ26" s="111"/>
      <c r="AK26" s="111"/>
    </row>
    <row r="27" spans="1:37" s="130" customFormat="1" ht="20.100000000000001" customHeight="1">
      <c r="A27" s="111"/>
      <c r="B27" s="115"/>
      <c r="C27" s="115"/>
      <c r="D27" s="115"/>
      <c r="E27" s="115"/>
      <c r="F27" s="116"/>
      <c r="G27" s="116"/>
      <c r="H27" s="116"/>
      <c r="I27" s="116"/>
      <c r="J27" s="116"/>
      <c r="K27" s="116"/>
      <c r="L27" s="113"/>
      <c r="M27" s="113"/>
      <c r="N27" s="113"/>
      <c r="O27" s="113"/>
      <c r="P27" s="113"/>
      <c r="Q27" s="113"/>
      <c r="R27" s="113"/>
      <c r="S27" s="113"/>
      <c r="T27" s="111"/>
      <c r="U27" s="111"/>
      <c r="V27" s="111"/>
      <c r="W27" s="111"/>
      <c r="X27" s="111"/>
      <c r="Y27" s="111"/>
      <c r="Z27" s="111"/>
      <c r="AA27" s="111"/>
      <c r="AB27" s="111"/>
      <c r="AC27" s="111"/>
      <c r="AD27" s="111"/>
      <c r="AE27" s="111"/>
      <c r="AF27" s="111"/>
      <c r="AG27" s="111"/>
      <c r="AH27" s="111"/>
      <c r="AI27" s="111"/>
      <c r="AJ27" s="111"/>
      <c r="AK27" s="111"/>
    </row>
    <row r="28" spans="1:37" s="130" customFormat="1" ht="20.100000000000001" customHeight="1">
      <c r="A28" s="111"/>
      <c r="B28" s="467" t="s">
        <v>197</v>
      </c>
      <c r="C28" s="468"/>
      <c r="D28" s="468"/>
      <c r="E28" s="468"/>
      <c r="F28" s="468"/>
      <c r="G28" s="468"/>
      <c r="H28" s="468"/>
      <c r="I28" s="468"/>
      <c r="J28" s="468"/>
      <c r="K28" s="468"/>
      <c r="L28" s="468"/>
      <c r="M28" s="468"/>
      <c r="N28" s="468"/>
      <c r="O28" s="468"/>
      <c r="P28" s="469"/>
      <c r="Q28" s="470"/>
      <c r="R28" s="471"/>
      <c r="S28" s="472"/>
      <c r="T28" s="111"/>
      <c r="U28" s="111"/>
      <c r="V28" s="111"/>
      <c r="W28" s="111"/>
      <c r="X28" s="111"/>
      <c r="Y28" s="111"/>
      <c r="Z28" s="111"/>
      <c r="AA28" s="111"/>
      <c r="AB28" s="111"/>
      <c r="AC28" s="111"/>
      <c r="AD28" s="111"/>
      <c r="AE28" s="111"/>
      <c r="AF28" s="111"/>
      <c r="AG28" s="111"/>
      <c r="AH28" s="111"/>
      <c r="AI28" s="111"/>
      <c r="AJ28" s="111"/>
      <c r="AK28" s="111"/>
    </row>
    <row r="29" spans="1:37" s="130" customFormat="1" ht="9" customHeight="1">
      <c r="A29" s="111"/>
      <c r="B29" s="161"/>
      <c r="C29" s="115"/>
      <c r="D29" s="115"/>
      <c r="E29" s="115"/>
      <c r="F29" s="116"/>
      <c r="G29" s="116"/>
      <c r="H29" s="116"/>
      <c r="I29" s="116"/>
      <c r="J29" s="116"/>
      <c r="K29" s="116"/>
      <c r="L29" s="113"/>
      <c r="M29" s="113"/>
      <c r="N29" s="113"/>
      <c r="O29" s="113"/>
      <c r="P29" s="113"/>
      <c r="Q29" s="113"/>
      <c r="R29" s="113"/>
      <c r="S29" s="113"/>
      <c r="T29" s="111"/>
      <c r="U29" s="111"/>
      <c r="V29" s="111"/>
      <c r="W29" s="111"/>
      <c r="X29" s="111"/>
      <c r="Y29" s="111"/>
      <c r="Z29" s="111"/>
      <c r="AA29" s="111"/>
      <c r="AB29" s="111"/>
      <c r="AC29" s="111"/>
      <c r="AD29" s="111"/>
      <c r="AE29" s="111"/>
      <c r="AF29" s="111"/>
      <c r="AG29" s="111"/>
      <c r="AH29" s="111"/>
      <c r="AI29" s="111"/>
      <c r="AJ29" s="111"/>
      <c r="AK29" s="111"/>
    </row>
    <row r="30" spans="1:37" s="130" customFormat="1" ht="20.100000000000001" customHeight="1">
      <c r="A30" s="111"/>
      <c r="B30" s="111" t="s">
        <v>198</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row>
    <row r="31" spans="1:37" s="130" customFormat="1" ht="45" customHeight="1">
      <c r="A31" s="111"/>
      <c r="B31" s="448"/>
      <c r="C31" s="449"/>
      <c r="D31" s="449"/>
      <c r="E31" s="450"/>
      <c r="F31" s="473" t="s">
        <v>199</v>
      </c>
      <c r="G31" s="474"/>
      <c r="H31" s="474"/>
      <c r="I31" s="474"/>
      <c r="J31" s="474"/>
      <c r="K31" s="474"/>
      <c r="L31" s="475"/>
      <c r="M31" s="476" t="s">
        <v>195</v>
      </c>
      <c r="N31" s="476"/>
      <c r="O31" s="476"/>
      <c r="P31" s="476"/>
      <c r="Q31" s="476"/>
      <c r="R31" s="476"/>
      <c r="S31" s="476"/>
      <c r="T31" s="111"/>
      <c r="U31" s="111"/>
      <c r="V31" s="111"/>
      <c r="W31" s="111"/>
      <c r="X31" s="111"/>
      <c r="Y31" s="111"/>
      <c r="Z31" s="111"/>
      <c r="AA31" s="111"/>
      <c r="AB31" s="111"/>
      <c r="AC31" s="111"/>
      <c r="AD31" s="111"/>
      <c r="AE31" s="111"/>
      <c r="AF31" s="111"/>
      <c r="AG31" s="111"/>
      <c r="AH31" s="111"/>
      <c r="AI31" s="111"/>
      <c r="AJ31" s="111"/>
      <c r="AK31" s="111"/>
    </row>
    <row r="32" spans="1:37" s="130" customFormat="1" ht="21" customHeight="1">
      <c r="A32" s="111"/>
      <c r="B32" s="448">
        <v>9</v>
      </c>
      <c r="C32" s="449"/>
      <c r="D32" s="449" t="s">
        <v>158</v>
      </c>
      <c r="E32" s="450"/>
      <c r="F32" s="451"/>
      <c r="G32" s="452"/>
      <c r="H32" s="452"/>
      <c r="I32" s="452"/>
      <c r="J32" s="452"/>
      <c r="K32" s="452"/>
      <c r="L32" s="160" t="s">
        <v>170</v>
      </c>
      <c r="M32" s="451"/>
      <c r="N32" s="452"/>
      <c r="O32" s="452"/>
      <c r="P32" s="452"/>
      <c r="Q32" s="452"/>
      <c r="R32" s="452"/>
      <c r="S32" s="160" t="s">
        <v>170</v>
      </c>
      <c r="T32" s="111"/>
      <c r="U32" s="111"/>
      <c r="V32" s="111"/>
      <c r="W32" s="111"/>
      <c r="X32" s="111"/>
      <c r="Y32" s="111"/>
      <c r="Z32" s="111"/>
      <c r="AA32" s="111"/>
      <c r="AB32" s="111"/>
      <c r="AC32" s="111"/>
      <c r="AD32" s="111"/>
      <c r="AE32" s="111"/>
      <c r="AF32" s="111"/>
      <c r="AG32" s="111"/>
      <c r="AH32" s="111"/>
      <c r="AI32" s="111"/>
      <c r="AJ32" s="111"/>
      <c r="AK32" s="111"/>
    </row>
    <row r="33" spans="1:37" s="130" customFormat="1" ht="21" customHeight="1">
      <c r="A33" s="111"/>
      <c r="B33" s="448">
        <v>10</v>
      </c>
      <c r="C33" s="449"/>
      <c r="D33" s="449" t="s">
        <v>158</v>
      </c>
      <c r="E33" s="450"/>
      <c r="F33" s="451"/>
      <c r="G33" s="452"/>
      <c r="H33" s="452"/>
      <c r="I33" s="452"/>
      <c r="J33" s="452"/>
      <c r="K33" s="452"/>
      <c r="L33" s="160" t="s">
        <v>170</v>
      </c>
      <c r="M33" s="451"/>
      <c r="N33" s="452"/>
      <c r="O33" s="452"/>
      <c r="P33" s="452"/>
      <c r="Q33" s="452"/>
      <c r="R33" s="452"/>
      <c r="S33" s="160" t="s">
        <v>170</v>
      </c>
      <c r="T33" s="111"/>
      <c r="U33" s="111"/>
      <c r="V33" s="111"/>
      <c r="W33" s="111"/>
      <c r="X33" s="111"/>
      <c r="Y33" s="111"/>
      <c r="Z33" s="111"/>
      <c r="AA33" s="111"/>
      <c r="AB33" s="111"/>
      <c r="AC33" s="111"/>
      <c r="AD33" s="111"/>
      <c r="AE33" s="111"/>
      <c r="AF33" s="111"/>
      <c r="AG33" s="111"/>
      <c r="AH33" s="111"/>
      <c r="AI33" s="111"/>
      <c r="AJ33" s="111"/>
      <c r="AK33" s="111"/>
    </row>
    <row r="34" spans="1:37" s="130" customFormat="1" ht="21.75" customHeight="1">
      <c r="A34" s="111"/>
      <c r="B34" s="448">
        <v>11</v>
      </c>
      <c r="C34" s="449"/>
      <c r="D34" s="449" t="s">
        <v>158</v>
      </c>
      <c r="E34" s="450"/>
      <c r="F34" s="451"/>
      <c r="G34" s="452"/>
      <c r="H34" s="452"/>
      <c r="I34" s="452"/>
      <c r="J34" s="452"/>
      <c r="K34" s="452"/>
      <c r="L34" s="160" t="s">
        <v>170</v>
      </c>
      <c r="M34" s="451"/>
      <c r="N34" s="452"/>
      <c r="O34" s="452"/>
      <c r="P34" s="452"/>
      <c r="Q34" s="452"/>
      <c r="R34" s="452"/>
      <c r="S34" s="160" t="s">
        <v>170</v>
      </c>
      <c r="T34" s="111"/>
      <c r="U34" s="111"/>
      <c r="V34" s="111"/>
      <c r="W34" s="111"/>
      <c r="X34" s="111"/>
      <c r="Y34" s="111"/>
      <c r="Z34" s="111"/>
      <c r="AA34" s="111"/>
      <c r="AB34" s="111"/>
      <c r="AC34" s="111"/>
      <c r="AD34" s="111"/>
      <c r="AE34" s="111"/>
      <c r="AF34" s="111"/>
      <c r="AG34" s="111"/>
      <c r="AH34" s="111"/>
      <c r="AI34" s="111"/>
      <c r="AJ34" s="111"/>
      <c r="AK34" s="111"/>
    </row>
    <row r="35" spans="1:37" s="130" customFormat="1" ht="21.75" customHeight="1">
      <c r="A35" s="111"/>
      <c r="B35" s="448">
        <v>12</v>
      </c>
      <c r="C35" s="449"/>
      <c r="D35" s="449" t="s">
        <v>158</v>
      </c>
      <c r="E35" s="450"/>
      <c r="F35" s="451"/>
      <c r="G35" s="452"/>
      <c r="H35" s="452"/>
      <c r="I35" s="452"/>
      <c r="J35" s="452"/>
      <c r="K35" s="452"/>
      <c r="L35" s="160" t="s">
        <v>170</v>
      </c>
      <c r="M35" s="451"/>
      <c r="N35" s="452"/>
      <c r="O35" s="452"/>
      <c r="P35" s="452"/>
      <c r="Q35" s="452"/>
      <c r="R35" s="452"/>
      <c r="S35" s="160" t="s">
        <v>170</v>
      </c>
      <c r="T35" s="111"/>
      <c r="U35" s="111"/>
      <c r="V35" s="111"/>
      <c r="W35" s="111"/>
      <c r="X35" s="111"/>
      <c r="Y35" s="111"/>
      <c r="Z35" s="111"/>
      <c r="AA35" s="111"/>
      <c r="AB35" s="111"/>
      <c r="AC35" s="111"/>
      <c r="AD35" s="111"/>
      <c r="AE35" s="111"/>
      <c r="AF35" s="111"/>
      <c r="AG35" s="111"/>
      <c r="AH35" s="111"/>
      <c r="AI35" s="111"/>
      <c r="AJ35" s="111"/>
      <c r="AK35" s="111"/>
    </row>
    <row r="36" spans="1:37" s="130" customFormat="1" ht="21" customHeight="1">
      <c r="A36" s="111"/>
      <c r="B36" s="448">
        <v>1</v>
      </c>
      <c r="C36" s="449"/>
      <c r="D36" s="449" t="s">
        <v>158</v>
      </c>
      <c r="E36" s="450"/>
      <c r="F36" s="451"/>
      <c r="G36" s="452"/>
      <c r="H36" s="452"/>
      <c r="I36" s="452"/>
      <c r="J36" s="452"/>
      <c r="K36" s="452"/>
      <c r="L36" s="160" t="s">
        <v>170</v>
      </c>
      <c r="M36" s="451"/>
      <c r="N36" s="452"/>
      <c r="O36" s="452"/>
      <c r="P36" s="452"/>
      <c r="Q36" s="452"/>
      <c r="R36" s="452"/>
      <c r="S36" s="160" t="s">
        <v>170</v>
      </c>
      <c r="T36" s="111"/>
      <c r="U36" s="111"/>
      <c r="V36" s="111"/>
      <c r="W36" s="111"/>
      <c r="X36" s="111"/>
      <c r="Y36" s="111"/>
      <c r="Z36" s="111"/>
      <c r="AA36" s="111"/>
      <c r="AB36" s="111"/>
      <c r="AC36" s="111"/>
      <c r="AD36" s="111"/>
      <c r="AE36" s="111"/>
      <c r="AF36" s="111"/>
      <c r="AG36" s="111"/>
      <c r="AH36" s="111"/>
      <c r="AI36" s="111"/>
      <c r="AJ36" s="111"/>
      <c r="AK36" s="111"/>
    </row>
    <row r="37" spans="1:37" s="130" customFormat="1" ht="20.100000000000001" customHeight="1">
      <c r="A37" s="111"/>
      <c r="B37" s="448">
        <v>2</v>
      </c>
      <c r="C37" s="449"/>
      <c r="D37" s="449" t="s">
        <v>158</v>
      </c>
      <c r="E37" s="450"/>
      <c r="F37" s="451"/>
      <c r="G37" s="452"/>
      <c r="H37" s="452"/>
      <c r="I37" s="452"/>
      <c r="J37" s="452"/>
      <c r="K37" s="452"/>
      <c r="L37" s="160" t="s">
        <v>170</v>
      </c>
      <c r="M37" s="451"/>
      <c r="N37" s="452"/>
      <c r="O37" s="452"/>
      <c r="P37" s="452"/>
      <c r="Q37" s="452"/>
      <c r="R37" s="452"/>
      <c r="S37" s="160" t="s">
        <v>170</v>
      </c>
      <c r="T37" s="111"/>
      <c r="U37" s="111"/>
      <c r="V37" s="111"/>
      <c r="W37" s="111"/>
      <c r="X37" s="111"/>
      <c r="Y37" s="111"/>
      <c r="Z37" s="111"/>
      <c r="AA37" s="111"/>
      <c r="AB37" s="111"/>
      <c r="AC37" s="111"/>
      <c r="AD37" s="111"/>
      <c r="AE37" s="111"/>
      <c r="AF37" s="111"/>
      <c r="AG37" s="111"/>
      <c r="AH37" s="111"/>
      <c r="AI37" s="111"/>
      <c r="AJ37" s="111"/>
      <c r="AK37" s="111"/>
    </row>
    <row r="38" spans="1:37" s="130" customFormat="1" ht="21" customHeight="1">
      <c r="A38" s="121"/>
      <c r="B38" s="453" t="s">
        <v>171</v>
      </c>
      <c r="C38" s="453"/>
      <c r="D38" s="453"/>
      <c r="E38" s="453"/>
      <c r="F38" s="448" t="str">
        <f>IF(SUM(F32:K37)=0,"",SUM(F32:K37))</f>
        <v/>
      </c>
      <c r="G38" s="449"/>
      <c r="H38" s="449"/>
      <c r="I38" s="449"/>
      <c r="J38" s="449"/>
      <c r="K38" s="449"/>
      <c r="L38" s="160" t="s">
        <v>170</v>
      </c>
      <c r="M38" s="448" t="str">
        <f>IF(SUM(M32:R37)=0,"",SUM(M32:R37))</f>
        <v/>
      </c>
      <c r="N38" s="449"/>
      <c r="O38" s="449"/>
      <c r="P38" s="449"/>
      <c r="Q38" s="449"/>
      <c r="R38" s="449"/>
      <c r="S38" s="159" t="s">
        <v>170</v>
      </c>
      <c r="T38" s="126"/>
      <c r="U38" s="111"/>
      <c r="V38" s="111"/>
      <c r="W38" s="111"/>
      <c r="X38" s="111"/>
      <c r="Y38" s="111"/>
      <c r="Z38" s="111"/>
      <c r="AA38" s="111"/>
      <c r="AB38" s="111"/>
      <c r="AC38" s="111"/>
      <c r="AD38" s="111"/>
      <c r="AE38" s="111"/>
      <c r="AF38" s="111"/>
      <c r="AG38" s="111"/>
      <c r="AH38" s="111"/>
      <c r="AI38" s="111"/>
      <c r="AJ38" s="111"/>
      <c r="AK38" s="111"/>
    </row>
    <row r="39" spans="1:37" s="130" customFormat="1" ht="20.100000000000001" customHeight="1">
      <c r="A39" s="111"/>
      <c r="B39" s="113"/>
      <c r="C39" s="123"/>
      <c r="D39" s="113"/>
      <c r="E39" s="113"/>
      <c r="F39" s="113"/>
      <c r="G39" s="113"/>
      <c r="H39" s="113"/>
      <c r="I39" s="113"/>
      <c r="J39" s="113"/>
      <c r="K39" s="113"/>
      <c r="L39" s="113"/>
      <c r="M39" s="113"/>
      <c r="N39" s="113"/>
      <c r="O39" s="113"/>
      <c r="P39" s="113"/>
      <c r="Q39" s="113"/>
      <c r="R39" s="113"/>
      <c r="S39" s="113"/>
      <c r="T39" s="111"/>
      <c r="U39" s="111"/>
      <c r="V39" s="111"/>
      <c r="W39" s="111"/>
      <c r="X39" s="111"/>
      <c r="Y39" s="111"/>
      <c r="Z39" s="111"/>
      <c r="AA39" s="111"/>
      <c r="AB39" s="111"/>
      <c r="AC39" s="111"/>
      <c r="AD39" s="111"/>
      <c r="AE39" s="111"/>
      <c r="AF39" s="111"/>
      <c r="AG39" s="111"/>
      <c r="AH39" s="111"/>
      <c r="AI39" s="111"/>
      <c r="AJ39" s="111"/>
      <c r="AK39" s="111"/>
    </row>
    <row r="40" spans="1:37" s="130" customFormat="1" ht="20.100000000000001" customHeight="1">
      <c r="A40" s="111"/>
      <c r="B40" s="454" t="s">
        <v>196</v>
      </c>
      <c r="C40" s="455"/>
      <c r="D40" s="455"/>
      <c r="E40" s="456"/>
      <c r="F40" s="460" t="str">
        <f>IF(F38="","",ROUNDDOWN(M38/F38,3))</f>
        <v/>
      </c>
      <c r="G40" s="461"/>
      <c r="H40" s="461"/>
      <c r="I40" s="461"/>
      <c r="J40" s="461"/>
      <c r="K40" s="462"/>
      <c r="L40" s="466" t="s">
        <v>182</v>
      </c>
      <c r="M40" s="113"/>
      <c r="N40" s="113"/>
      <c r="O40" s="113"/>
      <c r="P40" s="113"/>
      <c r="Q40" s="113"/>
      <c r="R40" s="113"/>
      <c r="S40" s="113"/>
      <c r="T40" s="111"/>
      <c r="U40" s="111"/>
      <c r="V40" s="111"/>
      <c r="W40" s="111"/>
      <c r="X40" s="111"/>
      <c r="Y40" s="111"/>
      <c r="Z40" s="111"/>
      <c r="AA40" s="111"/>
      <c r="AB40" s="111"/>
      <c r="AC40" s="111"/>
      <c r="AD40" s="111"/>
      <c r="AE40" s="111"/>
      <c r="AF40" s="111"/>
      <c r="AG40" s="111"/>
      <c r="AH40" s="111"/>
      <c r="AI40" s="111"/>
      <c r="AJ40" s="111"/>
      <c r="AK40" s="111"/>
    </row>
    <row r="41" spans="1:37" s="130" customFormat="1" ht="9" customHeight="1">
      <c r="A41" s="111"/>
      <c r="B41" s="457"/>
      <c r="C41" s="458"/>
      <c r="D41" s="458"/>
      <c r="E41" s="459"/>
      <c r="F41" s="463"/>
      <c r="G41" s="464"/>
      <c r="H41" s="464"/>
      <c r="I41" s="464"/>
      <c r="J41" s="464"/>
      <c r="K41" s="465"/>
      <c r="L41" s="466"/>
      <c r="M41" s="113"/>
      <c r="N41" s="113"/>
      <c r="O41" s="113"/>
      <c r="P41" s="113"/>
      <c r="Q41" s="113"/>
      <c r="R41" s="113"/>
      <c r="S41" s="113"/>
      <c r="T41" s="111"/>
      <c r="U41" s="111"/>
      <c r="V41" s="111"/>
      <c r="W41" s="111"/>
      <c r="X41" s="111"/>
      <c r="Y41" s="111"/>
      <c r="Z41" s="111"/>
      <c r="AA41" s="111"/>
      <c r="AB41" s="111"/>
      <c r="AC41" s="111"/>
      <c r="AD41" s="111"/>
      <c r="AE41" s="111"/>
      <c r="AF41" s="111"/>
      <c r="AG41" s="111"/>
      <c r="AH41" s="111"/>
      <c r="AI41" s="111"/>
      <c r="AJ41" s="111"/>
      <c r="AK41" s="111"/>
    </row>
    <row r="42" spans="1:37" s="130" customFormat="1" ht="20.100000000000001" customHeight="1">
      <c r="A42" s="111"/>
      <c r="B42" s="115"/>
      <c r="C42" s="115"/>
      <c r="D42" s="115"/>
      <c r="E42" s="115"/>
      <c r="F42" s="116"/>
      <c r="G42" s="116"/>
      <c r="H42" s="116"/>
      <c r="I42" s="116"/>
      <c r="J42" s="116"/>
      <c r="K42" s="116"/>
      <c r="L42" s="113"/>
      <c r="M42" s="113"/>
      <c r="N42" s="113"/>
      <c r="O42" s="113"/>
      <c r="P42" s="113"/>
      <c r="Q42" s="113"/>
      <c r="R42" s="113"/>
      <c r="S42" s="113"/>
      <c r="T42" s="111"/>
      <c r="U42" s="111"/>
      <c r="V42" s="111"/>
      <c r="W42" s="111"/>
      <c r="X42" s="111"/>
      <c r="Y42" s="111"/>
      <c r="Z42" s="111"/>
      <c r="AA42" s="111"/>
      <c r="AB42" s="111"/>
      <c r="AC42" s="111"/>
      <c r="AD42" s="111"/>
      <c r="AE42" s="111"/>
      <c r="AF42" s="111"/>
      <c r="AG42" s="111"/>
      <c r="AH42" s="111"/>
      <c r="AI42" s="111"/>
      <c r="AJ42" s="111"/>
      <c r="AK42" s="111"/>
    </row>
    <row r="43" spans="1:37" s="130" customFormat="1" ht="21" customHeight="1">
      <c r="A43" s="111"/>
      <c r="B43" s="467" t="s">
        <v>197</v>
      </c>
      <c r="C43" s="468"/>
      <c r="D43" s="468"/>
      <c r="E43" s="468"/>
      <c r="F43" s="468"/>
      <c r="G43" s="468"/>
      <c r="H43" s="468"/>
      <c r="I43" s="468"/>
      <c r="J43" s="468"/>
      <c r="K43" s="468"/>
      <c r="L43" s="468"/>
      <c r="M43" s="468"/>
      <c r="N43" s="468"/>
      <c r="O43" s="468"/>
      <c r="P43" s="469"/>
      <c r="Q43" s="470"/>
      <c r="R43" s="471"/>
      <c r="S43" s="472"/>
      <c r="T43" s="111"/>
      <c r="U43" s="111"/>
      <c r="V43" s="111"/>
      <c r="W43" s="111"/>
      <c r="X43" s="111"/>
      <c r="Y43" s="111"/>
      <c r="Z43" s="111"/>
      <c r="AA43" s="111"/>
      <c r="AB43" s="111"/>
      <c r="AC43" s="111"/>
      <c r="AD43" s="111"/>
      <c r="AE43" s="111"/>
      <c r="AF43" s="111"/>
      <c r="AG43" s="111"/>
      <c r="AH43" s="111"/>
      <c r="AI43" s="111"/>
      <c r="AJ43" s="111"/>
      <c r="AK43" s="111"/>
    </row>
    <row r="44" spans="1:37" s="130" customFormat="1" ht="12.75" customHeight="1">
      <c r="A44" s="111"/>
      <c r="B44" s="113"/>
      <c r="C44" s="113"/>
      <c r="D44" s="113"/>
      <c r="E44" s="113"/>
      <c r="F44" s="113"/>
      <c r="G44" s="113"/>
      <c r="H44" s="113"/>
      <c r="I44" s="113"/>
      <c r="J44" s="113"/>
      <c r="K44" s="113"/>
      <c r="L44" s="113"/>
      <c r="M44" s="113"/>
      <c r="N44" s="113"/>
      <c r="O44" s="113"/>
      <c r="P44" s="113"/>
      <c r="Q44" s="113"/>
      <c r="R44" s="113"/>
      <c r="S44" s="113"/>
      <c r="T44" s="111"/>
      <c r="U44" s="111"/>
      <c r="V44" s="111"/>
      <c r="W44" s="111"/>
      <c r="X44" s="111"/>
      <c r="Y44" s="111"/>
      <c r="Z44" s="111"/>
      <c r="AA44" s="111"/>
      <c r="AB44" s="111"/>
      <c r="AC44" s="111"/>
      <c r="AD44" s="111"/>
      <c r="AE44" s="111"/>
      <c r="AF44" s="111"/>
      <c r="AG44" s="111"/>
      <c r="AH44" s="111"/>
      <c r="AI44" s="111"/>
      <c r="AJ44" s="111"/>
      <c r="AK44" s="111"/>
    </row>
    <row r="45" spans="1:37" s="130" customFormat="1" ht="35.25" customHeight="1">
      <c r="A45" s="111"/>
      <c r="B45" s="446" t="s">
        <v>200</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111"/>
      <c r="AB45" s="111"/>
      <c r="AC45" s="111"/>
      <c r="AD45" s="111"/>
      <c r="AE45" s="111"/>
      <c r="AF45" s="111"/>
      <c r="AG45" s="111"/>
      <c r="AH45" s="111"/>
      <c r="AI45" s="111"/>
      <c r="AJ45" s="111"/>
      <c r="AK45" s="111"/>
    </row>
    <row r="46" spans="1:37" s="130" customFormat="1" ht="112.5" customHeight="1">
      <c r="A46" s="111"/>
      <c r="B46" s="446" t="s">
        <v>201</v>
      </c>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111"/>
      <c r="AB46" s="111"/>
      <c r="AC46" s="111"/>
      <c r="AD46" s="111"/>
      <c r="AE46" s="111"/>
      <c r="AF46" s="111"/>
      <c r="AG46" s="111"/>
      <c r="AH46" s="111"/>
      <c r="AI46" s="111"/>
      <c r="AJ46" s="111"/>
      <c r="AK46" s="111"/>
    </row>
    <row r="47" spans="1:37" s="130" customFormat="1" ht="8.25" customHeight="1">
      <c r="A47" s="111"/>
      <c r="B47" s="113"/>
      <c r="C47" s="113"/>
      <c r="D47" s="113"/>
      <c r="E47" s="113"/>
      <c r="F47" s="113"/>
      <c r="G47" s="113"/>
      <c r="H47" s="113"/>
      <c r="I47" s="113"/>
      <c r="J47" s="113"/>
      <c r="K47" s="113"/>
      <c r="L47" s="113"/>
      <c r="M47" s="113"/>
      <c r="N47" s="113"/>
      <c r="O47" s="113"/>
      <c r="P47" s="113"/>
      <c r="Q47" s="113"/>
      <c r="R47" s="113"/>
      <c r="S47" s="113"/>
      <c r="T47" s="111"/>
      <c r="U47" s="111"/>
      <c r="V47" s="111"/>
      <c r="W47" s="111"/>
      <c r="X47" s="111"/>
      <c r="Y47" s="111"/>
      <c r="Z47" s="111"/>
      <c r="AA47" s="111"/>
      <c r="AB47" s="111"/>
      <c r="AC47" s="111"/>
      <c r="AD47" s="111"/>
      <c r="AE47" s="111"/>
      <c r="AF47" s="111"/>
      <c r="AG47" s="111"/>
      <c r="AH47" s="111"/>
      <c r="AI47" s="111"/>
      <c r="AJ47" s="111"/>
      <c r="AK47" s="111"/>
    </row>
    <row r="48" spans="1:37" s="130" customFormat="1">
      <c r="A48" s="111"/>
      <c r="B48" s="111" t="s">
        <v>172</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row>
    <row r="49" spans="1:37" ht="13.5" customHeight="1">
      <c r="B49" s="445" t="s">
        <v>202</v>
      </c>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row>
    <row r="50" spans="1:37" s="143" customFormat="1">
      <c r="A50" s="111"/>
      <c r="B50" s="445" t="s">
        <v>203</v>
      </c>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111"/>
      <c r="AB50" s="111"/>
      <c r="AC50" s="111"/>
      <c r="AD50" s="111"/>
      <c r="AE50" s="111"/>
      <c r="AF50" s="111"/>
      <c r="AG50" s="111"/>
      <c r="AH50" s="111"/>
      <c r="AI50" s="111"/>
      <c r="AJ50" s="111"/>
      <c r="AK50" s="111"/>
    </row>
    <row r="51" spans="1:37" s="143" customFormat="1" ht="13.5" customHeight="1">
      <c r="A51" s="111"/>
      <c r="B51" s="445" t="s">
        <v>204</v>
      </c>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111"/>
      <c r="AB51" s="111"/>
      <c r="AC51" s="111"/>
      <c r="AD51" s="111"/>
      <c r="AE51" s="111"/>
      <c r="AF51" s="111"/>
      <c r="AG51" s="111"/>
      <c r="AH51" s="111"/>
      <c r="AI51" s="111"/>
      <c r="AJ51" s="111"/>
      <c r="AK51" s="111"/>
    </row>
    <row r="52" spans="1:37" s="143" customFormat="1" ht="13.5" customHeight="1">
      <c r="A52" s="111"/>
      <c r="B52" s="447" t="s">
        <v>205</v>
      </c>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111"/>
      <c r="AB52" s="111"/>
      <c r="AC52" s="111"/>
      <c r="AD52" s="111"/>
      <c r="AE52" s="111"/>
      <c r="AF52" s="111"/>
      <c r="AG52" s="111"/>
      <c r="AH52" s="111"/>
      <c r="AI52" s="111"/>
      <c r="AJ52" s="111"/>
      <c r="AK52" s="111"/>
    </row>
    <row r="53" spans="1:37" s="143" customFormat="1">
      <c r="A53" s="111"/>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111"/>
      <c r="AB53" s="111"/>
      <c r="AC53" s="111"/>
      <c r="AD53" s="111"/>
      <c r="AE53" s="111"/>
      <c r="AF53" s="111"/>
      <c r="AG53" s="111"/>
      <c r="AH53" s="111"/>
      <c r="AI53" s="111"/>
      <c r="AJ53" s="111"/>
      <c r="AK53" s="111"/>
    </row>
    <row r="54" spans="1:37" ht="156" customHeight="1">
      <c r="B54" s="445"/>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row>
    <row r="55" spans="1:37">
      <c r="B55" s="44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row>
    <row r="56" spans="1:37">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row>
    <row r="57" spans="1:37">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row>
    <row r="58" spans="1:37">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row>
    <row r="59" spans="1:37">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row>
    <row r="122" spans="3:7">
      <c r="C122" s="121"/>
      <c r="D122" s="121"/>
      <c r="E122" s="121"/>
      <c r="F122" s="121"/>
      <c r="G122" s="121"/>
    </row>
    <row r="123" spans="3:7">
      <c r="C123" s="12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124"/>
  <sheetViews>
    <sheetView zoomScaleNormal="100" zoomScaleSheetLayoutView="85" workbookViewId="0">
      <selection activeCell="I15" sqref="I15"/>
    </sheetView>
  </sheetViews>
  <sheetFormatPr defaultColWidth="3.5" defaultRowHeight="13.5"/>
  <cols>
    <col min="1" max="1" width="2.375" style="3" customWidth="1"/>
    <col min="2" max="2" width="3" style="165" customWidth="1"/>
    <col min="3" max="7" width="3.5" style="3"/>
    <col min="8" max="25" width="4.5" style="3" customWidth="1"/>
    <col min="26" max="16384" width="3.5" style="3"/>
  </cols>
  <sheetData>
    <row r="2" spans="2:25">
      <c r="B2" s="3" t="s">
        <v>206</v>
      </c>
    </row>
    <row r="3" spans="2:25">
      <c r="Q3" s="130"/>
      <c r="R3" s="141" t="s">
        <v>87</v>
      </c>
      <c r="S3" s="497"/>
      <c r="T3" s="497"/>
      <c r="U3" s="141" t="s">
        <v>88</v>
      </c>
      <c r="V3" s="132"/>
      <c r="W3" s="141" t="s">
        <v>158</v>
      </c>
      <c r="X3" s="132"/>
      <c r="Y3" s="141" t="s">
        <v>159</v>
      </c>
    </row>
    <row r="4" spans="2:25">
      <c r="B4" s="503" t="s">
        <v>207</v>
      </c>
      <c r="C4" s="503"/>
      <c r="D4" s="503"/>
      <c r="E4" s="503"/>
      <c r="F4" s="503"/>
      <c r="G4" s="503"/>
      <c r="H4" s="503"/>
      <c r="I4" s="503"/>
      <c r="J4" s="503"/>
      <c r="K4" s="503"/>
      <c r="L4" s="503"/>
      <c r="M4" s="503"/>
      <c r="N4" s="503"/>
      <c r="O4" s="503"/>
      <c r="P4" s="503"/>
      <c r="Q4" s="503"/>
      <c r="R4" s="503"/>
      <c r="S4" s="503"/>
      <c r="T4" s="503"/>
      <c r="U4" s="503"/>
      <c r="V4" s="503"/>
      <c r="W4" s="503"/>
      <c r="X4" s="503"/>
      <c r="Y4" s="503"/>
    </row>
    <row r="6" spans="2:25" ht="30" customHeight="1">
      <c r="B6" s="129">
        <v>1</v>
      </c>
      <c r="C6" s="170" t="s">
        <v>168</v>
      </c>
      <c r="D6" s="16"/>
      <c r="E6" s="16"/>
      <c r="F6" s="16"/>
      <c r="G6" s="17"/>
      <c r="H6" s="501"/>
      <c r="I6" s="502"/>
      <c r="J6" s="502"/>
      <c r="K6" s="502"/>
      <c r="L6" s="502"/>
      <c r="M6" s="502"/>
      <c r="N6" s="502"/>
      <c r="O6" s="502"/>
      <c r="P6" s="502"/>
      <c r="Q6" s="502"/>
      <c r="R6" s="502"/>
      <c r="S6" s="502"/>
      <c r="T6" s="502"/>
      <c r="U6" s="502"/>
      <c r="V6" s="502"/>
      <c r="W6" s="502"/>
      <c r="X6" s="502"/>
      <c r="Y6" s="504"/>
    </row>
    <row r="7" spans="2:25" ht="30" customHeight="1">
      <c r="B7" s="129">
        <v>2</v>
      </c>
      <c r="C7" s="170" t="s">
        <v>208</v>
      </c>
      <c r="D7" s="170"/>
      <c r="E7" s="170"/>
      <c r="F7" s="170"/>
      <c r="G7" s="175"/>
      <c r="H7" s="92" t="s">
        <v>5</v>
      </c>
      <c r="I7" s="170" t="s">
        <v>173</v>
      </c>
      <c r="J7" s="170"/>
      <c r="K7" s="170"/>
      <c r="L7" s="170"/>
      <c r="M7" s="93" t="s">
        <v>5</v>
      </c>
      <c r="N7" s="170" t="s">
        <v>174</v>
      </c>
      <c r="O7" s="170"/>
      <c r="P7" s="170"/>
      <c r="Q7" s="170"/>
      <c r="R7" s="93" t="s">
        <v>5</v>
      </c>
      <c r="S7" s="170" t="s">
        <v>175</v>
      </c>
      <c r="T7" s="170"/>
      <c r="U7" s="170"/>
      <c r="V7" s="170"/>
      <c r="W7" s="170"/>
      <c r="X7" s="170"/>
      <c r="Y7" s="175"/>
    </row>
    <row r="8" spans="2:25" ht="30" customHeight="1">
      <c r="B8" s="131">
        <v>3</v>
      </c>
      <c r="C8" s="2" t="s">
        <v>209</v>
      </c>
      <c r="D8" s="2"/>
      <c r="E8" s="2"/>
      <c r="F8" s="2"/>
      <c r="G8" s="86"/>
      <c r="H8" s="94" t="s">
        <v>5</v>
      </c>
      <c r="I8" s="130" t="s">
        <v>210</v>
      </c>
      <c r="J8" s="2"/>
      <c r="K8" s="2"/>
      <c r="L8" s="2"/>
      <c r="M8" s="2"/>
      <c r="N8" s="2"/>
      <c r="O8" s="2"/>
      <c r="P8" s="94"/>
      <c r="Q8" s="130"/>
      <c r="R8" s="2"/>
      <c r="S8" s="2"/>
      <c r="T8" s="2"/>
      <c r="U8" s="2"/>
      <c r="V8" s="2"/>
      <c r="W8" s="2"/>
      <c r="X8" s="2"/>
      <c r="Y8" s="86"/>
    </row>
    <row r="9" spans="2:25" ht="30" customHeight="1">
      <c r="B9" s="131"/>
      <c r="C9" s="2"/>
      <c r="D9" s="2"/>
      <c r="E9" s="2"/>
      <c r="F9" s="2"/>
      <c r="G9" s="86"/>
      <c r="H9" s="94" t="s">
        <v>5</v>
      </c>
      <c r="I9" s="130" t="s">
        <v>211</v>
      </c>
      <c r="J9" s="2"/>
      <c r="K9" s="2"/>
      <c r="L9" s="2"/>
      <c r="M9" s="2"/>
      <c r="N9" s="2"/>
      <c r="O9" s="2"/>
      <c r="P9" s="94"/>
      <c r="Q9" s="130"/>
      <c r="R9" s="2"/>
      <c r="S9" s="2"/>
      <c r="T9" s="2"/>
      <c r="U9" s="2"/>
      <c r="V9" s="2"/>
      <c r="W9" s="2"/>
      <c r="X9" s="2"/>
      <c r="Y9" s="86"/>
    </row>
    <row r="10" spans="2:25" ht="30" customHeight="1">
      <c r="B10" s="131"/>
      <c r="C10" s="2"/>
      <c r="D10" s="2"/>
      <c r="E10" s="2"/>
      <c r="F10" s="2"/>
      <c r="G10" s="86"/>
      <c r="H10" s="94" t="s">
        <v>5</v>
      </c>
      <c r="I10" s="130" t="s">
        <v>212</v>
      </c>
      <c r="J10" s="2"/>
      <c r="K10" s="2"/>
      <c r="L10" s="2"/>
      <c r="M10" s="2"/>
      <c r="N10" s="2"/>
      <c r="O10" s="2"/>
      <c r="P10" s="94"/>
      <c r="Q10" s="130"/>
      <c r="R10" s="2"/>
      <c r="S10" s="2"/>
      <c r="T10" s="2"/>
      <c r="U10" s="2"/>
      <c r="V10" s="2"/>
      <c r="W10" s="2"/>
      <c r="X10" s="2"/>
      <c r="Y10" s="86"/>
    </row>
    <row r="11" spans="2:25" ht="30" customHeight="1">
      <c r="B11" s="131"/>
      <c r="C11" s="2"/>
      <c r="D11" s="2"/>
      <c r="E11" s="2"/>
      <c r="F11" s="2"/>
      <c r="G11" s="86"/>
      <c r="H11" s="94" t="s">
        <v>41</v>
      </c>
      <c r="I11" s="130" t="s">
        <v>213</v>
      </c>
      <c r="J11" s="2"/>
      <c r="K11" s="2"/>
      <c r="L11" s="2"/>
      <c r="M11" s="2"/>
      <c r="N11" s="2"/>
      <c r="O11" s="2"/>
      <c r="P11" s="94"/>
      <c r="Q11" s="130"/>
      <c r="R11" s="2"/>
      <c r="S11" s="2"/>
      <c r="T11" s="2"/>
      <c r="U11" s="2"/>
      <c r="V11" s="2"/>
      <c r="W11" s="2"/>
      <c r="X11" s="2"/>
      <c r="Y11" s="86"/>
    </row>
    <row r="12" spans="2:25" ht="30" customHeight="1">
      <c r="B12" s="131"/>
      <c r="C12" s="2"/>
      <c r="D12" s="2"/>
      <c r="E12" s="2"/>
      <c r="F12" s="2"/>
      <c r="G12" s="86"/>
      <c r="H12" s="94" t="s">
        <v>41</v>
      </c>
      <c r="I12" s="130" t="s">
        <v>214</v>
      </c>
      <c r="J12" s="2"/>
      <c r="K12" s="2"/>
      <c r="L12" s="2"/>
      <c r="M12" s="2"/>
      <c r="N12" s="2"/>
      <c r="O12" s="2"/>
      <c r="P12" s="94"/>
      <c r="Q12" s="130"/>
      <c r="R12" s="2"/>
      <c r="S12" s="2"/>
      <c r="T12" s="2"/>
      <c r="U12" s="2"/>
      <c r="V12" s="2"/>
      <c r="W12" s="2"/>
      <c r="X12" s="2"/>
      <c r="Y12" s="86"/>
    </row>
    <row r="13" spans="2:25" ht="30" customHeight="1">
      <c r="B13" s="283"/>
      <c r="C13" s="2"/>
      <c r="D13" s="2"/>
      <c r="E13" s="2"/>
      <c r="F13" s="2"/>
      <c r="G13" s="86"/>
      <c r="H13" s="94" t="s">
        <v>5</v>
      </c>
      <c r="I13" s="282" t="s">
        <v>215</v>
      </c>
      <c r="J13" s="2"/>
      <c r="K13" s="2"/>
      <c r="L13" s="2"/>
      <c r="M13" s="2"/>
      <c r="N13" s="2"/>
      <c r="O13" s="2"/>
      <c r="P13" s="2"/>
      <c r="Q13" s="282"/>
      <c r="R13" s="2"/>
      <c r="S13" s="2"/>
      <c r="T13" s="2"/>
      <c r="U13" s="2"/>
      <c r="V13" s="2"/>
      <c r="W13" s="2"/>
      <c r="X13" s="2"/>
      <c r="Y13" s="86"/>
    </row>
    <row r="14" spans="2:25" ht="30" customHeight="1">
      <c r="B14" s="131"/>
      <c r="C14" s="2"/>
      <c r="D14" s="2"/>
      <c r="E14" s="2"/>
      <c r="F14" s="2"/>
      <c r="G14" s="86"/>
      <c r="H14" s="94" t="s">
        <v>5</v>
      </c>
      <c r="I14" s="130" t="s">
        <v>279</v>
      </c>
      <c r="J14" s="2"/>
      <c r="K14" s="2"/>
      <c r="L14" s="2"/>
      <c r="M14" s="2"/>
      <c r="N14" s="2"/>
      <c r="O14" s="2"/>
      <c r="P14" s="2"/>
      <c r="Q14" s="130"/>
      <c r="R14" s="2"/>
      <c r="S14" s="2"/>
      <c r="T14" s="2"/>
      <c r="U14" s="2"/>
      <c r="V14" s="2"/>
      <c r="W14" s="2"/>
      <c r="X14" s="2"/>
      <c r="Y14" s="86"/>
    </row>
    <row r="15" spans="2:25">
      <c r="B15" s="140"/>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c r="B16" s="96">
        <v>4</v>
      </c>
      <c r="C16" s="505" t="s">
        <v>216</v>
      </c>
      <c r="D16" s="505"/>
      <c r="E16" s="505"/>
      <c r="F16" s="505"/>
      <c r="G16" s="506"/>
      <c r="H16" s="85" t="s">
        <v>217</v>
      </c>
      <c r="I16" s="2"/>
      <c r="Y16" s="87"/>
    </row>
    <row r="17" spans="2:25" ht="12" customHeight="1">
      <c r="B17" s="90"/>
      <c r="G17" s="87"/>
      <c r="H17" s="91"/>
      <c r="I17" s="481" t="s">
        <v>218</v>
      </c>
      <c r="J17" s="481"/>
      <c r="K17" s="481"/>
      <c r="L17" s="481"/>
      <c r="M17" s="481"/>
      <c r="N17" s="481"/>
      <c r="O17" s="481"/>
      <c r="P17" s="481"/>
      <c r="Q17" s="490"/>
      <c r="R17" s="491"/>
      <c r="S17" s="491"/>
      <c r="T17" s="491"/>
      <c r="U17" s="491"/>
      <c r="V17" s="491"/>
      <c r="W17" s="492"/>
      <c r="Y17" s="87"/>
    </row>
    <row r="18" spans="2:25" ht="12" customHeight="1">
      <c r="B18" s="90"/>
      <c r="G18" s="87"/>
      <c r="H18" s="91"/>
      <c r="I18" s="481"/>
      <c r="J18" s="481"/>
      <c r="K18" s="481"/>
      <c r="L18" s="481"/>
      <c r="M18" s="481"/>
      <c r="N18" s="481"/>
      <c r="O18" s="481"/>
      <c r="P18" s="481"/>
      <c r="Q18" s="493"/>
      <c r="R18" s="494"/>
      <c r="S18" s="494"/>
      <c r="T18" s="494"/>
      <c r="U18" s="494"/>
      <c r="V18" s="494"/>
      <c r="W18" s="495"/>
      <c r="Y18" s="87"/>
    </row>
    <row r="19" spans="2:25" ht="12" customHeight="1">
      <c r="B19" s="90"/>
      <c r="G19" s="87"/>
      <c r="H19" s="91"/>
      <c r="I19" s="490" t="s">
        <v>219</v>
      </c>
      <c r="J19" s="491"/>
      <c r="K19" s="491"/>
      <c r="L19" s="491"/>
      <c r="M19" s="491"/>
      <c r="N19" s="491"/>
      <c r="O19" s="491"/>
      <c r="P19" s="492"/>
      <c r="Q19" s="490"/>
      <c r="R19" s="491"/>
      <c r="S19" s="491"/>
      <c r="T19" s="491"/>
      <c r="U19" s="491"/>
      <c r="V19" s="491"/>
      <c r="W19" s="492"/>
      <c r="Y19" s="87"/>
    </row>
    <row r="20" spans="2:25" ht="12" customHeight="1">
      <c r="B20" s="90"/>
      <c r="G20" s="87"/>
      <c r="H20" s="91"/>
      <c r="I20" s="496"/>
      <c r="J20" s="497"/>
      <c r="K20" s="497"/>
      <c r="L20" s="497"/>
      <c r="M20" s="497"/>
      <c r="N20" s="497"/>
      <c r="O20" s="497"/>
      <c r="P20" s="498"/>
      <c r="Q20" s="496"/>
      <c r="R20" s="497"/>
      <c r="S20" s="497"/>
      <c r="T20" s="497"/>
      <c r="U20" s="497"/>
      <c r="V20" s="497"/>
      <c r="W20" s="498"/>
      <c r="Y20" s="87"/>
    </row>
    <row r="21" spans="2:25" ht="12" customHeight="1">
      <c r="B21" s="90"/>
      <c r="G21" s="87"/>
      <c r="H21" s="91"/>
      <c r="I21" s="496"/>
      <c r="J21" s="497"/>
      <c r="K21" s="497"/>
      <c r="L21" s="497"/>
      <c r="M21" s="497"/>
      <c r="N21" s="497"/>
      <c r="O21" s="497"/>
      <c r="P21" s="498"/>
      <c r="Q21" s="496"/>
      <c r="R21" s="497"/>
      <c r="S21" s="497"/>
      <c r="T21" s="497"/>
      <c r="U21" s="497"/>
      <c r="V21" s="497"/>
      <c r="W21" s="498"/>
      <c r="Y21" s="87"/>
    </row>
    <row r="22" spans="2:25" ht="12" customHeight="1">
      <c r="B22" s="90"/>
      <c r="G22" s="87"/>
      <c r="H22" s="91"/>
      <c r="I22" s="493"/>
      <c r="J22" s="494"/>
      <c r="K22" s="494"/>
      <c r="L22" s="494"/>
      <c r="M22" s="494"/>
      <c r="N22" s="494"/>
      <c r="O22" s="494"/>
      <c r="P22" s="495"/>
      <c r="Q22" s="493"/>
      <c r="R22" s="494"/>
      <c r="S22" s="494"/>
      <c r="T22" s="494"/>
      <c r="U22" s="494"/>
      <c r="V22" s="494"/>
      <c r="W22" s="495"/>
      <c r="Y22" s="87"/>
    </row>
    <row r="23" spans="2:25" ht="12" customHeight="1">
      <c r="B23" s="90"/>
      <c r="G23" s="87"/>
      <c r="H23" s="91"/>
      <c r="I23" s="481" t="s">
        <v>220</v>
      </c>
      <c r="J23" s="481"/>
      <c r="K23" s="481"/>
      <c r="L23" s="481"/>
      <c r="M23" s="481"/>
      <c r="N23" s="481"/>
      <c r="O23" s="481"/>
      <c r="P23" s="481"/>
      <c r="Q23" s="482"/>
      <c r="R23" s="483"/>
      <c r="S23" s="483"/>
      <c r="T23" s="483"/>
      <c r="U23" s="483"/>
      <c r="V23" s="483"/>
      <c r="W23" s="484"/>
      <c r="Y23" s="87"/>
    </row>
    <row r="24" spans="2:25" ht="12" customHeight="1">
      <c r="B24" s="90"/>
      <c r="G24" s="87"/>
      <c r="H24" s="91"/>
      <c r="I24" s="481"/>
      <c r="J24" s="481"/>
      <c r="K24" s="481"/>
      <c r="L24" s="481"/>
      <c r="M24" s="481"/>
      <c r="N24" s="481"/>
      <c r="O24" s="481"/>
      <c r="P24" s="481"/>
      <c r="Q24" s="485"/>
      <c r="R24" s="486"/>
      <c r="S24" s="486"/>
      <c r="T24" s="486"/>
      <c r="U24" s="486"/>
      <c r="V24" s="486"/>
      <c r="W24" s="487"/>
      <c r="Y24" s="87"/>
    </row>
    <row r="25" spans="2:25" ht="12" customHeight="1">
      <c r="B25" s="90"/>
      <c r="G25" s="87"/>
      <c r="H25" s="91"/>
      <c r="I25" s="481" t="s">
        <v>221</v>
      </c>
      <c r="J25" s="481"/>
      <c r="K25" s="481"/>
      <c r="L25" s="481"/>
      <c r="M25" s="481"/>
      <c r="N25" s="481"/>
      <c r="O25" s="481"/>
      <c r="P25" s="481"/>
      <c r="Q25" s="482" t="s">
        <v>222</v>
      </c>
      <c r="R25" s="483"/>
      <c r="S25" s="483"/>
      <c r="T25" s="483"/>
      <c r="U25" s="483"/>
      <c r="V25" s="483"/>
      <c r="W25" s="484"/>
      <c r="Y25" s="87"/>
    </row>
    <row r="26" spans="2:25" ht="12" customHeight="1">
      <c r="B26" s="90"/>
      <c r="G26" s="87"/>
      <c r="H26" s="91"/>
      <c r="I26" s="481"/>
      <c r="J26" s="481"/>
      <c r="K26" s="481"/>
      <c r="L26" s="481"/>
      <c r="M26" s="481"/>
      <c r="N26" s="481"/>
      <c r="O26" s="481"/>
      <c r="P26" s="481"/>
      <c r="Q26" s="485"/>
      <c r="R26" s="486"/>
      <c r="S26" s="486"/>
      <c r="T26" s="486"/>
      <c r="U26" s="486"/>
      <c r="V26" s="486"/>
      <c r="W26" s="487"/>
      <c r="Y26" s="87"/>
    </row>
    <row r="27" spans="2:25" ht="12" customHeight="1">
      <c r="B27" s="90"/>
      <c r="G27" s="87"/>
      <c r="H27" s="91"/>
      <c r="I27" s="481" t="s">
        <v>223</v>
      </c>
      <c r="J27" s="481"/>
      <c r="K27" s="481"/>
      <c r="L27" s="481"/>
      <c r="M27" s="481"/>
      <c r="N27" s="481"/>
      <c r="O27" s="481"/>
      <c r="P27" s="481"/>
      <c r="Q27" s="482"/>
      <c r="R27" s="483"/>
      <c r="S27" s="483"/>
      <c r="T27" s="483"/>
      <c r="U27" s="483"/>
      <c r="V27" s="483"/>
      <c r="W27" s="484"/>
      <c r="Y27" s="87"/>
    </row>
    <row r="28" spans="2:25" ht="12" customHeight="1">
      <c r="B28" s="90"/>
      <c r="G28" s="87"/>
      <c r="H28" s="91"/>
      <c r="I28" s="481"/>
      <c r="J28" s="481"/>
      <c r="K28" s="481"/>
      <c r="L28" s="481"/>
      <c r="M28" s="481"/>
      <c r="N28" s="481"/>
      <c r="O28" s="481"/>
      <c r="P28" s="481"/>
      <c r="Q28" s="485"/>
      <c r="R28" s="486"/>
      <c r="S28" s="486"/>
      <c r="T28" s="486"/>
      <c r="U28" s="486"/>
      <c r="V28" s="486"/>
      <c r="W28" s="487"/>
      <c r="Y28" s="87"/>
    </row>
    <row r="29" spans="2:25" ht="15" customHeight="1">
      <c r="B29" s="90"/>
      <c r="G29" s="87"/>
      <c r="H29" s="91"/>
      <c r="I29" s="2"/>
      <c r="J29" s="2"/>
      <c r="K29" s="2"/>
      <c r="L29" s="2"/>
      <c r="M29" s="2"/>
      <c r="N29" s="2"/>
      <c r="O29" s="2"/>
      <c r="P29" s="2"/>
      <c r="Q29" s="2"/>
      <c r="R29" s="2"/>
      <c r="S29" s="2"/>
      <c r="T29" s="2"/>
      <c r="U29" s="2"/>
      <c r="Y29" s="137"/>
    </row>
    <row r="30" spans="2:25" ht="29.25" customHeight="1">
      <c r="B30" s="96"/>
      <c r="C30" s="176"/>
      <c r="D30" s="176"/>
      <c r="E30" s="176"/>
      <c r="F30" s="176"/>
      <c r="G30" s="177"/>
      <c r="H30" s="85" t="s">
        <v>224</v>
      </c>
      <c r="I30" s="2"/>
      <c r="Y30" s="87"/>
    </row>
    <row r="31" spans="2:25" ht="12" customHeight="1">
      <c r="B31" s="90"/>
      <c r="G31" s="87"/>
      <c r="H31" s="91"/>
      <c r="I31" s="481" t="s">
        <v>218</v>
      </c>
      <c r="J31" s="481"/>
      <c r="K31" s="481"/>
      <c r="L31" s="481"/>
      <c r="M31" s="481"/>
      <c r="N31" s="481"/>
      <c r="O31" s="481"/>
      <c r="P31" s="481"/>
      <c r="Q31" s="490"/>
      <c r="R31" s="491"/>
      <c r="S31" s="491"/>
      <c r="T31" s="491"/>
      <c r="U31" s="491"/>
      <c r="V31" s="491"/>
      <c r="W31" s="492"/>
      <c r="Y31" s="87"/>
    </row>
    <row r="32" spans="2:25" ht="12" customHeight="1">
      <c r="B32" s="90"/>
      <c r="G32" s="87"/>
      <c r="H32" s="91"/>
      <c r="I32" s="481"/>
      <c r="J32" s="481"/>
      <c r="K32" s="481"/>
      <c r="L32" s="481"/>
      <c r="M32" s="481"/>
      <c r="N32" s="481"/>
      <c r="O32" s="481"/>
      <c r="P32" s="481"/>
      <c r="Q32" s="493"/>
      <c r="R32" s="494"/>
      <c r="S32" s="494"/>
      <c r="T32" s="494"/>
      <c r="U32" s="494"/>
      <c r="V32" s="494"/>
      <c r="W32" s="495"/>
      <c r="Y32" s="87"/>
    </row>
    <row r="33" spans="2:25" ht="12" customHeight="1">
      <c r="B33" s="90"/>
      <c r="G33" s="87"/>
      <c r="H33" s="91"/>
      <c r="I33" s="490" t="s">
        <v>219</v>
      </c>
      <c r="J33" s="491"/>
      <c r="K33" s="491"/>
      <c r="L33" s="491"/>
      <c r="M33" s="491"/>
      <c r="N33" s="491"/>
      <c r="O33" s="491"/>
      <c r="P33" s="492"/>
      <c r="Q33" s="490"/>
      <c r="R33" s="491"/>
      <c r="S33" s="491"/>
      <c r="T33" s="491"/>
      <c r="U33" s="491"/>
      <c r="V33" s="491"/>
      <c r="W33" s="492"/>
      <c r="Y33" s="87"/>
    </row>
    <row r="34" spans="2:25" ht="12" customHeight="1">
      <c r="B34" s="90"/>
      <c r="G34" s="87"/>
      <c r="H34" s="91"/>
      <c r="I34" s="496"/>
      <c r="J34" s="497"/>
      <c r="K34" s="497"/>
      <c r="L34" s="497"/>
      <c r="M34" s="497"/>
      <c r="N34" s="497"/>
      <c r="O34" s="497"/>
      <c r="P34" s="498"/>
      <c r="Q34" s="496"/>
      <c r="R34" s="497"/>
      <c r="S34" s="497"/>
      <c r="T34" s="497"/>
      <c r="U34" s="497"/>
      <c r="V34" s="497"/>
      <c r="W34" s="498"/>
      <c r="Y34" s="87"/>
    </row>
    <row r="35" spans="2:25" ht="12" customHeight="1">
      <c r="B35" s="90"/>
      <c r="G35" s="87"/>
      <c r="H35" s="91"/>
      <c r="I35" s="496"/>
      <c r="J35" s="497"/>
      <c r="K35" s="497"/>
      <c r="L35" s="497"/>
      <c r="M35" s="497"/>
      <c r="N35" s="497"/>
      <c r="O35" s="497"/>
      <c r="P35" s="498"/>
      <c r="Q35" s="496"/>
      <c r="R35" s="497"/>
      <c r="S35" s="497"/>
      <c r="T35" s="497"/>
      <c r="U35" s="497"/>
      <c r="V35" s="497"/>
      <c r="W35" s="498"/>
      <c r="Y35" s="87"/>
    </row>
    <row r="36" spans="2:25" ht="12" customHeight="1">
      <c r="B36" s="90"/>
      <c r="G36" s="87"/>
      <c r="H36" s="91"/>
      <c r="I36" s="493"/>
      <c r="J36" s="494"/>
      <c r="K36" s="494"/>
      <c r="L36" s="494"/>
      <c r="M36" s="494"/>
      <c r="N36" s="494"/>
      <c r="O36" s="494"/>
      <c r="P36" s="495"/>
      <c r="Q36" s="493"/>
      <c r="R36" s="494"/>
      <c r="S36" s="494"/>
      <c r="T36" s="494"/>
      <c r="U36" s="494"/>
      <c r="V36" s="494"/>
      <c r="W36" s="495"/>
      <c r="Y36" s="87"/>
    </row>
    <row r="37" spans="2:25" ht="12" customHeight="1">
      <c r="B37" s="90"/>
      <c r="G37" s="87"/>
      <c r="H37" s="91"/>
      <c r="I37" s="481" t="s">
        <v>220</v>
      </c>
      <c r="J37" s="481"/>
      <c r="K37" s="481"/>
      <c r="L37" s="481"/>
      <c r="M37" s="481"/>
      <c r="N37" s="481"/>
      <c r="O37" s="481"/>
      <c r="P37" s="481"/>
      <c r="Q37" s="482"/>
      <c r="R37" s="483"/>
      <c r="S37" s="483"/>
      <c r="T37" s="483"/>
      <c r="U37" s="483"/>
      <c r="V37" s="483"/>
      <c r="W37" s="484"/>
      <c r="Y37" s="87"/>
    </row>
    <row r="38" spans="2:25" ht="12" customHeight="1">
      <c r="B38" s="90"/>
      <c r="G38" s="87"/>
      <c r="H38" s="91"/>
      <c r="I38" s="481"/>
      <c r="J38" s="481"/>
      <c r="K38" s="481"/>
      <c r="L38" s="481"/>
      <c r="M38" s="481"/>
      <c r="N38" s="481"/>
      <c r="O38" s="481"/>
      <c r="P38" s="481"/>
      <c r="Q38" s="485"/>
      <c r="R38" s="486"/>
      <c r="S38" s="486"/>
      <c r="T38" s="486"/>
      <c r="U38" s="486"/>
      <c r="V38" s="486"/>
      <c r="W38" s="487"/>
      <c r="Y38" s="87"/>
    </row>
    <row r="39" spans="2:25" ht="12" customHeight="1">
      <c r="B39" s="90"/>
      <c r="G39" s="87"/>
      <c r="H39" s="125"/>
      <c r="I39" s="499" t="s">
        <v>221</v>
      </c>
      <c r="J39" s="481"/>
      <c r="K39" s="481"/>
      <c r="L39" s="481"/>
      <c r="M39" s="481"/>
      <c r="N39" s="481"/>
      <c r="O39" s="481"/>
      <c r="P39" s="481"/>
      <c r="Q39" s="501" t="s">
        <v>222</v>
      </c>
      <c r="R39" s="502"/>
      <c r="S39" s="502"/>
      <c r="T39" s="502"/>
      <c r="U39" s="502"/>
      <c r="V39" s="502"/>
      <c r="W39" s="502"/>
      <c r="X39" s="91"/>
      <c r="Y39" s="87"/>
    </row>
    <row r="40" spans="2:25" ht="12" customHeight="1">
      <c r="B40" s="90"/>
      <c r="G40" s="87"/>
      <c r="H40" s="91"/>
      <c r="I40" s="500"/>
      <c r="J40" s="500"/>
      <c r="K40" s="500"/>
      <c r="L40" s="500"/>
      <c r="M40" s="500"/>
      <c r="N40" s="500"/>
      <c r="O40" s="500"/>
      <c r="P40" s="500"/>
      <c r="Q40" s="485"/>
      <c r="R40" s="486"/>
      <c r="S40" s="486"/>
      <c r="T40" s="486"/>
      <c r="U40" s="486"/>
      <c r="V40" s="486"/>
      <c r="W40" s="487"/>
      <c r="Y40" s="87"/>
    </row>
    <row r="41" spans="2:25" ht="12" customHeight="1">
      <c r="B41" s="90"/>
      <c r="G41" s="87"/>
      <c r="H41" s="91"/>
      <c r="I41" s="481" t="s">
        <v>223</v>
      </c>
      <c r="J41" s="481"/>
      <c r="K41" s="481"/>
      <c r="L41" s="481"/>
      <c r="M41" s="481"/>
      <c r="N41" s="481"/>
      <c r="O41" s="481"/>
      <c r="P41" s="481"/>
      <c r="Q41" s="482"/>
      <c r="R41" s="483"/>
      <c r="S41" s="483"/>
      <c r="T41" s="483"/>
      <c r="U41" s="483"/>
      <c r="V41" s="483"/>
      <c r="W41" s="484"/>
      <c r="Y41" s="87"/>
    </row>
    <row r="42" spans="2:25" ht="12" customHeight="1">
      <c r="B42" s="90"/>
      <c r="G42" s="87"/>
      <c r="H42" s="91"/>
      <c r="I42" s="481"/>
      <c r="J42" s="481"/>
      <c r="K42" s="481"/>
      <c r="L42" s="481"/>
      <c r="M42" s="481"/>
      <c r="N42" s="481"/>
      <c r="O42" s="481"/>
      <c r="P42" s="481"/>
      <c r="Q42" s="485"/>
      <c r="R42" s="486"/>
      <c r="S42" s="486"/>
      <c r="T42" s="486"/>
      <c r="U42" s="486"/>
      <c r="V42" s="486"/>
      <c r="W42" s="487"/>
      <c r="Y42" s="87"/>
    </row>
    <row r="43" spans="2:25" ht="15" customHeight="1">
      <c r="B43" s="90"/>
      <c r="G43" s="87"/>
      <c r="H43" s="91"/>
      <c r="I43" s="2"/>
      <c r="J43" s="2"/>
      <c r="K43" s="2"/>
      <c r="L43" s="2"/>
      <c r="M43" s="2"/>
      <c r="N43" s="2"/>
      <c r="O43" s="2"/>
      <c r="P43" s="2"/>
      <c r="Q43" s="2"/>
      <c r="R43" s="2"/>
      <c r="S43" s="2"/>
      <c r="T43" s="2"/>
      <c r="U43" s="2"/>
      <c r="Y43" s="137"/>
    </row>
    <row r="44" spans="2:25" ht="29.25" customHeight="1">
      <c r="B44" s="96"/>
      <c r="C44" s="176"/>
      <c r="D44" s="176"/>
      <c r="E44" s="176"/>
      <c r="F44" s="176"/>
      <c r="G44" s="177"/>
      <c r="H44" s="85" t="s">
        <v>225</v>
      </c>
      <c r="I44" s="2"/>
      <c r="Y44" s="87"/>
    </row>
    <row r="45" spans="2:25" ht="12" customHeight="1">
      <c r="B45" s="90"/>
      <c r="G45" s="87"/>
      <c r="H45" s="91"/>
      <c r="I45" s="481" t="s">
        <v>218</v>
      </c>
      <c r="J45" s="481"/>
      <c r="K45" s="481"/>
      <c r="L45" s="481"/>
      <c r="M45" s="481"/>
      <c r="N45" s="481"/>
      <c r="O45" s="481"/>
      <c r="P45" s="481"/>
      <c r="Q45" s="490"/>
      <c r="R45" s="491"/>
      <c r="S45" s="491"/>
      <c r="T45" s="491"/>
      <c r="U45" s="491"/>
      <c r="V45" s="491"/>
      <c r="W45" s="492"/>
      <c r="Y45" s="87"/>
    </row>
    <row r="46" spans="2:25" ht="12" customHeight="1">
      <c r="B46" s="90"/>
      <c r="G46" s="87"/>
      <c r="H46" s="91"/>
      <c r="I46" s="481"/>
      <c r="J46" s="481"/>
      <c r="K46" s="481"/>
      <c r="L46" s="481"/>
      <c r="M46" s="481"/>
      <c r="N46" s="481"/>
      <c r="O46" s="481"/>
      <c r="P46" s="481"/>
      <c r="Q46" s="493"/>
      <c r="R46" s="494"/>
      <c r="S46" s="494"/>
      <c r="T46" s="494"/>
      <c r="U46" s="494"/>
      <c r="V46" s="494"/>
      <c r="W46" s="495"/>
      <c r="Y46" s="87"/>
    </row>
    <row r="47" spans="2:25" ht="12" customHeight="1">
      <c r="B47" s="90"/>
      <c r="G47" s="87"/>
      <c r="H47" s="91"/>
      <c r="I47" s="490" t="s">
        <v>219</v>
      </c>
      <c r="J47" s="491"/>
      <c r="K47" s="491"/>
      <c r="L47" s="491"/>
      <c r="M47" s="491"/>
      <c r="N47" s="491"/>
      <c r="O47" s="491"/>
      <c r="P47" s="492"/>
      <c r="Q47" s="490"/>
      <c r="R47" s="491"/>
      <c r="S47" s="491"/>
      <c r="T47" s="491"/>
      <c r="U47" s="491"/>
      <c r="V47" s="491"/>
      <c r="W47" s="492"/>
      <c r="Y47" s="87"/>
    </row>
    <row r="48" spans="2:25" ht="12" customHeight="1">
      <c r="B48" s="90"/>
      <c r="G48" s="87"/>
      <c r="H48" s="91"/>
      <c r="I48" s="496"/>
      <c r="J48" s="497"/>
      <c r="K48" s="497"/>
      <c r="L48" s="497"/>
      <c r="M48" s="497"/>
      <c r="N48" s="497"/>
      <c r="O48" s="497"/>
      <c r="P48" s="498"/>
      <c r="Q48" s="496"/>
      <c r="R48" s="497"/>
      <c r="S48" s="497"/>
      <c r="T48" s="497"/>
      <c r="U48" s="497"/>
      <c r="V48" s="497"/>
      <c r="W48" s="498"/>
      <c r="Y48" s="87"/>
    </row>
    <row r="49" spans="2:25" ht="12" customHeight="1">
      <c r="B49" s="90"/>
      <c r="G49" s="87"/>
      <c r="H49" s="91"/>
      <c r="I49" s="496"/>
      <c r="J49" s="497"/>
      <c r="K49" s="497"/>
      <c r="L49" s="497"/>
      <c r="M49" s="497"/>
      <c r="N49" s="497"/>
      <c r="O49" s="497"/>
      <c r="P49" s="498"/>
      <c r="Q49" s="496"/>
      <c r="R49" s="497"/>
      <c r="S49" s="497"/>
      <c r="T49" s="497"/>
      <c r="U49" s="497"/>
      <c r="V49" s="497"/>
      <c r="W49" s="498"/>
      <c r="Y49" s="87"/>
    </row>
    <row r="50" spans="2:25" ht="12" customHeight="1">
      <c r="B50" s="90"/>
      <c r="G50" s="87"/>
      <c r="H50" s="91"/>
      <c r="I50" s="493"/>
      <c r="J50" s="494"/>
      <c r="K50" s="494"/>
      <c r="L50" s="494"/>
      <c r="M50" s="494"/>
      <c r="N50" s="494"/>
      <c r="O50" s="494"/>
      <c r="P50" s="495"/>
      <c r="Q50" s="493"/>
      <c r="R50" s="494"/>
      <c r="S50" s="494"/>
      <c r="T50" s="494"/>
      <c r="U50" s="494"/>
      <c r="V50" s="494"/>
      <c r="W50" s="495"/>
      <c r="Y50" s="87"/>
    </row>
    <row r="51" spans="2:25" ht="12" customHeight="1">
      <c r="B51" s="90"/>
      <c r="G51" s="87"/>
      <c r="H51" s="91"/>
      <c r="I51" s="481" t="s">
        <v>220</v>
      </c>
      <c r="J51" s="481"/>
      <c r="K51" s="481"/>
      <c r="L51" s="481"/>
      <c r="M51" s="481"/>
      <c r="N51" s="481"/>
      <c r="O51" s="481"/>
      <c r="P51" s="481"/>
      <c r="Q51" s="482"/>
      <c r="R51" s="483"/>
      <c r="S51" s="483"/>
      <c r="T51" s="483"/>
      <c r="U51" s="483"/>
      <c r="V51" s="483"/>
      <c r="W51" s="484"/>
      <c r="Y51" s="87"/>
    </row>
    <row r="52" spans="2:25" ht="12" customHeight="1">
      <c r="B52" s="90"/>
      <c r="G52" s="87"/>
      <c r="H52" s="91"/>
      <c r="I52" s="481"/>
      <c r="J52" s="481"/>
      <c r="K52" s="481"/>
      <c r="L52" s="481"/>
      <c r="M52" s="481"/>
      <c r="N52" s="481"/>
      <c r="O52" s="481"/>
      <c r="P52" s="481"/>
      <c r="Q52" s="485"/>
      <c r="R52" s="486"/>
      <c r="S52" s="486"/>
      <c r="T52" s="486"/>
      <c r="U52" s="486"/>
      <c r="V52" s="486"/>
      <c r="W52" s="487"/>
      <c r="Y52" s="87"/>
    </row>
    <row r="53" spans="2:25" ht="12" customHeight="1">
      <c r="B53" s="90"/>
      <c r="G53" s="87"/>
      <c r="H53" s="91"/>
      <c r="I53" s="481" t="s">
        <v>221</v>
      </c>
      <c r="J53" s="481"/>
      <c r="K53" s="481"/>
      <c r="L53" s="481"/>
      <c r="M53" s="481"/>
      <c r="N53" s="481"/>
      <c r="O53" s="481"/>
      <c r="P53" s="481"/>
      <c r="Q53" s="482" t="s">
        <v>222</v>
      </c>
      <c r="R53" s="483"/>
      <c r="S53" s="483"/>
      <c r="T53" s="483"/>
      <c r="U53" s="483"/>
      <c r="V53" s="483"/>
      <c r="W53" s="484"/>
      <c r="Y53" s="87"/>
    </row>
    <row r="54" spans="2:25" ht="12" customHeight="1">
      <c r="B54" s="90"/>
      <c r="G54" s="87"/>
      <c r="H54" s="91"/>
      <c r="I54" s="481"/>
      <c r="J54" s="481"/>
      <c r="K54" s="481"/>
      <c r="L54" s="481"/>
      <c r="M54" s="481"/>
      <c r="N54" s="481"/>
      <c r="O54" s="481"/>
      <c r="P54" s="481"/>
      <c r="Q54" s="485"/>
      <c r="R54" s="486"/>
      <c r="S54" s="486"/>
      <c r="T54" s="486"/>
      <c r="U54" s="486"/>
      <c r="V54" s="486"/>
      <c r="W54" s="487"/>
      <c r="Y54" s="87"/>
    </row>
    <row r="55" spans="2:25" ht="12" customHeight="1">
      <c r="B55" s="90"/>
      <c r="G55" s="87"/>
      <c r="H55" s="91"/>
      <c r="I55" s="481" t="s">
        <v>223</v>
      </c>
      <c r="J55" s="481"/>
      <c r="K55" s="481"/>
      <c r="L55" s="481"/>
      <c r="M55" s="481"/>
      <c r="N55" s="481"/>
      <c r="O55" s="481"/>
      <c r="P55" s="481"/>
      <c r="Q55" s="482"/>
      <c r="R55" s="483"/>
      <c r="S55" s="483"/>
      <c r="T55" s="483"/>
      <c r="U55" s="483"/>
      <c r="V55" s="483"/>
      <c r="W55" s="484"/>
      <c r="Y55" s="87"/>
    </row>
    <row r="56" spans="2:25" ht="12" customHeight="1">
      <c r="B56" s="90"/>
      <c r="G56" s="87"/>
      <c r="H56" s="91"/>
      <c r="I56" s="481"/>
      <c r="J56" s="481"/>
      <c r="K56" s="481"/>
      <c r="L56" s="481"/>
      <c r="M56" s="481"/>
      <c r="N56" s="481"/>
      <c r="O56" s="481"/>
      <c r="P56" s="481"/>
      <c r="Q56" s="485"/>
      <c r="R56" s="486"/>
      <c r="S56" s="486"/>
      <c r="T56" s="486"/>
      <c r="U56" s="486"/>
      <c r="V56" s="486"/>
      <c r="W56" s="487"/>
      <c r="Y56" s="87"/>
    </row>
    <row r="57" spans="2:25" ht="15" customHeight="1">
      <c r="B57" s="142"/>
      <c r="C57" s="59"/>
      <c r="D57" s="59"/>
      <c r="E57" s="59"/>
      <c r="F57" s="59"/>
      <c r="G57" s="60"/>
      <c r="H57" s="97"/>
      <c r="I57" s="59"/>
      <c r="J57" s="59"/>
      <c r="K57" s="59"/>
      <c r="L57" s="59"/>
      <c r="M57" s="59"/>
      <c r="N57" s="59"/>
      <c r="O57" s="59"/>
      <c r="P57" s="59"/>
      <c r="Q57" s="59"/>
      <c r="R57" s="59"/>
      <c r="S57" s="59"/>
      <c r="T57" s="59"/>
      <c r="U57" s="59"/>
      <c r="V57" s="59"/>
      <c r="W57" s="488"/>
      <c r="X57" s="488"/>
      <c r="Y57" s="489"/>
    </row>
    <row r="58" spans="2:25" ht="15" customHeight="1">
      <c r="Y58" s="136"/>
    </row>
    <row r="59" spans="2:25" ht="38.450000000000003" customHeight="1">
      <c r="B59" s="480" t="s">
        <v>226</v>
      </c>
      <c r="C59" s="480"/>
      <c r="D59" s="480"/>
      <c r="E59" s="480"/>
      <c r="F59" s="480"/>
      <c r="G59" s="480"/>
      <c r="H59" s="480"/>
      <c r="I59" s="480"/>
      <c r="J59" s="480"/>
      <c r="K59" s="480"/>
      <c r="L59" s="480"/>
      <c r="M59" s="480"/>
      <c r="N59" s="480"/>
      <c r="O59" s="480"/>
      <c r="P59" s="480"/>
      <c r="Q59" s="480"/>
      <c r="R59" s="480"/>
      <c r="S59" s="480"/>
      <c r="T59" s="480"/>
      <c r="U59" s="480"/>
      <c r="V59" s="480"/>
      <c r="W59" s="480"/>
      <c r="X59" s="480"/>
      <c r="Y59" s="480"/>
    </row>
    <row r="60" spans="2:25" ht="24" customHeight="1">
      <c r="B60" s="480" t="s">
        <v>227</v>
      </c>
      <c r="C60" s="480"/>
      <c r="D60" s="480"/>
      <c r="E60" s="480"/>
      <c r="F60" s="480"/>
      <c r="G60" s="480"/>
      <c r="H60" s="480"/>
      <c r="I60" s="480"/>
      <c r="J60" s="480"/>
      <c r="K60" s="480"/>
      <c r="L60" s="480"/>
      <c r="M60" s="480"/>
      <c r="N60" s="480"/>
      <c r="O60" s="480"/>
      <c r="P60" s="480"/>
      <c r="Q60" s="480"/>
      <c r="R60" s="480"/>
      <c r="S60" s="480"/>
      <c r="T60" s="480"/>
      <c r="U60" s="480"/>
      <c r="V60" s="480"/>
      <c r="W60" s="480"/>
      <c r="X60" s="480"/>
      <c r="Y60" s="480"/>
    </row>
    <row r="61" spans="2:25" ht="24" customHeight="1">
      <c r="B61" s="480" t="s">
        <v>228</v>
      </c>
      <c r="C61" s="480"/>
      <c r="D61" s="480"/>
      <c r="E61" s="480"/>
      <c r="F61" s="480"/>
      <c r="G61" s="480"/>
      <c r="H61" s="480"/>
      <c r="I61" s="480"/>
      <c r="J61" s="480"/>
      <c r="K61" s="480"/>
      <c r="L61" s="480"/>
      <c r="M61" s="480"/>
      <c r="N61" s="480"/>
      <c r="O61" s="480"/>
      <c r="P61" s="480"/>
      <c r="Q61" s="480"/>
      <c r="R61" s="480"/>
      <c r="S61" s="480"/>
      <c r="T61" s="480"/>
      <c r="U61" s="480"/>
      <c r="V61" s="480"/>
      <c r="W61" s="480"/>
      <c r="X61" s="480"/>
      <c r="Y61" s="480"/>
    </row>
    <row r="62" spans="2:25">
      <c r="B62" s="98" t="s">
        <v>229</v>
      </c>
      <c r="D62" s="176"/>
      <c r="E62" s="176"/>
      <c r="F62" s="176"/>
      <c r="G62" s="176"/>
      <c r="H62" s="176"/>
      <c r="I62" s="176"/>
      <c r="J62" s="176"/>
      <c r="K62" s="176"/>
      <c r="L62" s="176"/>
      <c r="M62" s="176"/>
      <c r="N62" s="176"/>
      <c r="O62" s="176"/>
      <c r="P62" s="176"/>
      <c r="Q62" s="176"/>
      <c r="R62" s="176"/>
      <c r="S62" s="176"/>
      <c r="T62" s="176"/>
      <c r="U62" s="176"/>
      <c r="V62" s="176"/>
      <c r="W62" s="176"/>
      <c r="X62" s="176"/>
      <c r="Y62" s="176"/>
    </row>
    <row r="63" spans="2:25">
      <c r="B63" s="98"/>
      <c r="D63" s="139"/>
      <c r="E63" s="139"/>
      <c r="F63" s="139"/>
      <c r="G63" s="139"/>
      <c r="H63" s="139"/>
      <c r="I63" s="139"/>
      <c r="J63" s="139"/>
      <c r="K63" s="139"/>
      <c r="L63" s="139"/>
      <c r="M63" s="139"/>
      <c r="N63" s="139"/>
      <c r="O63" s="139"/>
      <c r="P63" s="139"/>
      <c r="Q63" s="139"/>
      <c r="R63" s="139"/>
      <c r="S63" s="139"/>
      <c r="T63" s="139"/>
      <c r="U63" s="139"/>
      <c r="V63" s="139"/>
      <c r="W63" s="139"/>
      <c r="X63" s="139"/>
      <c r="Y63" s="139"/>
    </row>
    <row r="123" spans="3:7">
      <c r="C123" s="59"/>
      <c r="D123" s="59"/>
      <c r="E123" s="59"/>
      <c r="F123" s="59"/>
      <c r="G123" s="59"/>
    </row>
    <row r="124" spans="3:7">
      <c r="C124" s="57"/>
    </row>
  </sheetData>
  <mergeCells count="38">
    <mergeCell ref="S3:T3"/>
    <mergeCell ref="B4:Y4"/>
    <mergeCell ref="H6:Y6"/>
    <mergeCell ref="C16:G16"/>
    <mergeCell ref="I17:P18"/>
    <mergeCell ref="Q17:W18"/>
    <mergeCell ref="I19:P22"/>
    <mergeCell ref="Q19:W22"/>
    <mergeCell ref="I23:P24"/>
    <mergeCell ref="Q23:W24"/>
    <mergeCell ref="I25:P26"/>
    <mergeCell ref="Q25:W26"/>
    <mergeCell ref="I27:P28"/>
    <mergeCell ref="Q27:W28"/>
    <mergeCell ref="I31:P32"/>
    <mergeCell ref="Q31:W32"/>
    <mergeCell ref="I33:P36"/>
    <mergeCell ref="Q33:W36"/>
    <mergeCell ref="I37:P38"/>
    <mergeCell ref="Q37:W38"/>
    <mergeCell ref="I39:P40"/>
    <mergeCell ref="Q39:W40"/>
    <mergeCell ref="I41:P42"/>
    <mergeCell ref="Q41:W42"/>
    <mergeCell ref="I45:P46"/>
    <mergeCell ref="Q45:W46"/>
    <mergeCell ref="I47:P50"/>
    <mergeCell ref="Q47:W50"/>
    <mergeCell ref="I51:P52"/>
    <mergeCell ref="Q51:W52"/>
    <mergeCell ref="B60:Y60"/>
    <mergeCell ref="B61:Y61"/>
    <mergeCell ref="I53:P54"/>
    <mergeCell ref="Q53:W54"/>
    <mergeCell ref="I55:P56"/>
    <mergeCell ref="Q55:W56"/>
    <mergeCell ref="W57:Y57"/>
    <mergeCell ref="B59:Y59"/>
  </mergeCells>
  <phoneticPr fontId="1"/>
  <dataValidations count="1">
    <dataValidation type="list" allowBlank="1" showInputMessage="1" showErrorMessage="1" sqref="R7 M7 P8:P12 H7:H14">
      <formula1>"□,■"</formula1>
    </dataValidation>
  </dataValidations>
  <pageMargins left="0.7" right="0.7" top="0.75" bottom="0.75" header="0.3" footer="0.3"/>
  <pageSetup paperSize="9" scale="8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123"/>
  <sheetViews>
    <sheetView topLeftCell="A5" zoomScaleNormal="100" zoomScaleSheetLayoutView="40" workbookViewId="0">
      <selection activeCell="T38" sqref="T38"/>
    </sheetView>
  </sheetViews>
  <sheetFormatPr defaultColWidth="3.5" defaultRowHeight="13.5"/>
  <cols>
    <col min="1" max="1" width="1.25" style="3" customWidth="1"/>
    <col min="2" max="2" width="3.125" style="165" customWidth="1"/>
    <col min="3" max="30" width="3.125" style="3" customWidth="1"/>
    <col min="31" max="31" width="1.25" style="3" customWidth="1"/>
    <col min="32" max="16384" width="3.5" style="3"/>
  </cols>
  <sheetData>
    <row r="1" spans="2:30" s="130" customFormat="1"/>
    <row r="2" spans="2:30" s="130" customFormat="1">
      <c r="B2" s="130" t="s">
        <v>249</v>
      </c>
    </row>
    <row r="3" spans="2:30" s="130" customFormat="1">
      <c r="U3" s="141" t="s">
        <v>87</v>
      </c>
      <c r="V3" s="497"/>
      <c r="W3" s="497"/>
      <c r="X3" s="132" t="s">
        <v>88</v>
      </c>
      <c r="Y3" s="497"/>
      <c r="Z3" s="497"/>
      <c r="AA3" s="132" t="s">
        <v>89</v>
      </c>
      <c r="AB3" s="497"/>
      <c r="AC3" s="497"/>
      <c r="AD3" s="132" t="s">
        <v>159</v>
      </c>
    </row>
    <row r="4" spans="2:30" s="130" customFormat="1">
      <c r="AD4" s="141"/>
    </row>
    <row r="5" spans="2:30" s="130" customFormat="1" ht="27.75" customHeight="1">
      <c r="B5" s="514" t="s">
        <v>250</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row>
    <row r="6" spans="2:30" s="130" customFormat="1"/>
    <row r="7" spans="2:30" s="130" customFormat="1" ht="23.25" customHeight="1">
      <c r="B7" s="533" t="s">
        <v>230</v>
      </c>
      <c r="C7" s="533"/>
      <c r="D7" s="533"/>
      <c r="E7" s="533"/>
      <c r="F7" s="501"/>
      <c r="G7" s="501"/>
      <c r="H7" s="502"/>
      <c r="I7" s="502"/>
      <c r="J7" s="502"/>
      <c r="K7" s="502"/>
      <c r="L7" s="502"/>
      <c r="M7" s="502"/>
      <c r="N7" s="502"/>
      <c r="O7" s="502"/>
      <c r="P7" s="502"/>
      <c r="Q7" s="502"/>
      <c r="R7" s="502"/>
      <c r="S7" s="502"/>
      <c r="T7" s="502"/>
      <c r="U7" s="502"/>
      <c r="V7" s="502"/>
      <c r="W7" s="502"/>
      <c r="X7" s="502"/>
      <c r="Y7" s="502"/>
      <c r="Z7" s="502"/>
      <c r="AA7" s="502"/>
      <c r="AB7" s="502"/>
      <c r="AC7" s="502"/>
      <c r="AD7" s="504"/>
    </row>
    <row r="8" spans="2:30" ht="23.25" customHeight="1">
      <c r="B8" s="501" t="s">
        <v>231</v>
      </c>
      <c r="C8" s="502"/>
      <c r="D8" s="502"/>
      <c r="E8" s="502"/>
      <c r="F8" s="504"/>
      <c r="G8" s="92" t="s">
        <v>5</v>
      </c>
      <c r="H8" s="170" t="s">
        <v>173</v>
      </c>
      <c r="I8" s="170"/>
      <c r="J8" s="170"/>
      <c r="K8" s="170"/>
      <c r="L8" s="94" t="s">
        <v>5</v>
      </c>
      <c r="M8" s="170" t="s">
        <v>174</v>
      </c>
      <c r="N8" s="170"/>
      <c r="O8" s="170"/>
      <c r="P8" s="170"/>
      <c r="Q8" s="94" t="s">
        <v>5</v>
      </c>
      <c r="R8" s="170" t="s">
        <v>175</v>
      </c>
      <c r="S8" s="169"/>
      <c r="T8" s="169"/>
      <c r="U8" s="169"/>
      <c r="V8" s="169"/>
      <c r="W8" s="169"/>
      <c r="X8" s="169"/>
      <c r="Y8" s="169"/>
      <c r="Z8" s="169"/>
      <c r="AA8" s="169"/>
      <c r="AB8" s="169"/>
      <c r="AC8" s="169"/>
      <c r="AD8" s="99"/>
    </row>
    <row r="9" spans="2:30" ht="23.25" customHeight="1">
      <c r="B9" s="482" t="s">
        <v>251</v>
      </c>
      <c r="C9" s="483"/>
      <c r="D9" s="483"/>
      <c r="E9" s="483"/>
      <c r="F9" s="484"/>
      <c r="G9" s="94" t="s">
        <v>5</v>
      </c>
      <c r="H9" s="172" t="s">
        <v>252</v>
      </c>
      <c r="I9" s="172"/>
      <c r="J9" s="172"/>
      <c r="K9" s="172"/>
      <c r="L9" s="172"/>
      <c r="M9" s="172"/>
      <c r="N9" s="172"/>
      <c r="O9" s="172"/>
      <c r="P9" s="172"/>
      <c r="Q9" s="172"/>
      <c r="R9" s="172"/>
      <c r="S9" s="100"/>
      <c r="T9" s="100"/>
      <c r="U9" s="100"/>
      <c r="V9" s="100"/>
      <c r="W9" s="100"/>
      <c r="X9" s="100"/>
      <c r="Y9" s="100"/>
      <c r="Z9" s="100"/>
      <c r="AA9" s="100"/>
      <c r="AB9" s="100"/>
      <c r="AC9" s="100"/>
      <c r="AD9" s="101"/>
    </row>
    <row r="10" spans="2:30" ht="23.25" customHeight="1">
      <c r="B10" s="527"/>
      <c r="C10" s="528"/>
      <c r="D10" s="528"/>
      <c r="E10" s="528"/>
      <c r="F10" s="529"/>
      <c r="G10" s="94" t="s">
        <v>5</v>
      </c>
      <c r="H10" s="2" t="s">
        <v>253</v>
      </c>
      <c r="I10" s="2"/>
      <c r="J10" s="2"/>
      <c r="K10" s="2"/>
      <c r="L10" s="2"/>
      <c r="M10" s="2"/>
      <c r="N10" s="2"/>
      <c r="O10" s="2"/>
      <c r="P10" s="2"/>
      <c r="Q10" s="2"/>
      <c r="R10" s="2"/>
      <c r="S10" s="108"/>
      <c r="T10" s="108"/>
      <c r="U10" s="108"/>
      <c r="V10" s="108"/>
      <c r="W10" s="108"/>
      <c r="X10" s="108"/>
      <c r="Y10" s="108"/>
      <c r="Z10" s="108"/>
      <c r="AA10" s="108"/>
      <c r="AB10" s="108"/>
      <c r="AC10" s="108"/>
      <c r="AD10" s="109"/>
    </row>
    <row r="11" spans="2:30" ht="23.25" customHeight="1">
      <c r="B11" s="485"/>
      <c r="C11" s="486"/>
      <c r="D11" s="486"/>
      <c r="E11" s="486"/>
      <c r="F11" s="487"/>
      <c r="G11" s="95" t="s">
        <v>5</v>
      </c>
      <c r="H11" s="171" t="s">
        <v>254</v>
      </c>
      <c r="I11" s="102"/>
      <c r="J11" s="102"/>
      <c r="K11" s="102"/>
      <c r="L11" s="102"/>
      <c r="M11" s="102"/>
      <c r="N11" s="102"/>
      <c r="O11" s="102"/>
      <c r="P11" s="102"/>
      <c r="Q11" s="102"/>
      <c r="R11" s="102"/>
      <c r="S11" s="102"/>
      <c r="T11" s="102"/>
      <c r="U11" s="102"/>
      <c r="V11" s="102"/>
      <c r="W11" s="102"/>
      <c r="X11" s="102"/>
      <c r="Y11" s="102"/>
      <c r="Z11" s="102"/>
      <c r="AA11" s="102"/>
      <c r="AB11" s="102"/>
      <c r="AC11" s="102"/>
      <c r="AD11" s="103"/>
    </row>
    <row r="12" spans="2:30" s="130" customFormat="1"/>
    <row r="13" spans="2:30" s="130" customFormat="1">
      <c r="B13" s="130" t="s">
        <v>243</v>
      </c>
    </row>
    <row r="14" spans="2:30" s="130" customFormat="1">
      <c r="B14" s="130" t="s">
        <v>232</v>
      </c>
      <c r="AC14" s="2"/>
      <c r="AD14" s="2"/>
    </row>
    <row r="15" spans="2:30" s="130" customFormat="1" ht="6" customHeight="1"/>
    <row r="16" spans="2:30" s="130" customFormat="1" ht="4.5" customHeight="1">
      <c r="B16" s="510" t="s">
        <v>233</v>
      </c>
      <c r="C16" s="511"/>
      <c r="D16" s="511"/>
      <c r="E16" s="511"/>
      <c r="F16" s="512"/>
      <c r="G16" s="162"/>
      <c r="H16" s="135"/>
      <c r="I16" s="135"/>
      <c r="J16" s="135"/>
      <c r="K16" s="135"/>
      <c r="L16" s="135"/>
      <c r="M16" s="135"/>
      <c r="N16" s="135"/>
      <c r="O16" s="135"/>
      <c r="P16" s="135"/>
      <c r="Q16" s="135"/>
      <c r="R16" s="135"/>
      <c r="S16" s="135"/>
      <c r="T16" s="135"/>
      <c r="U16" s="135"/>
      <c r="V16" s="135"/>
      <c r="W16" s="135"/>
      <c r="X16" s="135"/>
      <c r="Y16" s="135"/>
      <c r="Z16" s="162"/>
      <c r="AA16" s="135"/>
      <c r="AB16" s="135"/>
      <c r="AC16" s="530"/>
      <c r="AD16" s="531"/>
    </row>
    <row r="17" spans="2:30" s="130" customFormat="1" ht="15.75" customHeight="1">
      <c r="B17" s="513"/>
      <c r="C17" s="514"/>
      <c r="D17" s="514"/>
      <c r="E17" s="514"/>
      <c r="F17" s="515"/>
      <c r="G17" s="156"/>
      <c r="H17" s="130" t="s">
        <v>244</v>
      </c>
      <c r="Z17" s="105"/>
      <c r="AA17" s="89" t="s">
        <v>176</v>
      </c>
      <c r="AB17" s="89" t="s">
        <v>177</v>
      </c>
      <c r="AC17" s="89" t="s">
        <v>178</v>
      </c>
      <c r="AD17" s="86"/>
    </row>
    <row r="18" spans="2:30" s="130" customFormat="1" ht="18.75" customHeight="1">
      <c r="B18" s="513"/>
      <c r="C18" s="514"/>
      <c r="D18" s="514"/>
      <c r="E18" s="514"/>
      <c r="F18" s="515"/>
      <c r="G18" s="156"/>
      <c r="I18" s="138" t="s">
        <v>179</v>
      </c>
      <c r="J18" s="523" t="s">
        <v>234</v>
      </c>
      <c r="K18" s="524"/>
      <c r="L18" s="524"/>
      <c r="M18" s="524"/>
      <c r="N18" s="524"/>
      <c r="O18" s="524"/>
      <c r="P18" s="524"/>
      <c r="Q18" s="524"/>
      <c r="R18" s="524"/>
      <c r="S18" s="524"/>
      <c r="T18" s="524"/>
      <c r="U18" s="154"/>
      <c r="V18" s="522"/>
      <c r="W18" s="525"/>
      <c r="X18" s="155" t="s">
        <v>170</v>
      </c>
      <c r="Z18" s="85"/>
      <c r="AA18" s="89"/>
      <c r="AB18" s="89"/>
      <c r="AC18" s="89"/>
      <c r="AD18" s="86"/>
    </row>
    <row r="19" spans="2:30" s="130" customFormat="1" ht="18.75" customHeight="1">
      <c r="B19" s="513"/>
      <c r="C19" s="514"/>
      <c r="D19" s="514"/>
      <c r="E19" s="514"/>
      <c r="F19" s="515"/>
      <c r="G19" s="156"/>
      <c r="I19" s="138" t="s">
        <v>180</v>
      </c>
      <c r="J19" s="168" t="s">
        <v>235</v>
      </c>
      <c r="K19" s="154"/>
      <c r="L19" s="154"/>
      <c r="M19" s="154"/>
      <c r="N19" s="154"/>
      <c r="O19" s="154"/>
      <c r="P19" s="154"/>
      <c r="Q19" s="154"/>
      <c r="R19" s="154"/>
      <c r="S19" s="154"/>
      <c r="T19" s="154"/>
      <c r="U19" s="155"/>
      <c r="V19" s="493"/>
      <c r="W19" s="494"/>
      <c r="X19" s="164" t="s">
        <v>170</v>
      </c>
      <c r="Y19" s="106"/>
      <c r="Z19" s="85"/>
      <c r="AA19" s="94" t="s">
        <v>5</v>
      </c>
      <c r="AB19" s="94" t="s">
        <v>177</v>
      </c>
      <c r="AC19" s="94" t="s">
        <v>5</v>
      </c>
      <c r="AD19" s="86"/>
    </row>
    <row r="20" spans="2:30" s="130" customFormat="1">
      <c r="B20" s="513"/>
      <c r="C20" s="514"/>
      <c r="D20" s="514"/>
      <c r="E20" s="514"/>
      <c r="F20" s="515"/>
      <c r="G20" s="156"/>
      <c r="H20" s="130" t="s">
        <v>236</v>
      </c>
      <c r="Z20" s="156"/>
      <c r="AA20" s="2"/>
      <c r="AB20" s="132"/>
      <c r="AC20" s="2"/>
      <c r="AD20" s="86"/>
    </row>
    <row r="21" spans="2:30" s="130" customFormat="1" ht="15.75" customHeight="1">
      <c r="B21" s="513"/>
      <c r="C21" s="514"/>
      <c r="D21" s="514"/>
      <c r="E21" s="514"/>
      <c r="F21" s="515"/>
      <c r="G21" s="156"/>
      <c r="H21" s="130" t="s">
        <v>237</v>
      </c>
      <c r="T21" s="106"/>
      <c r="V21" s="106"/>
      <c r="Z21" s="85"/>
      <c r="AA21" s="2"/>
      <c r="AB21" s="2"/>
      <c r="AC21" s="2"/>
      <c r="AD21" s="86"/>
    </row>
    <row r="22" spans="2:30" s="130" customFormat="1" ht="30" customHeight="1">
      <c r="B22" s="513"/>
      <c r="C22" s="514"/>
      <c r="D22" s="514"/>
      <c r="E22" s="514"/>
      <c r="F22" s="515"/>
      <c r="G22" s="156"/>
      <c r="I22" s="138" t="s">
        <v>181</v>
      </c>
      <c r="J22" s="523" t="s">
        <v>238</v>
      </c>
      <c r="K22" s="524"/>
      <c r="L22" s="524"/>
      <c r="M22" s="524"/>
      <c r="N22" s="524"/>
      <c r="O22" s="524"/>
      <c r="P22" s="524"/>
      <c r="Q22" s="524"/>
      <c r="R22" s="524"/>
      <c r="S22" s="524"/>
      <c r="T22" s="524"/>
      <c r="U22" s="532"/>
      <c r="V22" s="522"/>
      <c r="W22" s="525"/>
      <c r="X22" s="155" t="s">
        <v>170</v>
      </c>
      <c r="Y22" s="106"/>
      <c r="Z22" s="85"/>
      <c r="AA22" s="94" t="s">
        <v>5</v>
      </c>
      <c r="AB22" s="94" t="s">
        <v>177</v>
      </c>
      <c r="AC22" s="94" t="s">
        <v>5</v>
      </c>
      <c r="AD22" s="86"/>
    </row>
    <row r="23" spans="2:30" s="130" customFormat="1" ht="6" customHeight="1">
      <c r="B23" s="516"/>
      <c r="C23" s="517"/>
      <c r="D23" s="517"/>
      <c r="E23" s="517"/>
      <c r="F23" s="518"/>
      <c r="G23" s="163"/>
      <c r="H23" s="134"/>
      <c r="I23" s="134"/>
      <c r="J23" s="134"/>
      <c r="K23" s="134"/>
      <c r="L23" s="134"/>
      <c r="M23" s="134"/>
      <c r="N23" s="134"/>
      <c r="O23" s="134"/>
      <c r="P23" s="134"/>
      <c r="Q23" s="134"/>
      <c r="R23" s="134"/>
      <c r="S23" s="134"/>
      <c r="T23" s="107"/>
      <c r="U23" s="107"/>
      <c r="V23" s="134"/>
      <c r="W23" s="134"/>
      <c r="X23" s="134"/>
      <c r="Y23" s="134"/>
      <c r="Z23" s="163"/>
      <c r="AA23" s="134"/>
      <c r="AB23" s="134"/>
      <c r="AC23" s="171"/>
      <c r="AD23" s="174"/>
    </row>
    <row r="24" spans="2:30" s="130" customFormat="1" ht="9.75" customHeight="1">
      <c r="B24" s="133"/>
      <c r="C24" s="133"/>
      <c r="D24" s="133"/>
      <c r="E24" s="133"/>
      <c r="F24" s="133"/>
      <c r="T24" s="106"/>
      <c r="U24" s="106"/>
    </row>
    <row r="25" spans="2:30" s="130" customFormat="1">
      <c r="B25" s="130" t="s">
        <v>239</v>
      </c>
      <c r="C25" s="133"/>
      <c r="D25" s="133"/>
      <c r="E25" s="133"/>
      <c r="F25" s="133"/>
      <c r="T25" s="106"/>
      <c r="U25" s="106"/>
    </row>
    <row r="26" spans="2:30" s="130" customFormat="1" ht="6.75" customHeight="1">
      <c r="B26" s="133"/>
      <c r="C26" s="133"/>
      <c r="D26" s="133"/>
      <c r="E26" s="133"/>
      <c r="F26" s="133"/>
      <c r="T26" s="106"/>
      <c r="U26" s="106"/>
    </row>
    <row r="27" spans="2:30" s="130" customFormat="1" ht="4.5" customHeight="1">
      <c r="B27" s="510" t="s">
        <v>233</v>
      </c>
      <c r="C27" s="511"/>
      <c r="D27" s="511"/>
      <c r="E27" s="511"/>
      <c r="F27" s="512"/>
      <c r="G27" s="162"/>
      <c r="H27" s="135"/>
      <c r="I27" s="135"/>
      <c r="J27" s="135"/>
      <c r="K27" s="135"/>
      <c r="L27" s="135"/>
      <c r="M27" s="135"/>
      <c r="N27" s="135"/>
      <c r="O27" s="135"/>
      <c r="P27" s="135"/>
      <c r="Q27" s="135"/>
      <c r="R27" s="135"/>
      <c r="S27" s="135"/>
      <c r="T27" s="135"/>
      <c r="U27" s="135"/>
      <c r="V27" s="135"/>
      <c r="W27" s="135"/>
      <c r="X27" s="135"/>
      <c r="Y27" s="135"/>
      <c r="Z27" s="162"/>
      <c r="AA27" s="135"/>
      <c r="AB27" s="135"/>
      <c r="AC27" s="172"/>
      <c r="AD27" s="173"/>
    </row>
    <row r="28" spans="2:30" s="130" customFormat="1" ht="15.75" customHeight="1">
      <c r="B28" s="513"/>
      <c r="C28" s="514"/>
      <c r="D28" s="514"/>
      <c r="E28" s="514"/>
      <c r="F28" s="515"/>
      <c r="G28" s="156"/>
      <c r="H28" s="130" t="s">
        <v>245</v>
      </c>
      <c r="Z28" s="156"/>
      <c r="AA28" s="89" t="s">
        <v>176</v>
      </c>
      <c r="AB28" s="89" t="s">
        <v>177</v>
      </c>
      <c r="AC28" s="89" t="s">
        <v>178</v>
      </c>
      <c r="AD28" s="104"/>
    </row>
    <row r="29" spans="2:30" s="130" customFormat="1" ht="18.75" customHeight="1">
      <c r="B29" s="513"/>
      <c r="C29" s="514"/>
      <c r="D29" s="514"/>
      <c r="E29" s="514"/>
      <c r="F29" s="515"/>
      <c r="G29" s="156"/>
      <c r="I29" s="138" t="s">
        <v>179</v>
      </c>
      <c r="J29" s="523" t="s">
        <v>234</v>
      </c>
      <c r="K29" s="524"/>
      <c r="L29" s="524"/>
      <c r="M29" s="524"/>
      <c r="N29" s="524"/>
      <c r="O29" s="524"/>
      <c r="P29" s="524"/>
      <c r="Q29" s="524"/>
      <c r="R29" s="524"/>
      <c r="S29" s="524"/>
      <c r="T29" s="524"/>
      <c r="U29" s="155"/>
      <c r="V29" s="522"/>
      <c r="W29" s="525"/>
      <c r="X29" s="155" t="s">
        <v>170</v>
      </c>
      <c r="Z29" s="156"/>
      <c r="AA29" s="89"/>
      <c r="AB29" s="89"/>
      <c r="AC29" s="89"/>
      <c r="AD29" s="86"/>
    </row>
    <row r="30" spans="2:30" s="130" customFormat="1" ht="18.75" customHeight="1">
      <c r="B30" s="513"/>
      <c r="C30" s="514"/>
      <c r="D30" s="514"/>
      <c r="E30" s="514"/>
      <c r="F30" s="515"/>
      <c r="G30" s="156"/>
      <c r="I30" s="166" t="s">
        <v>180</v>
      </c>
      <c r="J30" s="110" t="s">
        <v>235</v>
      </c>
      <c r="K30" s="134"/>
      <c r="L30" s="134"/>
      <c r="M30" s="134"/>
      <c r="N30" s="134"/>
      <c r="O30" s="134"/>
      <c r="P30" s="134"/>
      <c r="Q30" s="134"/>
      <c r="R30" s="134"/>
      <c r="S30" s="134"/>
      <c r="T30" s="134"/>
      <c r="U30" s="164"/>
      <c r="V30" s="493"/>
      <c r="W30" s="494"/>
      <c r="X30" s="164" t="s">
        <v>170</v>
      </c>
      <c r="Y30" s="106"/>
      <c r="Z30" s="85"/>
      <c r="AA30" s="94" t="s">
        <v>5</v>
      </c>
      <c r="AB30" s="94" t="s">
        <v>177</v>
      </c>
      <c r="AC30" s="94" t="s">
        <v>5</v>
      </c>
      <c r="AD30" s="86"/>
    </row>
    <row r="31" spans="2:30" s="130" customFormat="1" ht="6" customHeight="1">
      <c r="B31" s="516"/>
      <c r="C31" s="517"/>
      <c r="D31" s="517"/>
      <c r="E31" s="517"/>
      <c r="F31" s="518"/>
      <c r="G31" s="163"/>
      <c r="H31" s="134"/>
      <c r="I31" s="134"/>
      <c r="J31" s="134"/>
      <c r="K31" s="134"/>
      <c r="L31" s="134"/>
      <c r="M31" s="134"/>
      <c r="N31" s="134"/>
      <c r="O31" s="134"/>
      <c r="P31" s="134"/>
      <c r="Q31" s="134"/>
      <c r="R31" s="134"/>
      <c r="S31" s="134"/>
      <c r="T31" s="107"/>
      <c r="U31" s="107"/>
      <c r="V31" s="134"/>
      <c r="W31" s="134"/>
      <c r="X31" s="134"/>
      <c r="Y31" s="134"/>
      <c r="Z31" s="163"/>
      <c r="AA31" s="134"/>
      <c r="AB31" s="134"/>
      <c r="AC31" s="171"/>
      <c r="AD31" s="174"/>
    </row>
    <row r="32" spans="2:30" s="130" customFormat="1" ht="9.75" customHeight="1">
      <c r="B32" s="133"/>
      <c r="C32" s="133"/>
      <c r="D32" s="133"/>
      <c r="E32" s="133"/>
      <c r="F32" s="133"/>
      <c r="T32" s="106"/>
      <c r="U32" s="106"/>
    </row>
    <row r="33" spans="2:30" s="130" customFormat="1" ht="13.5" customHeight="1">
      <c r="B33" s="130" t="s">
        <v>246</v>
      </c>
      <c r="C33" s="133"/>
      <c r="D33" s="133"/>
      <c r="E33" s="133"/>
      <c r="F33" s="133"/>
      <c r="T33" s="106"/>
      <c r="U33" s="106"/>
    </row>
    <row r="34" spans="2:30" s="130" customFormat="1" ht="6.75" customHeight="1">
      <c r="B34" s="133"/>
      <c r="C34" s="133"/>
      <c r="D34" s="133"/>
      <c r="E34" s="133"/>
      <c r="F34" s="133"/>
      <c r="T34" s="106"/>
      <c r="U34" s="106"/>
    </row>
    <row r="35" spans="2:30" s="130" customFormat="1" ht="4.5" customHeight="1">
      <c r="B35" s="510" t="s">
        <v>233</v>
      </c>
      <c r="C35" s="511"/>
      <c r="D35" s="511"/>
      <c r="E35" s="511"/>
      <c r="F35" s="512"/>
      <c r="G35" s="162"/>
      <c r="H35" s="135"/>
      <c r="I35" s="135"/>
      <c r="J35" s="135"/>
      <c r="K35" s="135"/>
      <c r="L35" s="135"/>
      <c r="M35" s="135"/>
      <c r="N35" s="135"/>
      <c r="O35" s="135"/>
      <c r="P35" s="135"/>
      <c r="Q35" s="135"/>
      <c r="R35" s="135"/>
      <c r="S35" s="135"/>
      <c r="T35" s="135"/>
      <c r="U35" s="135"/>
      <c r="V35" s="135"/>
      <c r="W35" s="135"/>
      <c r="X35" s="135"/>
      <c r="Y35" s="135"/>
      <c r="Z35" s="162"/>
      <c r="AA35" s="135"/>
      <c r="AB35" s="135"/>
      <c r="AC35" s="172"/>
      <c r="AD35" s="173"/>
    </row>
    <row r="36" spans="2:30" s="130" customFormat="1" ht="15.75" customHeight="1">
      <c r="B36" s="513"/>
      <c r="C36" s="514"/>
      <c r="D36" s="514"/>
      <c r="E36" s="514"/>
      <c r="F36" s="515"/>
      <c r="G36" s="156"/>
      <c r="H36" s="130" t="s">
        <v>240</v>
      </c>
      <c r="Z36" s="156"/>
      <c r="AA36" s="89" t="s">
        <v>176</v>
      </c>
      <c r="AB36" s="89" t="s">
        <v>177</v>
      </c>
      <c r="AC36" s="89" t="s">
        <v>178</v>
      </c>
      <c r="AD36" s="104"/>
    </row>
    <row r="37" spans="2:30" s="130" customFormat="1" ht="18.75" customHeight="1">
      <c r="B37" s="513"/>
      <c r="C37" s="514"/>
      <c r="D37" s="514"/>
      <c r="E37" s="514"/>
      <c r="F37" s="515"/>
      <c r="G37" s="156"/>
      <c r="I37" s="138" t="s">
        <v>179</v>
      </c>
      <c r="J37" s="523" t="s">
        <v>234</v>
      </c>
      <c r="K37" s="524"/>
      <c r="L37" s="524"/>
      <c r="M37" s="524"/>
      <c r="N37" s="524"/>
      <c r="O37" s="524"/>
      <c r="P37" s="524"/>
      <c r="Q37" s="524"/>
      <c r="R37" s="524"/>
      <c r="S37" s="524"/>
      <c r="T37" s="524"/>
      <c r="U37" s="155"/>
      <c r="V37" s="481"/>
      <c r="W37" s="522"/>
      <c r="X37" s="155" t="s">
        <v>170</v>
      </c>
      <c r="Z37" s="156"/>
      <c r="AA37" s="89"/>
      <c r="AB37" s="89"/>
      <c r="AC37" s="89"/>
      <c r="AD37" s="86"/>
    </row>
    <row r="38" spans="2:30" s="130" customFormat="1" ht="18.75" customHeight="1">
      <c r="B38" s="516"/>
      <c r="C38" s="517"/>
      <c r="D38" s="517"/>
      <c r="E38" s="517"/>
      <c r="F38" s="518"/>
      <c r="G38" s="156"/>
      <c r="I38" s="138" t="s">
        <v>180</v>
      </c>
      <c r="J38" s="167" t="s">
        <v>235</v>
      </c>
      <c r="K38" s="154"/>
      <c r="L38" s="154"/>
      <c r="M38" s="154"/>
      <c r="N38" s="154"/>
      <c r="O38" s="154"/>
      <c r="P38" s="154"/>
      <c r="Q38" s="154"/>
      <c r="R38" s="154"/>
      <c r="S38" s="154"/>
      <c r="T38" s="154"/>
      <c r="U38" s="155"/>
      <c r="V38" s="481"/>
      <c r="W38" s="522"/>
      <c r="X38" s="155" t="s">
        <v>170</v>
      </c>
      <c r="Y38" s="106"/>
      <c r="Z38" s="85"/>
      <c r="AA38" s="94" t="s">
        <v>5</v>
      </c>
      <c r="AB38" s="94" t="s">
        <v>177</v>
      </c>
      <c r="AC38" s="94" t="s">
        <v>5</v>
      </c>
      <c r="AD38" s="86"/>
    </row>
    <row r="39" spans="2:30" s="130" customFormat="1" ht="6" customHeight="1">
      <c r="B39" s="516"/>
      <c r="C39" s="526"/>
      <c r="D39" s="517"/>
      <c r="E39" s="517"/>
      <c r="F39" s="518"/>
      <c r="G39" s="163"/>
      <c r="H39" s="134"/>
      <c r="I39" s="134"/>
      <c r="J39" s="134"/>
      <c r="K39" s="134"/>
      <c r="L39" s="134"/>
      <c r="M39" s="134"/>
      <c r="N39" s="134"/>
      <c r="O39" s="134"/>
      <c r="P39" s="134"/>
      <c r="Q39" s="134"/>
      <c r="R39" s="134"/>
      <c r="S39" s="134"/>
      <c r="T39" s="107"/>
      <c r="U39" s="107"/>
      <c r="V39" s="134"/>
      <c r="W39" s="134"/>
      <c r="X39" s="134"/>
      <c r="Y39" s="134"/>
      <c r="Z39" s="163"/>
      <c r="AA39" s="134"/>
      <c r="AB39" s="134"/>
      <c r="AC39" s="171"/>
      <c r="AD39" s="174"/>
    </row>
    <row r="40" spans="2:30" s="130" customFormat="1" ht="4.5" customHeight="1">
      <c r="B40" s="510" t="s">
        <v>242</v>
      </c>
      <c r="C40" s="511"/>
      <c r="D40" s="511"/>
      <c r="E40" s="511"/>
      <c r="F40" s="512"/>
      <c r="G40" s="162"/>
      <c r="H40" s="135"/>
      <c r="I40" s="135"/>
      <c r="J40" s="135"/>
      <c r="K40" s="135"/>
      <c r="L40" s="135"/>
      <c r="M40" s="135"/>
      <c r="N40" s="135"/>
      <c r="O40" s="135"/>
      <c r="P40" s="135"/>
      <c r="Q40" s="135"/>
      <c r="R40" s="135"/>
      <c r="S40" s="135"/>
      <c r="T40" s="135"/>
      <c r="U40" s="135"/>
      <c r="V40" s="135"/>
      <c r="W40" s="135"/>
      <c r="X40" s="135"/>
      <c r="Y40" s="135"/>
      <c r="Z40" s="162"/>
      <c r="AA40" s="135"/>
      <c r="AB40" s="135"/>
      <c r="AC40" s="172"/>
      <c r="AD40" s="173"/>
    </row>
    <row r="41" spans="2:30" s="130" customFormat="1" ht="15.75" customHeight="1">
      <c r="B41" s="513"/>
      <c r="C41" s="514"/>
      <c r="D41" s="514"/>
      <c r="E41" s="514"/>
      <c r="F41" s="515"/>
      <c r="G41" s="156"/>
      <c r="H41" s="130" t="s">
        <v>241</v>
      </c>
      <c r="Z41" s="156"/>
      <c r="AA41" s="89" t="s">
        <v>176</v>
      </c>
      <c r="AB41" s="89" t="s">
        <v>177</v>
      </c>
      <c r="AC41" s="89" t="s">
        <v>178</v>
      </c>
      <c r="AD41" s="104"/>
    </row>
    <row r="42" spans="2:30" s="130" customFormat="1" ht="30" customHeight="1">
      <c r="B42" s="513"/>
      <c r="C42" s="514"/>
      <c r="D42" s="514"/>
      <c r="E42" s="514"/>
      <c r="F42" s="515"/>
      <c r="G42" s="156"/>
      <c r="I42" s="138" t="s">
        <v>179</v>
      </c>
      <c r="J42" s="519" t="s">
        <v>247</v>
      </c>
      <c r="K42" s="520"/>
      <c r="L42" s="520"/>
      <c r="M42" s="520"/>
      <c r="N42" s="520"/>
      <c r="O42" s="520"/>
      <c r="P42" s="520"/>
      <c r="Q42" s="520"/>
      <c r="R42" s="520"/>
      <c r="S42" s="520"/>
      <c r="T42" s="520"/>
      <c r="U42" s="521"/>
      <c r="V42" s="481"/>
      <c r="W42" s="522"/>
      <c r="X42" s="155" t="s">
        <v>170</v>
      </c>
      <c r="Z42" s="156"/>
      <c r="AC42" s="2"/>
      <c r="AD42" s="86"/>
    </row>
    <row r="43" spans="2:30" s="130" customFormat="1" ht="33" customHeight="1">
      <c r="B43" s="513"/>
      <c r="C43" s="514"/>
      <c r="D43" s="514"/>
      <c r="E43" s="514"/>
      <c r="F43" s="515"/>
      <c r="G43" s="156"/>
      <c r="I43" s="138" t="s">
        <v>180</v>
      </c>
      <c r="J43" s="519" t="s">
        <v>248</v>
      </c>
      <c r="K43" s="520"/>
      <c r="L43" s="520"/>
      <c r="M43" s="520"/>
      <c r="N43" s="520"/>
      <c r="O43" s="520"/>
      <c r="P43" s="520"/>
      <c r="Q43" s="520"/>
      <c r="R43" s="520"/>
      <c r="S43" s="520"/>
      <c r="T43" s="520"/>
      <c r="U43" s="521"/>
      <c r="V43" s="481"/>
      <c r="W43" s="522"/>
      <c r="X43" s="164" t="s">
        <v>170</v>
      </c>
      <c r="Y43" s="106"/>
      <c r="Z43" s="85"/>
      <c r="AA43" s="94" t="s">
        <v>5</v>
      </c>
      <c r="AB43" s="94" t="s">
        <v>177</v>
      </c>
      <c r="AC43" s="94" t="s">
        <v>5</v>
      </c>
      <c r="AD43" s="86"/>
    </row>
    <row r="44" spans="2:30" s="130" customFormat="1" ht="6" customHeight="1">
      <c r="B44" s="516"/>
      <c r="C44" s="517"/>
      <c r="D44" s="517"/>
      <c r="E44" s="517"/>
      <c r="F44" s="518"/>
      <c r="G44" s="163"/>
      <c r="H44" s="134"/>
      <c r="I44" s="134"/>
      <c r="J44" s="134"/>
      <c r="K44" s="134"/>
      <c r="L44" s="134"/>
      <c r="M44" s="134"/>
      <c r="N44" s="134"/>
      <c r="O44" s="134"/>
      <c r="P44" s="134"/>
      <c r="Q44" s="134"/>
      <c r="R44" s="134"/>
      <c r="S44" s="134"/>
      <c r="T44" s="107"/>
      <c r="U44" s="107"/>
      <c r="V44" s="134"/>
      <c r="W44" s="134"/>
      <c r="X44" s="134"/>
      <c r="Y44" s="134"/>
      <c r="Z44" s="163"/>
      <c r="AA44" s="134"/>
      <c r="AB44" s="134"/>
      <c r="AC44" s="171"/>
      <c r="AD44" s="174"/>
    </row>
    <row r="45" spans="2:30" s="130" customFormat="1" ht="6" customHeight="1">
      <c r="B45" s="133"/>
      <c r="C45" s="133"/>
      <c r="D45" s="133"/>
      <c r="E45" s="133"/>
      <c r="F45" s="133"/>
      <c r="T45" s="106"/>
      <c r="U45" s="106"/>
    </row>
    <row r="46" spans="2:30" s="130" customFormat="1">
      <c r="B46" s="507" t="s">
        <v>172</v>
      </c>
      <c r="C46" s="508"/>
      <c r="D46" s="509" t="s">
        <v>255</v>
      </c>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row>
    <row r="47" spans="2:30" s="130" customFormat="1" ht="29.25" customHeight="1">
      <c r="B47" s="507"/>
      <c r="C47" s="508"/>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F123"/>
  <sheetViews>
    <sheetView view="pageBreakPreview" zoomScale="60" zoomScaleNormal="100" workbookViewId="0">
      <selection activeCell="AM27" sqref="AM27"/>
    </sheetView>
  </sheetViews>
  <sheetFormatPr defaultColWidth="4" defaultRowHeight="17.25"/>
  <cols>
    <col min="1" max="12" width="3.25" style="152" customWidth="1"/>
    <col min="13" max="13" width="13" style="152" customWidth="1"/>
    <col min="14" max="14" width="4.125" style="152" bestFit="1" customWidth="1"/>
    <col min="15" max="36" width="3.25" style="152" customWidth="1"/>
    <col min="37" max="16384" width="4" style="152"/>
  </cols>
  <sheetData>
    <row r="2" spans="1:32">
      <c r="B2" s="145" t="s">
        <v>259</v>
      </c>
    </row>
    <row r="4" spans="1:32">
      <c r="W4" s="178" t="s">
        <v>87</v>
      </c>
      <c r="X4" s="534"/>
      <c r="Y4" s="534"/>
      <c r="Z4" s="117" t="s">
        <v>88</v>
      </c>
      <c r="AA4" s="534"/>
      <c r="AB4" s="534"/>
      <c r="AC4" s="117" t="s">
        <v>89</v>
      </c>
      <c r="AD4" s="534"/>
      <c r="AE4" s="534"/>
      <c r="AF4" s="152" t="s">
        <v>159</v>
      </c>
    </row>
    <row r="5" spans="1:32">
      <c r="B5" s="554" t="s">
        <v>260</v>
      </c>
      <c r="C5" s="554"/>
      <c r="D5" s="554"/>
      <c r="E5" s="554"/>
      <c r="F5" s="554"/>
      <c r="G5" s="554"/>
      <c r="H5" s="554"/>
      <c r="I5" s="554"/>
      <c r="J5" s="554"/>
      <c r="K5" s="152" t="s">
        <v>90</v>
      </c>
    </row>
    <row r="7" spans="1:32">
      <c r="U7" s="178" t="s">
        <v>261</v>
      </c>
      <c r="V7" s="555"/>
      <c r="W7" s="555"/>
      <c r="X7" s="555"/>
      <c r="Y7" s="555"/>
      <c r="Z7" s="555"/>
      <c r="AA7" s="555"/>
      <c r="AB7" s="555"/>
      <c r="AC7" s="555"/>
      <c r="AD7" s="555"/>
      <c r="AE7" s="555"/>
      <c r="AF7" s="555"/>
    </row>
    <row r="8" spans="1:32">
      <c r="V8" s="555"/>
      <c r="W8" s="555"/>
      <c r="X8" s="555"/>
      <c r="Y8" s="555"/>
      <c r="Z8" s="555"/>
      <c r="AA8" s="555"/>
      <c r="AB8" s="555"/>
      <c r="AC8" s="555"/>
      <c r="AD8" s="555"/>
      <c r="AE8" s="555"/>
      <c r="AF8" s="555"/>
    </row>
    <row r="9" spans="1:32" ht="20.25" customHeight="1">
      <c r="B9" s="556" t="s">
        <v>262</v>
      </c>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row>
    <row r="10" spans="1:32" ht="20.25" customHeight="1">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row>
    <row r="11" spans="1:32">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row>
    <row r="12" spans="1:32">
      <c r="A12" s="152" t="s">
        <v>160</v>
      </c>
    </row>
    <row r="14" spans="1:32" ht="36" customHeight="1">
      <c r="R14" s="557" t="s">
        <v>161</v>
      </c>
      <c r="S14" s="558"/>
      <c r="T14" s="558"/>
      <c r="U14" s="558"/>
      <c r="V14" s="559"/>
      <c r="W14" s="118"/>
      <c r="X14" s="119"/>
      <c r="Y14" s="119"/>
      <c r="Z14" s="119"/>
      <c r="AA14" s="119"/>
      <c r="AB14" s="119"/>
      <c r="AC14" s="119"/>
      <c r="AD14" s="119"/>
      <c r="AE14" s="119"/>
      <c r="AF14" s="120"/>
    </row>
    <row r="15" spans="1:32" ht="13.5" customHeight="1"/>
    <row r="16" spans="1:32" s="145" customFormat="1" ht="34.5" customHeight="1">
      <c r="B16" s="557" t="s">
        <v>162</v>
      </c>
      <c r="C16" s="558"/>
      <c r="D16" s="558"/>
      <c r="E16" s="558"/>
      <c r="F16" s="558"/>
      <c r="G16" s="558"/>
      <c r="H16" s="558"/>
      <c r="I16" s="558"/>
      <c r="J16" s="558"/>
      <c r="K16" s="558"/>
      <c r="L16" s="559"/>
      <c r="M16" s="558" t="s">
        <v>163</v>
      </c>
      <c r="N16" s="559"/>
      <c r="O16" s="557" t="s">
        <v>164</v>
      </c>
      <c r="P16" s="558"/>
      <c r="Q16" s="558"/>
      <c r="R16" s="558"/>
      <c r="S16" s="558"/>
      <c r="T16" s="558"/>
      <c r="U16" s="558"/>
      <c r="V16" s="558"/>
      <c r="W16" s="558"/>
      <c r="X16" s="558"/>
      <c r="Y16" s="558"/>
      <c r="Z16" s="558"/>
      <c r="AA16" s="558"/>
      <c r="AB16" s="558"/>
      <c r="AC16" s="558"/>
      <c r="AD16" s="558"/>
      <c r="AE16" s="558"/>
      <c r="AF16" s="559"/>
    </row>
    <row r="17" spans="2:32" s="145" customFormat="1" ht="19.5" customHeight="1">
      <c r="B17" s="536" t="s">
        <v>258</v>
      </c>
      <c r="C17" s="537"/>
      <c r="D17" s="537"/>
      <c r="E17" s="537"/>
      <c r="F17" s="537"/>
      <c r="G17" s="537"/>
      <c r="H17" s="537"/>
      <c r="I17" s="537"/>
      <c r="J17" s="537"/>
      <c r="K17" s="537"/>
      <c r="L17" s="538"/>
      <c r="M17" s="147"/>
      <c r="N17" s="148" t="s">
        <v>157</v>
      </c>
      <c r="O17" s="545"/>
      <c r="P17" s="546"/>
      <c r="Q17" s="546"/>
      <c r="R17" s="546"/>
      <c r="S17" s="546"/>
      <c r="T17" s="546"/>
      <c r="U17" s="546"/>
      <c r="V17" s="546"/>
      <c r="W17" s="546"/>
      <c r="X17" s="546"/>
      <c r="Y17" s="546"/>
      <c r="Z17" s="546"/>
      <c r="AA17" s="546"/>
      <c r="AB17" s="546"/>
      <c r="AC17" s="546"/>
      <c r="AD17" s="546"/>
      <c r="AE17" s="546"/>
      <c r="AF17" s="547"/>
    </row>
    <row r="18" spans="2:32" s="145" customFormat="1" ht="19.5" customHeight="1">
      <c r="B18" s="548"/>
      <c r="C18" s="549"/>
      <c r="D18" s="549"/>
      <c r="E18" s="549"/>
      <c r="F18" s="549"/>
      <c r="G18" s="549"/>
      <c r="H18" s="549"/>
      <c r="I18" s="549"/>
      <c r="J18" s="549"/>
      <c r="K18" s="549"/>
      <c r="L18" s="550"/>
      <c r="M18" s="147"/>
      <c r="N18" s="148" t="s">
        <v>157</v>
      </c>
      <c r="O18" s="545"/>
      <c r="P18" s="546"/>
      <c r="Q18" s="546"/>
      <c r="R18" s="546"/>
      <c r="S18" s="546"/>
      <c r="T18" s="546"/>
      <c r="U18" s="546"/>
      <c r="V18" s="546"/>
      <c r="W18" s="546"/>
      <c r="X18" s="546"/>
      <c r="Y18" s="546"/>
      <c r="Z18" s="546"/>
      <c r="AA18" s="546"/>
      <c r="AB18" s="546"/>
      <c r="AC18" s="546"/>
      <c r="AD18" s="546"/>
      <c r="AE18" s="546"/>
      <c r="AF18" s="547"/>
    </row>
    <row r="19" spans="2:32" s="145" customFormat="1" ht="19.5" customHeight="1">
      <c r="B19" s="551"/>
      <c r="C19" s="552"/>
      <c r="D19" s="552"/>
      <c r="E19" s="552"/>
      <c r="F19" s="552"/>
      <c r="G19" s="552"/>
      <c r="H19" s="552"/>
      <c r="I19" s="552"/>
      <c r="J19" s="552"/>
      <c r="K19" s="552"/>
      <c r="L19" s="553"/>
      <c r="N19" s="144" t="s">
        <v>157</v>
      </c>
      <c r="O19" s="545"/>
      <c r="P19" s="546"/>
      <c r="Q19" s="546"/>
      <c r="R19" s="546"/>
      <c r="S19" s="546"/>
      <c r="T19" s="546"/>
      <c r="U19" s="546"/>
      <c r="V19" s="546"/>
      <c r="W19" s="546"/>
      <c r="X19" s="546"/>
      <c r="Y19" s="546"/>
      <c r="Z19" s="546"/>
      <c r="AA19" s="546"/>
      <c r="AB19" s="546"/>
      <c r="AC19" s="546"/>
      <c r="AD19" s="546"/>
      <c r="AE19" s="546"/>
      <c r="AF19" s="547"/>
    </row>
    <row r="20" spans="2:32" s="145" customFormat="1" ht="19.5" customHeight="1">
      <c r="B20" s="536" t="s">
        <v>263</v>
      </c>
      <c r="C20" s="537"/>
      <c r="D20" s="537"/>
      <c r="E20" s="537"/>
      <c r="F20" s="537"/>
      <c r="G20" s="537"/>
      <c r="H20" s="537"/>
      <c r="I20" s="537"/>
      <c r="J20" s="537"/>
      <c r="K20" s="537"/>
      <c r="L20" s="538"/>
      <c r="M20" s="147"/>
      <c r="N20" s="149" t="s">
        <v>157</v>
      </c>
      <c r="O20" s="545"/>
      <c r="P20" s="546"/>
      <c r="Q20" s="546"/>
      <c r="R20" s="546"/>
      <c r="S20" s="546"/>
      <c r="T20" s="546"/>
      <c r="U20" s="546"/>
      <c r="V20" s="546"/>
      <c r="W20" s="546"/>
      <c r="X20" s="546"/>
      <c r="Y20" s="546"/>
      <c r="Z20" s="546"/>
      <c r="AA20" s="546"/>
      <c r="AB20" s="546"/>
      <c r="AC20" s="546"/>
      <c r="AD20" s="546"/>
      <c r="AE20" s="546"/>
      <c r="AF20" s="547"/>
    </row>
    <row r="21" spans="2:32" s="145" customFormat="1" ht="19.5" customHeight="1">
      <c r="B21" s="539"/>
      <c r="C21" s="540"/>
      <c r="D21" s="540"/>
      <c r="E21" s="540"/>
      <c r="F21" s="540"/>
      <c r="G21" s="540"/>
      <c r="H21" s="540"/>
      <c r="I21" s="540"/>
      <c r="J21" s="540"/>
      <c r="K21" s="540"/>
      <c r="L21" s="541"/>
      <c r="M21" s="147"/>
      <c r="N21" s="149" t="s">
        <v>157</v>
      </c>
      <c r="O21" s="545"/>
      <c r="P21" s="546"/>
      <c r="Q21" s="546"/>
      <c r="R21" s="546"/>
      <c r="S21" s="546"/>
      <c r="T21" s="546"/>
      <c r="U21" s="546"/>
      <c r="V21" s="546"/>
      <c r="W21" s="546"/>
      <c r="X21" s="546"/>
      <c r="Y21" s="546"/>
      <c r="Z21" s="546"/>
      <c r="AA21" s="546"/>
      <c r="AB21" s="546"/>
      <c r="AC21" s="546"/>
      <c r="AD21" s="546"/>
      <c r="AE21" s="546"/>
      <c r="AF21" s="547"/>
    </row>
    <row r="22" spans="2:32" s="145" customFormat="1" ht="19.5" customHeight="1">
      <c r="B22" s="542"/>
      <c r="C22" s="543"/>
      <c r="D22" s="543"/>
      <c r="E22" s="543"/>
      <c r="F22" s="543"/>
      <c r="G22" s="543"/>
      <c r="H22" s="543"/>
      <c r="I22" s="543"/>
      <c r="J22" s="543"/>
      <c r="K22" s="543"/>
      <c r="L22" s="544"/>
      <c r="M22" s="147"/>
      <c r="N22" s="149" t="s">
        <v>157</v>
      </c>
      <c r="O22" s="545"/>
      <c r="P22" s="546"/>
      <c r="Q22" s="546"/>
      <c r="R22" s="546"/>
      <c r="S22" s="546"/>
      <c r="T22" s="546"/>
      <c r="U22" s="546"/>
      <c r="V22" s="546"/>
      <c r="W22" s="546"/>
      <c r="X22" s="546"/>
      <c r="Y22" s="546"/>
      <c r="Z22" s="546"/>
      <c r="AA22" s="546"/>
      <c r="AB22" s="546"/>
      <c r="AC22" s="546"/>
      <c r="AD22" s="546"/>
      <c r="AE22" s="546"/>
      <c r="AF22" s="547"/>
    </row>
    <row r="23" spans="2:32" s="145" customFormat="1" ht="19.5" customHeight="1">
      <c r="B23" s="536" t="s">
        <v>264</v>
      </c>
      <c r="C23" s="537"/>
      <c r="D23" s="537"/>
      <c r="E23" s="537"/>
      <c r="F23" s="537"/>
      <c r="G23" s="537"/>
      <c r="H23" s="537"/>
      <c r="I23" s="537"/>
      <c r="J23" s="537"/>
      <c r="K23" s="537"/>
      <c r="L23" s="538"/>
      <c r="M23" s="146"/>
      <c r="N23" s="148" t="s">
        <v>157</v>
      </c>
      <c r="O23" s="545"/>
      <c r="P23" s="546"/>
      <c r="Q23" s="546"/>
      <c r="R23" s="546"/>
      <c r="S23" s="546"/>
      <c r="T23" s="546"/>
      <c r="U23" s="546"/>
      <c r="V23" s="546"/>
      <c r="W23" s="546"/>
      <c r="X23" s="546"/>
      <c r="Y23" s="546"/>
      <c r="Z23" s="546"/>
      <c r="AA23" s="546"/>
      <c r="AB23" s="546"/>
      <c r="AC23" s="546"/>
      <c r="AD23" s="546"/>
      <c r="AE23" s="546"/>
      <c r="AF23" s="547"/>
    </row>
    <row r="24" spans="2:32" s="145" customFormat="1" ht="19.5" customHeight="1">
      <c r="B24" s="539"/>
      <c r="C24" s="540"/>
      <c r="D24" s="540"/>
      <c r="E24" s="540"/>
      <c r="F24" s="540"/>
      <c r="G24" s="540"/>
      <c r="H24" s="540"/>
      <c r="I24" s="540"/>
      <c r="J24" s="540"/>
      <c r="K24" s="540"/>
      <c r="L24" s="541"/>
      <c r="M24" s="146"/>
      <c r="N24" s="148" t="s">
        <v>157</v>
      </c>
      <c r="O24" s="545"/>
      <c r="P24" s="546"/>
      <c r="Q24" s="546"/>
      <c r="R24" s="546"/>
      <c r="S24" s="546"/>
      <c r="T24" s="546"/>
      <c r="U24" s="546"/>
      <c r="V24" s="546"/>
      <c r="W24" s="546"/>
      <c r="X24" s="546"/>
      <c r="Y24" s="546"/>
      <c r="Z24" s="546"/>
      <c r="AA24" s="546"/>
      <c r="AB24" s="546"/>
      <c r="AC24" s="546"/>
      <c r="AD24" s="546"/>
      <c r="AE24" s="546"/>
      <c r="AF24" s="547"/>
    </row>
    <row r="25" spans="2:32" s="145" customFormat="1" ht="19.5" customHeight="1">
      <c r="B25" s="542"/>
      <c r="C25" s="543"/>
      <c r="D25" s="543"/>
      <c r="E25" s="543"/>
      <c r="F25" s="543"/>
      <c r="G25" s="543"/>
      <c r="H25" s="543"/>
      <c r="I25" s="543"/>
      <c r="J25" s="543"/>
      <c r="K25" s="543"/>
      <c r="L25" s="544"/>
      <c r="M25" s="147"/>
      <c r="N25" s="144" t="s">
        <v>157</v>
      </c>
      <c r="O25" s="545"/>
      <c r="P25" s="546"/>
      <c r="Q25" s="546"/>
      <c r="R25" s="546"/>
      <c r="S25" s="546"/>
      <c r="T25" s="546"/>
      <c r="U25" s="546"/>
      <c r="V25" s="546"/>
      <c r="W25" s="546"/>
      <c r="X25" s="546"/>
      <c r="Y25" s="546"/>
      <c r="Z25" s="546"/>
      <c r="AA25" s="546"/>
      <c r="AB25" s="546"/>
      <c r="AC25" s="546"/>
      <c r="AD25" s="546"/>
      <c r="AE25" s="546"/>
      <c r="AF25" s="547"/>
    </row>
    <row r="26" spans="2:32" s="145" customFormat="1" ht="19.5" customHeight="1">
      <c r="B26" s="536" t="s">
        <v>265</v>
      </c>
      <c r="C26" s="537"/>
      <c r="D26" s="537"/>
      <c r="E26" s="537"/>
      <c r="F26" s="537"/>
      <c r="G26" s="537"/>
      <c r="H26" s="537"/>
      <c r="I26" s="537"/>
      <c r="J26" s="537"/>
      <c r="K26" s="537"/>
      <c r="L26" s="538"/>
      <c r="M26" s="146"/>
      <c r="N26" s="148" t="s">
        <v>157</v>
      </c>
      <c r="O26" s="545"/>
      <c r="P26" s="546"/>
      <c r="Q26" s="546"/>
      <c r="R26" s="546"/>
      <c r="S26" s="546"/>
      <c r="T26" s="546"/>
      <c r="U26" s="546"/>
      <c r="V26" s="546"/>
      <c r="W26" s="546"/>
      <c r="X26" s="546"/>
      <c r="Y26" s="546"/>
      <c r="Z26" s="546"/>
      <c r="AA26" s="546"/>
      <c r="AB26" s="546"/>
      <c r="AC26" s="546"/>
      <c r="AD26" s="546"/>
      <c r="AE26" s="546"/>
      <c r="AF26" s="547"/>
    </row>
    <row r="27" spans="2:32" s="145" customFormat="1" ht="19.5" customHeight="1">
      <c r="B27" s="539"/>
      <c r="C27" s="540"/>
      <c r="D27" s="540"/>
      <c r="E27" s="540"/>
      <c r="F27" s="540"/>
      <c r="G27" s="540"/>
      <c r="H27" s="540"/>
      <c r="I27" s="540"/>
      <c r="J27" s="540"/>
      <c r="K27" s="540"/>
      <c r="L27" s="541"/>
      <c r="M27" s="146"/>
      <c r="N27" s="148" t="s">
        <v>157</v>
      </c>
      <c r="O27" s="545"/>
      <c r="P27" s="546"/>
      <c r="Q27" s="546"/>
      <c r="R27" s="546"/>
      <c r="S27" s="546"/>
      <c r="T27" s="546"/>
      <c r="U27" s="546"/>
      <c r="V27" s="546"/>
      <c r="W27" s="546"/>
      <c r="X27" s="546"/>
      <c r="Y27" s="546"/>
      <c r="Z27" s="546"/>
      <c r="AA27" s="546"/>
      <c r="AB27" s="546"/>
      <c r="AC27" s="546"/>
      <c r="AD27" s="546"/>
      <c r="AE27" s="546"/>
      <c r="AF27" s="547"/>
    </row>
    <row r="28" spans="2:32" s="145" customFormat="1" ht="19.5" customHeight="1">
      <c r="B28" s="542"/>
      <c r="C28" s="543"/>
      <c r="D28" s="543"/>
      <c r="E28" s="543"/>
      <c r="F28" s="543"/>
      <c r="G28" s="543"/>
      <c r="H28" s="543"/>
      <c r="I28" s="543"/>
      <c r="J28" s="543"/>
      <c r="K28" s="543"/>
      <c r="L28" s="544"/>
      <c r="M28" s="147"/>
      <c r="N28" s="144" t="s">
        <v>157</v>
      </c>
      <c r="O28" s="545"/>
      <c r="P28" s="546"/>
      <c r="Q28" s="546"/>
      <c r="R28" s="546"/>
      <c r="S28" s="546"/>
      <c r="T28" s="546"/>
      <c r="U28" s="546"/>
      <c r="V28" s="546"/>
      <c r="W28" s="546"/>
      <c r="X28" s="546"/>
      <c r="Y28" s="546"/>
      <c r="Z28" s="546"/>
      <c r="AA28" s="546"/>
      <c r="AB28" s="546"/>
      <c r="AC28" s="546"/>
      <c r="AD28" s="546"/>
      <c r="AE28" s="546"/>
      <c r="AF28" s="547"/>
    </row>
    <row r="29" spans="2:32" s="145" customFormat="1" ht="19.5" customHeight="1">
      <c r="B29" s="536" t="s">
        <v>266</v>
      </c>
      <c r="C29" s="537"/>
      <c r="D29" s="537"/>
      <c r="E29" s="537"/>
      <c r="F29" s="537"/>
      <c r="G29" s="537"/>
      <c r="H29" s="537"/>
      <c r="I29" s="537"/>
      <c r="J29" s="537"/>
      <c r="K29" s="537"/>
      <c r="L29" s="538"/>
      <c r="M29" s="146"/>
      <c r="N29" s="148" t="s">
        <v>157</v>
      </c>
      <c r="O29" s="545"/>
      <c r="P29" s="546"/>
      <c r="Q29" s="546"/>
      <c r="R29" s="546"/>
      <c r="S29" s="546"/>
      <c r="T29" s="546"/>
      <c r="U29" s="546"/>
      <c r="V29" s="546"/>
      <c r="W29" s="546"/>
      <c r="X29" s="546"/>
      <c r="Y29" s="546"/>
      <c r="Z29" s="546"/>
      <c r="AA29" s="546"/>
      <c r="AB29" s="546"/>
      <c r="AC29" s="546"/>
      <c r="AD29" s="546"/>
      <c r="AE29" s="546"/>
      <c r="AF29" s="547"/>
    </row>
    <row r="30" spans="2:32" s="145" customFormat="1" ht="19.5" customHeight="1">
      <c r="B30" s="539"/>
      <c r="C30" s="540"/>
      <c r="D30" s="540"/>
      <c r="E30" s="540"/>
      <c r="F30" s="540"/>
      <c r="G30" s="540"/>
      <c r="H30" s="540"/>
      <c r="I30" s="540"/>
      <c r="J30" s="540"/>
      <c r="K30" s="540"/>
      <c r="L30" s="541"/>
      <c r="M30" s="146"/>
      <c r="N30" s="148" t="s">
        <v>157</v>
      </c>
      <c r="O30" s="545"/>
      <c r="P30" s="546"/>
      <c r="Q30" s="546"/>
      <c r="R30" s="546"/>
      <c r="S30" s="546"/>
      <c r="T30" s="546"/>
      <c r="U30" s="546"/>
      <c r="V30" s="546"/>
      <c r="W30" s="546"/>
      <c r="X30" s="546"/>
      <c r="Y30" s="546"/>
      <c r="Z30" s="546"/>
      <c r="AA30" s="546"/>
      <c r="AB30" s="546"/>
      <c r="AC30" s="546"/>
      <c r="AD30" s="546"/>
      <c r="AE30" s="546"/>
      <c r="AF30" s="547"/>
    </row>
    <row r="31" spans="2:32" s="145" customFormat="1" ht="19.5" customHeight="1">
      <c r="B31" s="542"/>
      <c r="C31" s="543"/>
      <c r="D31" s="543"/>
      <c r="E31" s="543"/>
      <c r="F31" s="543"/>
      <c r="G31" s="543"/>
      <c r="H31" s="543"/>
      <c r="I31" s="543"/>
      <c r="J31" s="543"/>
      <c r="K31" s="543"/>
      <c r="L31" s="544"/>
      <c r="M31" s="147"/>
      <c r="N31" s="144" t="s">
        <v>157</v>
      </c>
      <c r="O31" s="545"/>
      <c r="P31" s="546"/>
      <c r="Q31" s="546"/>
      <c r="R31" s="546"/>
      <c r="S31" s="546"/>
      <c r="T31" s="546"/>
      <c r="U31" s="546"/>
      <c r="V31" s="546"/>
      <c r="W31" s="546"/>
      <c r="X31" s="546"/>
      <c r="Y31" s="546"/>
      <c r="Z31" s="546"/>
      <c r="AA31" s="546"/>
      <c r="AB31" s="546"/>
      <c r="AC31" s="546"/>
      <c r="AD31" s="546"/>
      <c r="AE31" s="546"/>
      <c r="AF31" s="547"/>
    </row>
    <row r="32" spans="2:32" s="145" customFormat="1" ht="19.5" customHeight="1">
      <c r="B32" s="536" t="s">
        <v>267</v>
      </c>
      <c r="C32" s="537"/>
      <c r="D32" s="537"/>
      <c r="E32" s="537"/>
      <c r="F32" s="537"/>
      <c r="G32" s="537"/>
      <c r="H32" s="537"/>
      <c r="I32" s="537"/>
      <c r="J32" s="537"/>
      <c r="K32" s="537"/>
      <c r="L32" s="538"/>
      <c r="M32" s="146"/>
      <c r="N32" s="148" t="s">
        <v>157</v>
      </c>
      <c r="O32" s="545"/>
      <c r="P32" s="546"/>
      <c r="Q32" s="546"/>
      <c r="R32" s="546"/>
      <c r="S32" s="546"/>
      <c r="T32" s="546"/>
      <c r="U32" s="546"/>
      <c r="V32" s="546"/>
      <c r="W32" s="546"/>
      <c r="X32" s="546"/>
      <c r="Y32" s="546"/>
      <c r="Z32" s="546"/>
      <c r="AA32" s="546"/>
      <c r="AB32" s="546"/>
      <c r="AC32" s="546"/>
      <c r="AD32" s="546"/>
      <c r="AE32" s="546"/>
      <c r="AF32" s="547"/>
    </row>
    <row r="33" spans="1:32" s="145" customFormat="1" ht="19.5" customHeight="1">
      <c r="B33" s="539"/>
      <c r="C33" s="540"/>
      <c r="D33" s="540"/>
      <c r="E33" s="540"/>
      <c r="F33" s="540"/>
      <c r="G33" s="540"/>
      <c r="H33" s="540"/>
      <c r="I33" s="540"/>
      <c r="J33" s="540"/>
      <c r="K33" s="540"/>
      <c r="L33" s="541"/>
      <c r="M33" s="146"/>
      <c r="N33" s="148" t="s">
        <v>157</v>
      </c>
      <c r="O33" s="545"/>
      <c r="P33" s="546"/>
      <c r="Q33" s="546"/>
      <c r="R33" s="546"/>
      <c r="S33" s="546"/>
      <c r="T33" s="546"/>
      <c r="U33" s="546"/>
      <c r="V33" s="546"/>
      <c r="W33" s="546"/>
      <c r="X33" s="546"/>
      <c r="Y33" s="546"/>
      <c r="Z33" s="546"/>
      <c r="AA33" s="546"/>
      <c r="AB33" s="546"/>
      <c r="AC33" s="546"/>
      <c r="AD33" s="546"/>
      <c r="AE33" s="546"/>
      <c r="AF33" s="547"/>
    </row>
    <row r="34" spans="1:32" s="145" customFormat="1" ht="19.5" customHeight="1">
      <c r="B34" s="542"/>
      <c r="C34" s="543"/>
      <c r="D34" s="543"/>
      <c r="E34" s="543"/>
      <c r="F34" s="543"/>
      <c r="G34" s="543"/>
      <c r="H34" s="543"/>
      <c r="I34" s="543"/>
      <c r="J34" s="543"/>
      <c r="K34" s="543"/>
      <c r="L34" s="544"/>
      <c r="M34" s="147"/>
      <c r="N34" s="144" t="s">
        <v>157</v>
      </c>
      <c r="O34" s="545"/>
      <c r="P34" s="546"/>
      <c r="Q34" s="546"/>
      <c r="R34" s="546"/>
      <c r="S34" s="546"/>
      <c r="T34" s="546"/>
      <c r="U34" s="546"/>
      <c r="V34" s="546"/>
      <c r="W34" s="546"/>
      <c r="X34" s="546"/>
      <c r="Y34" s="546"/>
      <c r="Z34" s="546"/>
      <c r="AA34" s="546"/>
      <c r="AB34" s="546"/>
      <c r="AC34" s="546"/>
      <c r="AD34" s="546"/>
      <c r="AE34" s="546"/>
      <c r="AF34" s="547"/>
    </row>
    <row r="35" spans="1:32" s="145" customFormat="1" ht="19.5" customHeight="1">
      <c r="B35" s="536" t="s">
        <v>268</v>
      </c>
      <c r="C35" s="537"/>
      <c r="D35" s="537"/>
      <c r="E35" s="537"/>
      <c r="F35" s="537"/>
      <c r="G35" s="537"/>
      <c r="H35" s="537"/>
      <c r="I35" s="537"/>
      <c r="J35" s="537"/>
      <c r="K35" s="537"/>
      <c r="L35" s="538"/>
      <c r="M35" s="147"/>
      <c r="N35" s="149" t="s">
        <v>157</v>
      </c>
      <c r="O35" s="545"/>
      <c r="P35" s="546"/>
      <c r="Q35" s="546"/>
      <c r="R35" s="546"/>
      <c r="S35" s="546"/>
      <c r="T35" s="546"/>
      <c r="U35" s="546"/>
      <c r="V35" s="546"/>
      <c r="W35" s="546"/>
      <c r="X35" s="546"/>
      <c r="Y35" s="546"/>
      <c r="Z35" s="546"/>
      <c r="AA35" s="546"/>
      <c r="AB35" s="546"/>
      <c r="AC35" s="546"/>
      <c r="AD35" s="546"/>
      <c r="AE35" s="546"/>
      <c r="AF35" s="547"/>
    </row>
    <row r="36" spans="1:32" s="145" customFormat="1" ht="19.5" customHeight="1">
      <c r="B36" s="539"/>
      <c r="C36" s="540"/>
      <c r="D36" s="540"/>
      <c r="E36" s="540"/>
      <c r="F36" s="540"/>
      <c r="G36" s="540"/>
      <c r="H36" s="540"/>
      <c r="I36" s="540"/>
      <c r="J36" s="540"/>
      <c r="K36" s="540"/>
      <c r="L36" s="541"/>
      <c r="M36" s="147"/>
      <c r="N36" s="149" t="s">
        <v>157</v>
      </c>
      <c r="O36" s="545"/>
      <c r="P36" s="546"/>
      <c r="Q36" s="546"/>
      <c r="R36" s="546"/>
      <c r="S36" s="546"/>
      <c r="T36" s="546"/>
      <c r="U36" s="546"/>
      <c r="V36" s="546"/>
      <c r="W36" s="546"/>
      <c r="X36" s="546"/>
      <c r="Y36" s="546"/>
      <c r="Z36" s="546"/>
      <c r="AA36" s="546"/>
      <c r="AB36" s="546"/>
      <c r="AC36" s="546"/>
      <c r="AD36" s="546"/>
      <c r="AE36" s="546"/>
      <c r="AF36" s="547"/>
    </row>
    <row r="37" spans="1:32" s="145" customFormat="1" ht="19.5" customHeight="1">
      <c r="B37" s="542"/>
      <c r="C37" s="543"/>
      <c r="D37" s="543"/>
      <c r="E37" s="543"/>
      <c r="F37" s="543"/>
      <c r="G37" s="543"/>
      <c r="H37" s="543"/>
      <c r="I37" s="543"/>
      <c r="J37" s="543"/>
      <c r="K37" s="543"/>
      <c r="L37" s="544"/>
      <c r="M37" s="147"/>
      <c r="N37" s="149" t="s">
        <v>157</v>
      </c>
      <c r="O37" s="545"/>
      <c r="P37" s="546"/>
      <c r="Q37" s="546"/>
      <c r="R37" s="546"/>
      <c r="S37" s="546"/>
      <c r="T37" s="546"/>
      <c r="U37" s="546"/>
      <c r="V37" s="546"/>
      <c r="W37" s="546"/>
      <c r="X37" s="546"/>
      <c r="Y37" s="546"/>
      <c r="Z37" s="546"/>
      <c r="AA37" s="546"/>
      <c r="AB37" s="546"/>
      <c r="AC37" s="546"/>
      <c r="AD37" s="546"/>
      <c r="AE37" s="546"/>
      <c r="AF37" s="547"/>
    </row>
    <row r="39" spans="1:32">
      <c r="B39" s="152" t="s">
        <v>165</v>
      </c>
    </row>
    <row r="40" spans="1:32">
      <c r="B40" s="152" t="s">
        <v>166</v>
      </c>
    </row>
    <row r="42" spans="1:32">
      <c r="A42" s="152" t="s">
        <v>167</v>
      </c>
      <c r="J42" s="534"/>
      <c r="K42" s="534"/>
      <c r="L42" s="534"/>
      <c r="M42" s="88"/>
      <c r="N42" s="152" t="s">
        <v>88</v>
      </c>
      <c r="O42" s="535"/>
      <c r="P42" s="535"/>
      <c r="Q42" s="152" t="s">
        <v>158</v>
      </c>
      <c r="R42" s="535"/>
      <c r="S42" s="535"/>
      <c r="T42" s="152" t="s">
        <v>159</v>
      </c>
    </row>
    <row r="122" spans="3:7">
      <c r="C122" s="153"/>
      <c r="D122" s="153"/>
      <c r="E122" s="153"/>
      <c r="F122" s="153"/>
      <c r="G122" s="153"/>
    </row>
    <row r="123" spans="3:7">
      <c r="C123" s="15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K36"/>
  <sheetViews>
    <sheetView view="pageBreakPreview" topLeftCell="A4" zoomScaleSheetLayoutView="100" workbookViewId="0">
      <selection activeCell="G24" sqref="G24"/>
    </sheetView>
  </sheetViews>
  <sheetFormatPr defaultRowHeight="13.5"/>
  <cols>
    <col min="1" max="1" width="1.875" style="293" customWidth="1"/>
    <col min="2" max="17" width="4.625" style="293" customWidth="1"/>
    <col min="18" max="18" width="13.125" style="293" customWidth="1"/>
    <col min="19" max="19" width="1.75" style="293" customWidth="1"/>
    <col min="20" max="65" width="4.625" style="293" customWidth="1"/>
    <col min="66" max="1025" width="9" style="293" customWidth="1"/>
    <col min="1026" max="16384" width="9" style="292"/>
  </cols>
  <sheetData>
    <row r="1" spans="1:19" ht="18">
      <c r="A1" s="562" t="s">
        <v>299</v>
      </c>
      <c r="B1" s="563"/>
      <c r="C1" s="563"/>
      <c r="D1" s="563"/>
      <c r="E1" s="563"/>
      <c r="F1" s="563"/>
      <c r="G1" s="563"/>
      <c r="H1" s="563"/>
      <c r="I1" s="563"/>
      <c r="J1" s="563"/>
      <c r="K1" s="563"/>
      <c r="L1" s="563"/>
      <c r="M1" s="563"/>
      <c r="N1" s="563"/>
      <c r="O1" s="563"/>
      <c r="P1" s="563"/>
      <c r="Q1" s="563"/>
      <c r="R1" s="563"/>
      <c r="S1" s="563"/>
    </row>
    <row r="2" spans="1:19" ht="18">
      <c r="A2" s="564" t="s">
        <v>298</v>
      </c>
      <c r="B2" s="565"/>
      <c r="C2" s="565"/>
      <c r="D2" s="565"/>
      <c r="E2" s="565"/>
      <c r="F2" s="565"/>
      <c r="G2" s="565"/>
      <c r="H2" s="565"/>
      <c r="I2" s="565"/>
      <c r="J2" s="565"/>
      <c r="K2" s="565"/>
      <c r="L2" s="565"/>
      <c r="M2" s="565"/>
      <c r="N2" s="565"/>
      <c r="O2" s="565"/>
      <c r="P2" s="565"/>
      <c r="Q2" s="565"/>
      <c r="R2" s="565"/>
      <c r="S2" s="314"/>
    </row>
    <row r="3" spans="1:19" ht="17.25">
      <c r="A3" s="314"/>
      <c r="B3" s="314"/>
      <c r="C3" s="314"/>
      <c r="D3" s="314"/>
      <c r="E3" s="314"/>
      <c r="F3" s="314"/>
      <c r="G3" s="314"/>
      <c r="H3" s="314"/>
      <c r="I3" s="314"/>
      <c r="J3" s="314"/>
      <c r="K3" s="314"/>
      <c r="L3" s="314"/>
      <c r="M3" s="314"/>
      <c r="N3" s="314"/>
      <c r="O3" s="314"/>
      <c r="P3" s="314"/>
      <c r="Q3" s="314"/>
      <c r="R3" s="314"/>
      <c r="S3" s="314"/>
    </row>
    <row r="4" spans="1:19">
      <c r="A4" s="292"/>
      <c r="B4" s="313" t="s">
        <v>297</v>
      </c>
      <c r="C4" s="292"/>
      <c r="D4" s="292"/>
      <c r="E4" s="292"/>
      <c r="F4" s="292"/>
      <c r="G4" s="292"/>
      <c r="H4" s="292"/>
      <c r="I4" s="292"/>
      <c r="J4" s="292"/>
      <c r="K4" s="292"/>
      <c r="L4" s="292"/>
      <c r="M4" s="292"/>
      <c r="N4" s="292"/>
      <c r="O4" s="292"/>
      <c r="P4" s="292"/>
      <c r="Q4" s="292"/>
      <c r="R4" s="292"/>
    </row>
    <row r="5" spans="1:19">
      <c r="A5" s="309"/>
      <c r="B5" s="308"/>
      <c r="C5" s="308"/>
      <c r="D5" s="308"/>
      <c r="E5" s="308"/>
      <c r="F5" s="308"/>
      <c r="G5" s="308"/>
      <c r="H5" s="308"/>
      <c r="I5" s="308"/>
      <c r="J5" s="308"/>
      <c r="K5" s="308"/>
      <c r="L5" s="308"/>
      <c r="M5" s="308"/>
      <c r="N5" s="308"/>
      <c r="O5" s="308"/>
      <c r="P5" s="308"/>
      <c r="Q5" s="308"/>
      <c r="R5" s="307"/>
    </row>
    <row r="6" spans="1:19" ht="14.25">
      <c r="A6" s="299"/>
      <c r="B6" s="292" t="s">
        <v>296</v>
      </c>
      <c r="C6" s="298"/>
      <c r="D6" s="298"/>
      <c r="E6" s="298"/>
      <c r="F6" s="298"/>
      <c r="G6" s="298"/>
      <c r="H6" s="298"/>
      <c r="I6" s="298"/>
      <c r="J6" s="298"/>
      <c r="K6" s="298"/>
      <c r="L6" s="298"/>
      <c r="M6" s="298"/>
      <c r="N6" s="298"/>
      <c r="O6" s="298"/>
      <c r="P6" s="298"/>
      <c r="Q6" s="298"/>
      <c r="R6" s="297"/>
    </row>
    <row r="7" spans="1:19" ht="21" customHeight="1">
      <c r="A7" s="299"/>
      <c r="B7" s="298"/>
      <c r="C7" s="292" t="s">
        <v>295</v>
      </c>
      <c r="D7" s="298"/>
      <c r="E7" s="298"/>
      <c r="F7" s="298"/>
      <c r="G7" s="298"/>
      <c r="H7" s="298"/>
      <c r="I7" s="298"/>
      <c r="J7" s="298"/>
      <c r="K7" s="298"/>
      <c r="L7" s="298"/>
      <c r="M7" s="298"/>
      <c r="N7" s="298"/>
      <c r="O7" s="298"/>
      <c r="P7" s="298"/>
      <c r="Q7" s="298"/>
      <c r="R7" s="297"/>
    </row>
    <row r="8" spans="1:19" ht="21" customHeight="1">
      <c r="A8" s="299"/>
      <c r="B8" s="298"/>
      <c r="C8" s="312" t="s">
        <v>294</v>
      </c>
      <c r="D8" s="311"/>
      <c r="E8" s="311"/>
      <c r="F8" s="311"/>
      <c r="G8" s="311"/>
      <c r="H8" s="311"/>
      <c r="I8" s="311"/>
      <c r="J8" s="311"/>
      <c r="K8" s="311"/>
      <c r="L8" s="292" t="s">
        <v>293</v>
      </c>
      <c r="M8" s="298"/>
      <c r="N8" s="298"/>
      <c r="O8" s="311"/>
      <c r="P8" s="292"/>
      <c r="Q8" s="292"/>
      <c r="R8" s="310"/>
    </row>
    <row r="9" spans="1:19">
      <c r="A9" s="296"/>
      <c r="B9" s="295"/>
      <c r="C9" s="295"/>
      <c r="D9" s="295"/>
      <c r="E9" s="295"/>
      <c r="F9" s="295"/>
      <c r="G9" s="295"/>
      <c r="H9" s="295"/>
      <c r="I9" s="295"/>
      <c r="J9" s="295"/>
      <c r="K9" s="295"/>
      <c r="L9" s="295"/>
      <c r="M9" s="295"/>
      <c r="N9" s="295"/>
      <c r="O9" s="295"/>
      <c r="P9" s="295"/>
      <c r="Q9" s="295"/>
      <c r="R9" s="294"/>
    </row>
    <row r="10" spans="1:19" ht="14.25">
      <c r="A10" s="298"/>
      <c r="B10" s="298"/>
      <c r="C10" s="298"/>
      <c r="D10" s="298"/>
      <c r="E10" s="298"/>
      <c r="F10" s="298"/>
      <c r="G10" s="298"/>
      <c r="H10" s="298"/>
      <c r="I10" s="298"/>
      <c r="J10" s="298"/>
      <c r="K10" s="298"/>
      <c r="L10" s="298"/>
      <c r="M10" s="298"/>
      <c r="N10" s="298"/>
      <c r="O10" s="298"/>
      <c r="P10" s="298"/>
      <c r="Q10" s="298"/>
      <c r="R10" s="298"/>
    </row>
    <row r="11" spans="1:19">
      <c r="A11" s="309"/>
      <c r="B11" s="308"/>
      <c r="C11" s="308"/>
      <c r="D11" s="308"/>
      <c r="E11" s="308"/>
      <c r="F11" s="308"/>
      <c r="G11" s="308"/>
      <c r="H11" s="308"/>
      <c r="I11" s="308"/>
      <c r="J11" s="308"/>
      <c r="K11" s="308"/>
      <c r="L11" s="308"/>
      <c r="M11" s="308"/>
      <c r="N11" s="308"/>
      <c r="O11" s="308"/>
      <c r="P11" s="308"/>
      <c r="Q11" s="308"/>
      <c r="R11" s="307"/>
    </row>
    <row r="12" spans="1:19" ht="14.25">
      <c r="A12" s="299"/>
      <c r="B12" s="292" t="s">
        <v>292</v>
      </c>
      <c r="C12" s="298"/>
      <c r="D12" s="298"/>
      <c r="E12" s="298"/>
      <c r="F12" s="298"/>
      <c r="G12" s="298"/>
      <c r="H12" s="298"/>
      <c r="I12" s="298"/>
      <c r="J12" s="298"/>
      <c r="K12" s="298"/>
      <c r="L12" s="298"/>
      <c r="M12" s="298"/>
      <c r="N12" s="298"/>
      <c r="O12" s="298"/>
      <c r="P12" s="298"/>
      <c r="Q12" s="298"/>
      <c r="R12" s="297"/>
    </row>
    <row r="13" spans="1:19" ht="21" customHeight="1">
      <c r="A13" s="299"/>
      <c r="B13" s="298"/>
      <c r="C13" s="292" t="s">
        <v>291</v>
      </c>
      <c r="D13" s="298"/>
      <c r="E13" s="298"/>
      <c r="F13" s="298"/>
      <c r="G13" s="298"/>
      <c r="H13" s="298"/>
      <c r="I13" s="298"/>
      <c r="J13" s="298"/>
      <c r="K13" s="298"/>
      <c r="L13" s="298"/>
      <c r="M13" s="298"/>
      <c r="N13" s="298"/>
      <c r="O13" s="298"/>
      <c r="P13" s="298"/>
      <c r="Q13" s="298"/>
      <c r="R13" s="297"/>
    </row>
    <row r="14" spans="1:19" ht="21" customHeight="1">
      <c r="A14" s="299"/>
      <c r="B14" s="298"/>
      <c r="C14" s="298"/>
      <c r="D14" s="292" t="s">
        <v>290</v>
      </c>
      <c r="E14" s="298"/>
      <c r="F14" s="298"/>
      <c r="G14" s="298"/>
      <c r="H14" s="298"/>
      <c r="I14" s="298"/>
      <c r="J14" s="298"/>
      <c r="K14" s="298"/>
      <c r="L14" s="298"/>
      <c r="M14" s="298"/>
      <c r="N14" s="298"/>
      <c r="O14" s="292"/>
      <c r="P14" s="292"/>
      <c r="Q14" s="292"/>
      <c r="R14" s="297"/>
    </row>
    <row r="15" spans="1:19" ht="21" customHeight="1">
      <c r="A15" s="299"/>
      <c r="B15" s="298"/>
      <c r="C15" s="298"/>
      <c r="D15" s="306" t="s">
        <v>289</v>
      </c>
      <c r="E15" s="298"/>
      <c r="F15" s="298"/>
      <c r="G15" s="298"/>
      <c r="H15" s="298"/>
      <c r="I15" s="298"/>
      <c r="J15" s="298"/>
      <c r="K15" s="298"/>
      <c r="L15" s="298"/>
      <c r="M15" s="298"/>
      <c r="N15" s="298"/>
      <c r="O15" s="566"/>
      <c r="P15" s="566"/>
      <c r="Q15" s="566"/>
      <c r="R15" s="305" t="s">
        <v>286</v>
      </c>
    </row>
    <row r="16" spans="1:19" ht="21" customHeight="1">
      <c r="A16" s="299"/>
      <c r="B16" s="298"/>
      <c r="C16" s="298"/>
      <c r="D16" s="298"/>
      <c r="E16" s="298"/>
      <c r="F16" s="298"/>
      <c r="G16" s="298"/>
      <c r="H16" s="298"/>
      <c r="I16" s="298"/>
      <c r="J16" s="298"/>
      <c r="K16" s="298"/>
      <c r="L16" s="298"/>
      <c r="M16" s="298"/>
      <c r="N16" s="298"/>
      <c r="O16" s="298"/>
      <c r="P16" s="298"/>
      <c r="Q16" s="298"/>
      <c r="R16" s="297"/>
    </row>
    <row r="17" spans="1:18" ht="21" customHeight="1">
      <c r="A17" s="299"/>
      <c r="B17" s="298"/>
      <c r="C17" s="292" t="s">
        <v>288</v>
      </c>
      <c r="D17" s="298"/>
      <c r="E17" s="298"/>
      <c r="F17" s="298"/>
      <c r="G17" s="298"/>
      <c r="H17" s="298"/>
      <c r="I17" s="298"/>
      <c r="J17" s="298"/>
      <c r="K17" s="298"/>
      <c r="L17" s="298"/>
      <c r="M17" s="298"/>
      <c r="N17" s="298"/>
      <c r="O17" s="298"/>
      <c r="P17" s="298"/>
      <c r="Q17" s="298"/>
      <c r="R17" s="297"/>
    </row>
    <row r="18" spans="1:18" ht="21" customHeight="1">
      <c r="A18" s="299"/>
      <c r="B18" s="298"/>
      <c r="C18" s="298"/>
      <c r="D18" s="298" t="s">
        <v>287</v>
      </c>
      <c r="E18" s="298"/>
      <c r="F18" s="298"/>
      <c r="G18" s="298"/>
      <c r="H18" s="298"/>
      <c r="I18" s="298"/>
      <c r="J18" s="298"/>
      <c r="K18" s="298"/>
      <c r="L18" s="298"/>
      <c r="M18" s="298"/>
      <c r="N18" s="298"/>
      <c r="O18" s="566"/>
      <c r="P18" s="566"/>
      <c r="Q18" s="566"/>
      <c r="R18" s="305" t="s">
        <v>286</v>
      </c>
    </row>
    <row r="19" spans="1:18" ht="21" customHeight="1">
      <c r="A19" s="299"/>
      <c r="B19" s="298"/>
      <c r="C19" s="298"/>
      <c r="D19" s="298"/>
      <c r="E19" s="298"/>
      <c r="F19" s="298"/>
      <c r="G19" s="298"/>
      <c r="H19" s="298"/>
      <c r="I19" s="298"/>
      <c r="J19" s="298"/>
      <c r="K19" s="298"/>
      <c r="L19" s="298"/>
      <c r="M19" s="298"/>
      <c r="N19" s="298"/>
      <c r="O19" s="298"/>
      <c r="P19" s="298"/>
      <c r="Q19" s="298"/>
      <c r="R19" s="297"/>
    </row>
    <row r="20" spans="1:18" ht="21" customHeight="1">
      <c r="A20" s="299"/>
      <c r="B20" s="298"/>
      <c r="C20" s="304" t="s">
        <v>285</v>
      </c>
      <c r="D20" s="304"/>
      <c r="E20" s="304"/>
      <c r="F20" s="304"/>
      <c r="G20" s="304"/>
      <c r="H20" s="304"/>
      <c r="I20" s="304"/>
      <c r="J20" s="304" t="s">
        <v>284</v>
      </c>
      <c r="K20" s="304"/>
      <c r="L20" s="304"/>
      <c r="M20" s="304"/>
      <c r="N20" s="304"/>
      <c r="O20" s="304"/>
      <c r="P20" s="304"/>
      <c r="Q20" s="304"/>
      <c r="R20" s="303"/>
    </row>
    <row r="21" spans="1:18" ht="21" customHeight="1">
      <c r="A21" s="299"/>
      <c r="B21" s="298"/>
      <c r="R21" s="297"/>
    </row>
    <row r="22" spans="1:18" ht="21" customHeight="1">
      <c r="A22" s="299"/>
      <c r="B22" s="298"/>
      <c r="C22" s="567" t="s">
        <v>283</v>
      </c>
      <c r="D22" s="567"/>
      <c r="E22" s="567"/>
      <c r="F22" s="567"/>
      <c r="G22" s="567"/>
      <c r="H22" s="567"/>
      <c r="I22" s="567"/>
      <c r="J22" s="568" t="s">
        <v>282</v>
      </c>
      <c r="K22" s="568"/>
      <c r="L22" s="568"/>
      <c r="M22" s="568"/>
      <c r="N22" s="568"/>
      <c r="O22" s="568"/>
      <c r="P22" s="568"/>
      <c r="Q22" s="568"/>
      <c r="R22" s="302"/>
    </row>
    <row r="23" spans="1:18" ht="21" customHeight="1">
      <c r="A23" s="299"/>
      <c r="B23" s="298"/>
      <c r="C23" s="567"/>
      <c r="D23" s="567"/>
      <c r="E23" s="567"/>
      <c r="F23" s="567"/>
      <c r="G23" s="567"/>
      <c r="H23" s="567"/>
      <c r="I23" s="567"/>
      <c r="J23" s="568"/>
      <c r="K23" s="568"/>
      <c r="L23" s="568"/>
      <c r="M23" s="568"/>
      <c r="N23" s="568"/>
      <c r="O23" s="568"/>
      <c r="P23" s="568"/>
      <c r="Q23" s="568"/>
      <c r="R23" s="302"/>
    </row>
    <row r="24" spans="1:18" ht="21" customHeight="1">
      <c r="A24" s="299"/>
      <c r="B24" s="298"/>
      <c r="C24" s="292"/>
      <c r="D24" s="298"/>
      <c r="E24" s="298"/>
      <c r="F24" s="298"/>
      <c r="G24" s="298"/>
      <c r="H24" s="298"/>
      <c r="I24" s="298"/>
      <c r="J24" s="298"/>
      <c r="K24" s="298"/>
      <c r="L24" s="298"/>
      <c r="M24" s="298"/>
      <c r="N24" s="298"/>
      <c r="O24" s="298"/>
      <c r="P24" s="298"/>
      <c r="Q24" s="298"/>
      <c r="R24" s="297"/>
    </row>
    <row r="25" spans="1:18" ht="21" customHeight="1">
      <c r="A25" s="299"/>
      <c r="B25" s="298"/>
      <c r="C25" s="292" t="s">
        <v>281</v>
      </c>
      <c r="D25" s="300"/>
      <c r="E25" s="298"/>
      <c r="F25" s="298"/>
      <c r="G25" s="298"/>
      <c r="H25" s="298"/>
      <c r="I25" s="298"/>
      <c r="J25" s="560" t="s">
        <v>280</v>
      </c>
      <c r="K25" s="561"/>
      <c r="L25" s="561"/>
      <c r="M25" s="561"/>
      <c r="N25" s="561"/>
      <c r="O25" s="561"/>
      <c r="P25" s="561"/>
      <c r="Q25" s="561"/>
      <c r="R25" s="297"/>
    </row>
    <row r="26" spans="1:18" ht="21" customHeight="1">
      <c r="A26" s="299"/>
      <c r="B26" s="298"/>
      <c r="C26" s="292"/>
      <c r="D26" s="298"/>
      <c r="E26" s="298"/>
      <c r="F26" s="298"/>
      <c r="G26" s="298"/>
      <c r="H26" s="298"/>
      <c r="I26" s="298"/>
      <c r="J26" s="298"/>
      <c r="K26" s="298"/>
      <c r="L26" s="298"/>
      <c r="M26" s="298"/>
      <c r="N26" s="298"/>
      <c r="O26" s="298"/>
      <c r="P26" s="298"/>
      <c r="Q26" s="298"/>
      <c r="R26" s="297"/>
    </row>
    <row r="27" spans="1:18" ht="21" customHeight="1">
      <c r="A27" s="299"/>
      <c r="B27" s="298"/>
      <c r="C27" s="298"/>
      <c r="D27" s="298"/>
      <c r="E27" s="298"/>
      <c r="F27" s="298"/>
      <c r="G27" s="298"/>
      <c r="H27" s="298"/>
      <c r="I27" s="298"/>
      <c r="J27" s="301"/>
      <c r="K27" s="298"/>
      <c r="L27" s="298"/>
      <c r="M27" s="298"/>
      <c r="N27" s="298"/>
      <c r="O27" s="298"/>
      <c r="P27" s="298"/>
      <c r="Q27" s="298"/>
      <c r="R27" s="297"/>
    </row>
    <row r="28" spans="1:18" ht="21" customHeight="1">
      <c r="A28" s="299"/>
      <c r="B28" s="298"/>
      <c r="C28" s="292"/>
      <c r="D28" s="298"/>
      <c r="E28" s="298"/>
      <c r="F28" s="298"/>
      <c r="G28" s="298"/>
      <c r="H28" s="298"/>
      <c r="I28" s="298"/>
      <c r="J28" s="298"/>
      <c r="K28" s="298"/>
      <c r="L28" s="298"/>
      <c r="M28" s="298"/>
      <c r="N28" s="298"/>
      <c r="O28" s="298"/>
      <c r="P28" s="298"/>
      <c r="Q28" s="298"/>
      <c r="R28" s="297"/>
    </row>
    <row r="29" spans="1:18" ht="21" customHeight="1">
      <c r="A29" s="299"/>
      <c r="B29" s="298"/>
      <c r="C29" s="292"/>
      <c r="D29" s="298"/>
      <c r="E29" s="298"/>
      <c r="F29" s="298"/>
      <c r="G29" s="298"/>
      <c r="H29" s="298"/>
      <c r="I29" s="298"/>
      <c r="J29" s="298"/>
      <c r="K29" s="298"/>
      <c r="L29" s="298"/>
      <c r="M29" s="298"/>
      <c r="N29" s="298"/>
      <c r="O29" s="298"/>
      <c r="P29" s="298"/>
      <c r="Q29" s="298"/>
      <c r="R29" s="297"/>
    </row>
    <row r="30" spans="1:18" ht="21" customHeight="1">
      <c r="A30" s="299"/>
      <c r="B30" s="298"/>
      <c r="C30" s="292"/>
      <c r="D30" s="298"/>
      <c r="E30" s="298"/>
      <c r="F30" s="298"/>
      <c r="G30" s="298"/>
      <c r="H30" s="298"/>
      <c r="I30" s="298"/>
      <c r="J30" s="298"/>
      <c r="K30" s="298"/>
      <c r="L30" s="298"/>
      <c r="M30" s="298"/>
      <c r="N30" s="298"/>
      <c r="O30" s="298"/>
      <c r="P30" s="298"/>
      <c r="Q30" s="298"/>
      <c r="R30" s="297"/>
    </row>
    <row r="31" spans="1:18" ht="21" customHeight="1">
      <c r="A31" s="299"/>
      <c r="B31" s="298"/>
      <c r="C31" s="292"/>
      <c r="D31" s="298"/>
      <c r="E31" s="298"/>
      <c r="F31" s="298"/>
      <c r="G31" s="298"/>
      <c r="H31" s="298"/>
      <c r="I31" s="298"/>
      <c r="J31" s="298"/>
      <c r="K31" s="298"/>
      <c r="L31" s="298"/>
      <c r="M31" s="298"/>
      <c r="N31" s="298"/>
      <c r="O31" s="298"/>
      <c r="P31" s="298"/>
      <c r="Q31" s="298"/>
      <c r="R31" s="297"/>
    </row>
    <row r="32" spans="1:18" ht="21" customHeight="1">
      <c r="A32" s="299"/>
      <c r="B32" s="298"/>
      <c r="C32" s="298"/>
      <c r="D32" s="300"/>
      <c r="E32" s="298"/>
      <c r="F32" s="298"/>
      <c r="G32" s="298"/>
      <c r="H32" s="298"/>
      <c r="I32" s="298"/>
      <c r="J32" s="298"/>
      <c r="K32" s="298"/>
      <c r="L32" s="298"/>
      <c r="M32" s="298"/>
      <c r="N32" s="298"/>
      <c r="O32" s="298"/>
      <c r="P32" s="298"/>
      <c r="Q32" s="298"/>
      <c r="R32" s="297"/>
    </row>
    <row r="33" spans="1:18" ht="21" customHeight="1">
      <c r="A33" s="299"/>
      <c r="B33" s="298"/>
      <c r="C33" s="292"/>
      <c r="D33" s="298"/>
      <c r="E33" s="298"/>
      <c r="F33" s="298"/>
      <c r="G33" s="298"/>
      <c r="H33" s="298"/>
      <c r="I33" s="298"/>
      <c r="J33" s="298"/>
      <c r="K33" s="298"/>
      <c r="L33" s="298"/>
      <c r="M33" s="298"/>
      <c r="N33" s="298"/>
      <c r="O33" s="298"/>
      <c r="P33" s="298"/>
      <c r="Q33" s="298"/>
      <c r="R33" s="297"/>
    </row>
    <row r="34" spans="1:18" ht="21" customHeight="1">
      <c r="A34" s="299"/>
      <c r="B34" s="298"/>
      <c r="C34" s="298"/>
      <c r="D34" s="298"/>
      <c r="E34" s="298"/>
      <c r="F34" s="298"/>
      <c r="G34" s="298"/>
      <c r="H34" s="298"/>
      <c r="I34" s="298"/>
      <c r="J34" s="298"/>
      <c r="K34" s="298"/>
      <c r="L34" s="298"/>
      <c r="M34" s="298"/>
      <c r="N34" s="298"/>
      <c r="O34" s="298"/>
      <c r="P34" s="298"/>
      <c r="Q34" s="298"/>
      <c r="R34" s="297"/>
    </row>
    <row r="35" spans="1:18" ht="21" customHeight="1">
      <c r="A35" s="299"/>
      <c r="B35" s="298"/>
      <c r="C35" s="298"/>
      <c r="D35" s="298"/>
      <c r="E35" s="298"/>
      <c r="F35" s="298"/>
      <c r="G35" s="298"/>
      <c r="H35" s="298"/>
      <c r="I35" s="298"/>
      <c r="J35" s="298"/>
      <c r="K35" s="298"/>
      <c r="L35" s="298"/>
      <c r="M35" s="298"/>
      <c r="N35" s="298"/>
      <c r="O35" s="298"/>
      <c r="P35" s="298"/>
      <c r="Q35" s="298"/>
      <c r="R35" s="297"/>
    </row>
    <row r="36" spans="1:18">
      <c r="A36" s="296"/>
      <c r="B36" s="295"/>
      <c r="C36" s="295"/>
      <c r="D36" s="295"/>
      <c r="E36" s="295"/>
      <c r="F36" s="295"/>
      <c r="G36" s="295"/>
      <c r="H36" s="295"/>
      <c r="I36" s="295"/>
      <c r="J36" s="295"/>
      <c r="K36" s="295"/>
      <c r="L36" s="295"/>
      <c r="M36" s="295"/>
      <c r="N36" s="295"/>
      <c r="O36" s="295"/>
      <c r="P36" s="295"/>
      <c r="Q36" s="295"/>
      <c r="R36" s="294"/>
    </row>
  </sheetData>
  <mergeCells count="7">
    <mergeCell ref="J25:Q25"/>
    <mergeCell ref="A1:S1"/>
    <mergeCell ref="A2:R2"/>
    <mergeCell ref="O15:Q15"/>
    <mergeCell ref="O18:Q18"/>
    <mergeCell ref="C22:I23"/>
    <mergeCell ref="J22:Q23"/>
  </mergeCells>
  <phoneticPr fontId="1"/>
  <pageMargins left="0.74791666666666701" right="0.55138888888888904" top="0.98402777777777795" bottom="0.98402777777777795" header="0.51180555555555496" footer="0.51180555555555496"/>
  <pageSetup paperSize="9" scale="95" orientation="portrait" r:id="rId1"/>
  <headerFooter>
    <oddFooter xml:space="preserve">&amp;R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3"/>
  <sheetViews>
    <sheetView view="pageBreakPreview" zoomScaleSheetLayoutView="100" workbookViewId="0">
      <selection activeCell="O8" sqref="O8"/>
    </sheetView>
  </sheetViews>
  <sheetFormatPr defaultColWidth="8.625" defaultRowHeight="13.5"/>
  <cols>
    <col min="1" max="1" width="14.5" style="292" customWidth="1"/>
    <col min="2" max="4" width="30.875" style="292" customWidth="1"/>
    <col min="5" max="13" width="8.625" style="292" hidden="1" customWidth="1"/>
    <col min="14" max="14" width="6" style="322" bestFit="1" customWidth="1"/>
    <col min="15" max="15" width="17.375" style="322" bestFit="1" customWidth="1"/>
    <col min="16" max="16" width="2.75" style="322" bestFit="1" customWidth="1"/>
    <col min="17" max="17" width="50.25" style="322" bestFit="1" customWidth="1"/>
    <col min="18" max="16384" width="8.625" style="292"/>
  </cols>
  <sheetData>
    <row r="1" spans="1:17">
      <c r="A1" s="292" t="s">
        <v>300</v>
      </c>
      <c r="N1" s="315" t="s">
        <v>301</v>
      </c>
      <c r="O1" s="315"/>
      <c r="P1" s="316"/>
      <c r="Q1" s="316"/>
    </row>
    <row r="2" spans="1:17" ht="24" customHeight="1">
      <c r="A2" s="569" t="s">
        <v>302</v>
      </c>
      <c r="B2" s="569"/>
      <c r="C2" s="569"/>
      <c r="D2" s="317"/>
      <c r="H2" s="318" t="s">
        <v>303</v>
      </c>
      <c r="I2" s="318" t="s">
        <v>304</v>
      </c>
      <c r="J2" s="318" t="s">
        <v>305</v>
      </c>
      <c r="K2" s="318" t="s">
        <v>306</v>
      </c>
      <c r="N2" s="316" t="s">
        <v>307</v>
      </c>
      <c r="O2" s="316" t="s">
        <v>308</v>
      </c>
      <c r="P2" s="316" t="s">
        <v>309</v>
      </c>
      <c r="Q2" s="316" t="s">
        <v>310</v>
      </c>
    </row>
    <row r="3" spans="1:17">
      <c r="I3" s="292">
        <v>2</v>
      </c>
      <c r="J3" s="292">
        <v>3</v>
      </c>
      <c r="K3" s="292">
        <v>4</v>
      </c>
      <c r="N3" s="316" t="s">
        <v>305</v>
      </c>
      <c r="O3" s="316" t="s">
        <v>311</v>
      </c>
      <c r="P3" s="316"/>
      <c r="Q3" s="316"/>
    </row>
    <row r="4" spans="1:17" ht="20.100000000000001" customHeight="1">
      <c r="A4" s="319" t="s">
        <v>303</v>
      </c>
      <c r="B4" s="570" t="s">
        <v>312</v>
      </c>
      <c r="C4" s="571"/>
      <c r="D4" s="320"/>
      <c r="H4" s="318" t="s">
        <v>313</v>
      </c>
      <c r="I4" s="318" t="s">
        <v>314</v>
      </c>
      <c r="N4" s="316" t="s">
        <v>315</v>
      </c>
      <c r="O4" s="316" t="s">
        <v>316</v>
      </c>
      <c r="P4" s="316" t="s">
        <v>309</v>
      </c>
      <c r="Q4" s="316" t="s">
        <v>317</v>
      </c>
    </row>
    <row r="5" spans="1:17" ht="14.25">
      <c r="H5" s="292" t="s">
        <v>312</v>
      </c>
      <c r="I5" s="318" t="s">
        <v>169</v>
      </c>
      <c r="J5" s="318" t="s">
        <v>318</v>
      </c>
      <c r="K5" s="318" t="s">
        <v>319</v>
      </c>
      <c r="N5" s="316"/>
      <c r="O5" s="321"/>
      <c r="P5" s="316"/>
    </row>
    <row r="6" spans="1:17" ht="20.100000000000001" customHeight="1">
      <c r="A6" s="319" t="s">
        <v>320</v>
      </c>
      <c r="B6" s="319" t="s">
        <v>307</v>
      </c>
      <c r="C6" s="313"/>
      <c r="D6" s="313"/>
      <c r="H6" s="292" t="s">
        <v>321</v>
      </c>
      <c r="I6" s="318"/>
      <c r="J6" s="318"/>
      <c r="K6" s="318"/>
    </row>
    <row r="7" spans="1:17" ht="14.25">
      <c r="H7" s="318" t="s">
        <v>322</v>
      </c>
      <c r="I7" s="318" t="s">
        <v>169</v>
      </c>
      <c r="J7" s="318" t="s">
        <v>323</v>
      </c>
      <c r="K7" s="318" t="s">
        <v>324</v>
      </c>
    </row>
    <row r="8" spans="1:17" ht="52.5" customHeight="1">
      <c r="A8" s="323" t="s">
        <v>325</v>
      </c>
      <c r="B8" s="324" t="s">
        <v>326</v>
      </c>
      <c r="C8" s="324" t="s">
        <v>327</v>
      </c>
      <c r="D8" s="324" t="str">
        <f>"①の内、"&amp;I20&amp;"の常勤換算数③"</f>
        <v>①の内、勤続年数10年以上である介護福祉士の常勤換算数③</v>
      </c>
      <c r="H8" s="292" t="s">
        <v>328</v>
      </c>
      <c r="I8" s="318" t="s">
        <v>169</v>
      </c>
      <c r="J8" s="318" t="s">
        <v>323</v>
      </c>
      <c r="K8" s="318" t="s">
        <v>329</v>
      </c>
    </row>
    <row r="9" spans="1:17" ht="20.100000000000001" customHeight="1">
      <c r="A9" s="325" t="s">
        <v>330</v>
      </c>
      <c r="B9" s="326"/>
      <c r="C9" s="326"/>
      <c r="D9" s="326" t="str">
        <f t="shared" ref="D9:D19" si="0">IF(D$8=H$33,"-","")</f>
        <v/>
      </c>
      <c r="H9" s="327" t="s">
        <v>331</v>
      </c>
      <c r="I9" s="327" t="s">
        <v>169</v>
      </c>
      <c r="J9" s="327" t="s">
        <v>323</v>
      </c>
      <c r="K9" s="327" t="s">
        <v>332</v>
      </c>
    </row>
    <row r="10" spans="1:17" ht="20.100000000000001" customHeight="1">
      <c r="A10" s="328" t="s">
        <v>333</v>
      </c>
      <c r="B10" s="329"/>
      <c r="C10" s="329"/>
      <c r="D10" s="329" t="str">
        <f t="shared" si="0"/>
        <v/>
      </c>
    </row>
    <row r="11" spans="1:17" ht="20.100000000000001" customHeight="1">
      <c r="A11" s="328" t="s">
        <v>334</v>
      </c>
      <c r="B11" s="329"/>
      <c r="C11" s="329"/>
      <c r="D11" s="329" t="str">
        <f t="shared" si="0"/>
        <v/>
      </c>
      <c r="H11" s="318" t="s">
        <v>335</v>
      </c>
      <c r="I11" s="292" t="e">
        <f>VLOOKUP(B4,H4:K10,HLOOKUP(B6,I2:K9,2,0),0)</f>
        <v>#N/A</v>
      </c>
    </row>
    <row r="12" spans="1:17" ht="20.100000000000001" customHeight="1">
      <c r="A12" s="328" t="s">
        <v>336</v>
      </c>
      <c r="B12" s="329"/>
      <c r="C12" s="329"/>
      <c r="D12" s="329" t="str">
        <f t="shared" si="0"/>
        <v/>
      </c>
    </row>
    <row r="13" spans="1:17" ht="20.100000000000001" customHeight="1">
      <c r="A13" s="328" t="s">
        <v>337</v>
      </c>
      <c r="B13" s="329"/>
      <c r="C13" s="329"/>
      <c r="D13" s="329" t="str">
        <f t="shared" si="0"/>
        <v/>
      </c>
    </row>
    <row r="14" spans="1:17" ht="20.100000000000001" customHeight="1">
      <c r="A14" s="328" t="s">
        <v>338</v>
      </c>
      <c r="B14" s="329"/>
      <c r="C14" s="329"/>
      <c r="D14" s="329" t="str">
        <f t="shared" si="0"/>
        <v/>
      </c>
      <c r="I14" s="292" t="s">
        <v>307</v>
      </c>
      <c r="J14" s="318" t="s">
        <v>305</v>
      </c>
      <c r="K14" s="318" t="s">
        <v>306</v>
      </c>
    </row>
    <row r="15" spans="1:17" ht="20.100000000000001" customHeight="1">
      <c r="A15" s="328" t="s">
        <v>339</v>
      </c>
      <c r="B15" s="329"/>
      <c r="C15" s="329"/>
      <c r="D15" s="329" t="str">
        <f t="shared" si="0"/>
        <v/>
      </c>
      <c r="H15" s="318"/>
      <c r="I15" s="292" t="s">
        <v>340</v>
      </c>
      <c r="K15" s="292" t="s">
        <v>341</v>
      </c>
    </row>
    <row r="16" spans="1:17" ht="20.100000000000001" customHeight="1">
      <c r="A16" s="328" t="s">
        <v>342</v>
      </c>
      <c r="B16" s="329"/>
      <c r="C16" s="329"/>
      <c r="D16" s="329" t="str">
        <f t="shared" si="0"/>
        <v/>
      </c>
      <c r="H16" s="318"/>
    </row>
    <row r="17" spans="1:17" ht="20.100000000000001" customHeight="1">
      <c r="A17" s="328" t="s">
        <v>343</v>
      </c>
      <c r="B17" s="329"/>
      <c r="C17" s="329"/>
      <c r="D17" s="329" t="str">
        <f t="shared" si="0"/>
        <v/>
      </c>
      <c r="H17" s="318"/>
      <c r="I17" s="318"/>
      <c r="J17" s="318"/>
    </row>
    <row r="18" spans="1:17" ht="20.100000000000001" customHeight="1">
      <c r="A18" s="328" t="s">
        <v>344</v>
      </c>
      <c r="B18" s="329"/>
      <c r="C18" s="329"/>
      <c r="D18" s="329" t="str">
        <f t="shared" si="0"/>
        <v/>
      </c>
      <c r="H18" s="318"/>
      <c r="I18" s="318"/>
      <c r="J18" s="318"/>
    </row>
    <row r="19" spans="1:17" ht="20.100000000000001" customHeight="1">
      <c r="A19" s="328" t="s">
        <v>345</v>
      </c>
      <c r="B19" s="329"/>
      <c r="C19" s="329"/>
      <c r="D19" s="329" t="str">
        <f t="shared" si="0"/>
        <v/>
      </c>
      <c r="H19" s="318"/>
      <c r="I19" s="318"/>
      <c r="J19" s="318"/>
      <c r="K19" s="318"/>
    </row>
    <row r="20" spans="1:17" ht="20.100000000000001" customHeight="1">
      <c r="A20" s="330" t="s">
        <v>346</v>
      </c>
      <c r="B20" s="331" t="e">
        <f>ROUNDDOWN((SUM(B9:B19)/I25),1)</f>
        <v>#DIV/0!</v>
      </c>
      <c r="C20" s="331" t="e">
        <f>ROUNDDOWN((SUM(C9:C19)/I25),1)</f>
        <v>#DIV/0!</v>
      </c>
      <c r="D20" s="331" t="e">
        <f>ROUNDDOWN((SUM(D9:D19)/I25),1)</f>
        <v>#DIV/0!</v>
      </c>
      <c r="H20" s="318" t="s">
        <v>347</v>
      </c>
      <c r="I20" s="292" t="str">
        <f>HLOOKUP($B$6,$I$14:$K$17,2,0)</f>
        <v>勤続年数10年以上である介護福祉士</v>
      </c>
      <c r="K20" s="318"/>
    </row>
    <row r="21" spans="1:17" ht="27.75" customHeight="1" thickBot="1">
      <c r="I21" s="292">
        <f>HLOOKUP($B$6,$I$14:$K$17,3,0)</f>
        <v>0</v>
      </c>
    </row>
    <row r="22" spans="1:17" ht="43.5" thickBot="1">
      <c r="A22" s="332" t="s">
        <v>348</v>
      </c>
      <c r="B22" s="333"/>
      <c r="C22" s="334" t="e">
        <f>ROUNDDOWN((C20/$B20),3)</f>
        <v>#DIV/0!</v>
      </c>
      <c r="D22" s="334" t="e">
        <f>IF(D$8=$H$33,"-",ROUNDDOWN((D20/$B20),3))</f>
        <v>#DIV/0!</v>
      </c>
      <c r="I22" s="292">
        <f>HLOOKUP($B$6,$I$14:$K$17,4,0)</f>
        <v>0</v>
      </c>
    </row>
    <row r="24" spans="1:17" ht="21.75" thickBot="1">
      <c r="A24" s="335" t="s">
        <v>349</v>
      </c>
      <c r="B24" s="336" t="e">
        <f>VLOOKUP(B6,A27:B29,2,0)</f>
        <v>#DIV/0!</v>
      </c>
      <c r="C24" s="313"/>
      <c r="D24" s="313"/>
      <c r="H24" s="318"/>
    </row>
    <row r="25" spans="1:17" s="313" customFormat="1" ht="14.25">
      <c r="A25" s="292"/>
      <c r="B25" s="292"/>
      <c r="C25" s="292"/>
      <c r="D25" s="292"/>
      <c r="H25" s="292" t="s">
        <v>350</v>
      </c>
      <c r="I25" s="292">
        <f>COUNTIF(B9:B19,"&gt;0")</f>
        <v>0</v>
      </c>
      <c r="J25" s="318"/>
      <c r="K25" s="318"/>
      <c r="N25" s="337"/>
      <c r="O25" s="337"/>
      <c r="P25" s="337"/>
      <c r="Q25" s="337"/>
    </row>
    <row r="26" spans="1:17" ht="14.25">
      <c r="A26" s="572" t="s">
        <v>351</v>
      </c>
      <c r="B26" s="572"/>
      <c r="C26" s="572"/>
      <c r="D26" s="572"/>
      <c r="H26" s="292" t="s">
        <v>352</v>
      </c>
      <c r="I26" s="292">
        <f>COUNTIF(C9:C19,"&gt;0")</f>
        <v>0</v>
      </c>
      <c r="J26" s="338"/>
      <c r="K26" s="338"/>
    </row>
    <row r="27" spans="1:17" ht="14.25" hidden="1">
      <c r="A27" s="292" t="s">
        <v>353</v>
      </c>
      <c r="B27" s="292" t="e">
        <f>IF(C27="可","可",IF(D27="可","可","否"))</f>
        <v>#DIV/0!</v>
      </c>
      <c r="C27" s="292" t="e">
        <f>IF(C$22&gt;=70%,"可","否")</f>
        <v>#DIV/0!</v>
      </c>
      <c r="D27" s="292" t="e">
        <f>IF(D$22&gt;=25%,"可","否")</f>
        <v>#DIV/0!</v>
      </c>
      <c r="H27" s="292" t="s">
        <v>354</v>
      </c>
      <c r="I27" s="292">
        <f>COUNTIF(D9:D19,"&gt;0")</f>
        <v>0</v>
      </c>
      <c r="J27" s="318"/>
      <c r="K27" s="318"/>
    </row>
    <row r="28" spans="1:17" ht="14.25" hidden="1">
      <c r="A28" s="292" t="s">
        <v>355</v>
      </c>
      <c r="B28" s="292" t="e">
        <f>IF(C28="可","可","否")</f>
        <v>#DIV/0!</v>
      </c>
      <c r="C28" s="292" t="e">
        <f>IF(C$22&gt;=50%,"可","否")</f>
        <v>#DIV/0!</v>
      </c>
      <c r="J28" s="318"/>
      <c r="K28" s="318"/>
    </row>
    <row r="29" spans="1:17" hidden="1">
      <c r="A29" s="292" t="s">
        <v>315</v>
      </c>
      <c r="B29" s="292" t="e">
        <f>IF(C29="可","可",IF(D29="可","可","否"))</f>
        <v>#DIV/0!</v>
      </c>
      <c r="C29" s="292" t="e">
        <f>IF(C$22&gt;=40%,"可","否")</f>
        <v>#DIV/0!</v>
      </c>
      <c r="D29" s="292" t="e">
        <f>IF(D$22&gt;=30%,"可","否")</f>
        <v>#DIV/0!</v>
      </c>
    </row>
    <row r="33" spans="8:8">
      <c r="H33" s="292" t="s">
        <v>356</v>
      </c>
    </row>
  </sheetData>
  <mergeCells count="3">
    <mergeCell ref="A2:C2"/>
    <mergeCell ref="B4:C4"/>
    <mergeCell ref="A26:D26"/>
  </mergeCells>
  <phoneticPr fontId="1"/>
  <conditionalFormatting sqref="B24">
    <cfRule type="containsText" dxfId="1" priority="1" stopIfTrue="1" operator="containsText" text="可">
      <formula>NOT(ISERROR(SEARCH("可",B24)))</formula>
    </cfRule>
    <cfRule type="containsText" dxfId="0" priority="2" stopIfTrue="1" operator="containsText" text="否">
      <formula>NOT(ISERROR(SEARCH("否",B24)))</formula>
    </cfRule>
  </conditionalFormatting>
  <dataValidations count="2">
    <dataValidation type="list" allowBlank="1" showInputMessage="1" showErrorMessage="1" sqref="B4:C4">
      <formula1>"（介護予防）認知症対応型通所介護,地域密着型通所介護,通所型サービス（現行相当）"</formula1>
    </dataValidation>
    <dataValidation type="list" showErrorMessage="1" sqref="B6">
      <formula1>"加算Ⅰ,加算Ⅱ,加算Ⅲ"</formula1>
    </dataValidation>
  </dataValidations>
  <pageMargins left="0.75" right="0.75" top="1" bottom="1" header="0.51180555555555551" footer="0.51180555555555551"/>
  <pageSetup paperSize="9" scale="91"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73" t="s">
        <v>86</v>
      </c>
      <c r="AA3" s="526"/>
      <c r="AB3" s="526"/>
      <c r="AC3" s="526"/>
      <c r="AD3" s="574"/>
      <c r="AE3" s="522"/>
      <c r="AF3" s="525"/>
      <c r="AG3" s="525"/>
      <c r="AH3" s="525"/>
      <c r="AI3" s="525"/>
      <c r="AJ3" s="525"/>
      <c r="AK3" s="525"/>
      <c r="AL3" s="499"/>
      <c r="AM3" s="20"/>
      <c r="AN3" s="1"/>
    </row>
    <row r="4" spans="2:40" s="2" customFormat="1">
      <c r="AN4" s="21"/>
    </row>
    <row r="5" spans="2:40" s="2" customFormat="1">
      <c r="B5" s="497" t="s">
        <v>124</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row>
    <row r="6" spans="2:40" s="2" customFormat="1" ht="13.5" customHeight="1">
      <c r="AC6" s="1"/>
      <c r="AD6" s="45"/>
      <c r="AE6" s="45" t="s">
        <v>270</v>
      </c>
      <c r="AH6" s="2" t="s">
        <v>88</v>
      </c>
      <c r="AJ6" s="2" t="s">
        <v>256</v>
      </c>
      <c r="AL6" s="2" t="s">
        <v>156</v>
      </c>
    </row>
    <row r="7" spans="2:40" s="2" customFormat="1">
      <c r="B7" s="497" t="s">
        <v>271</v>
      </c>
      <c r="C7" s="497"/>
      <c r="D7" s="497"/>
      <c r="E7" s="497"/>
      <c r="F7" s="497"/>
      <c r="G7" s="497"/>
      <c r="H7" s="497"/>
      <c r="I7" s="497"/>
      <c r="J7" s="497"/>
      <c r="K7" s="12"/>
      <c r="L7" s="12"/>
      <c r="M7" s="12"/>
      <c r="N7" s="12"/>
      <c r="O7" s="12"/>
      <c r="P7" s="12"/>
      <c r="Q7" s="12"/>
      <c r="R7" s="12"/>
      <c r="S7" s="12"/>
      <c r="T7" s="12"/>
    </row>
    <row r="8" spans="2:40" s="2" customFormat="1">
      <c r="AC8" s="1" t="s">
        <v>125</v>
      </c>
    </row>
    <row r="9" spans="2:40" s="2" customFormat="1">
      <c r="C9" s="1" t="s">
        <v>126</v>
      </c>
      <c r="D9" s="1"/>
    </row>
    <row r="10" spans="2:40" s="2" customFormat="1" ht="6.75" customHeight="1">
      <c r="C10" s="1"/>
      <c r="D10" s="1"/>
    </row>
    <row r="11" spans="2:40" s="2" customFormat="1" ht="14.25" customHeight="1">
      <c r="B11" s="575" t="s">
        <v>91</v>
      </c>
      <c r="C11" s="578" t="s">
        <v>92</v>
      </c>
      <c r="D11" s="579"/>
      <c r="E11" s="579"/>
      <c r="F11" s="579"/>
      <c r="G11" s="579"/>
      <c r="H11" s="579"/>
      <c r="I11" s="579"/>
      <c r="J11" s="579"/>
      <c r="K11" s="5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76"/>
      <c r="C12" s="581" t="s">
        <v>93</v>
      </c>
      <c r="D12" s="582"/>
      <c r="E12" s="582"/>
      <c r="F12" s="582"/>
      <c r="G12" s="582"/>
      <c r="H12" s="582"/>
      <c r="I12" s="582"/>
      <c r="J12" s="582"/>
      <c r="K12" s="5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76"/>
      <c r="C13" s="578" t="s">
        <v>257</v>
      </c>
      <c r="D13" s="579"/>
      <c r="E13" s="579"/>
      <c r="F13" s="579"/>
      <c r="G13" s="579"/>
      <c r="H13" s="579"/>
      <c r="I13" s="579"/>
      <c r="J13" s="579"/>
      <c r="K13" s="583"/>
      <c r="L13" s="588" t="s">
        <v>272</v>
      </c>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89"/>
      <c r="AL13" s="590"/>
    </row>
    <row r="14" spans="2:40" s="2" customFormat="1">
      <c r="B14" s="576"/>
      <c r="C14" s="581"/>
      <c r="D14" s="582"/>
      <c r="E14" s="582"/>
      <c r="F14" s="582"/>
      <c r="G14" s="582"/>
      <c r="H14" s="582"/>
      <c r="I14" s="582"/>
      <c r="J14" s="582"/>
      <c r="K14" s="584"/>
      <c r="L14" s="591" t="s">
        <v>273</v>
      </c>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3"/>
    </row>
    <row r="15" spans="2:40" s="2" customFormat="1">
      <c r="B15" s="576"/>
      <c r="C15" s="585"/>
      <c r="D15" s="586"/>
      <c r="E15" s="586"/>
      <c r="F15" s="586"/>
      <c r="G15" s="586"/>
      <c r="H15" s="586"/>
      <c r="I15" s="586"/>
      <c r="J15" s="586"/>
      <c r="K15" s="587"/>
      <c r="L15" s="594" t="s">
        <v>94</v>
      </c>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6"/>
    </row>
    <row r="16" spans="2:40" s="2" customFormat="1" ht="14.25" customHeight="1">
      <c r="B16" s="576"/>
      <c r="C16" s="597" t="s">
        <v>95</v>
      </c>
      <c r="D16" s="598"/>
      <c r="E16" s="598"/>
      <c r="F16" s="598"/>
      <c r="G16" s="598"/>
      <c r="H16" s="598"/>
      <c r="I16" s="598"/>
      <c r="J16" s="598"/>
      <c r="K16" s="599"/>
      <c r="L16" s="573" t="s">
        <v>96</v>
      </c>
      <c r="M16" s="526"/>
      <c r="N16" s="526"/>
      <c r="O16" s="526"/>
      <c r="P16" s="574"/>
      <c r="Q16" s="24"/>
      <c r="R16" s="25"/>
      <c r="S16" s="25"/>
      <c r="T16" s="25"/>
      <c r="U16" s="25"/>
      <c r="V16" s="25"/>
      <c r="W16" s="25"/>
      <c r="X16" s="25"/>
      <c r="Y16" s="26"/>
      <c r="Z16" s="510" t="s">
        <v>97</v>
      </c>
      <c r="AA16" s="511"/>
      <c r="AB16" s="511"/>
      <c r="AC16" s="511"/>
      <c r="AD16" s="512"/>
      <c r="AE16" s="28"/>
      <c r="AF16" s="32"/>
      <c r="AG16" s="22"/>
      <c r="AH16" s="22"/>
      <c r="AI16" s="22"/>
      <c r="AJ16" s="589"/>
      <c r="AK16" s="589"/>
      <c r="AL16" s="590"/>
    </row>
    <row r="17" spans="2:40" ht="14.25" customHeight="1">
      <c r="B17" s="576"/>
      <c r="C17" s="605" t="s">
        <v>127</v>
      </c>
      <c r="D17" s="606"/>
      <c r="E17" s="606"/>
      <c r="F17" s="606"/>
      <c r="G17" s="606"/>
      <c r="H17" s="606"/>
      <c r="I17" s="606"/>
      <c r="J17" s="606"/>
      <c r="K17" s="607"/>
      <c r="L17" s="27"/>
      <c r="M17" s="27"/>
      <c r="N17" s="27"/>
      <c r="O17" s="27"/>
      <c r="P17" s="27"/>
      <c r="Q17" s="27"/>
      <c r="R17" s="27"/>
      <c r="S17" s="27"/>
      <c r="U17" s="573" t="s">
        <v>98</v>
      </c>
      <c r="V17" s="526"/>
      <c r="W17" s="526"/>
      <c r="X17" s="526"/>
      <c r="Y17" s="574"/>
      <c r="Z17" s="18"/>
      <c r="AA17" s="19"/>
      <c r="AB17" s="19"/>
      <c r="AC17" s="19"/>
      <c r="AD17" s="19"/>
      <c r="AE17" s="608"/>
      <c r="AF17" s="608"/>
      <c r="AG17" s="608"/>
      <c r="AH17" s="608"/>
      <c r="AI17" s="608"/>
      <c r="AJ17" s="608"/>
      <c r="AK17" s="608"/>
      <c r="AL17" s="17"/>
      <c r="AN17" s="3"/>
    </row>
    <row r="18" spans="2:40" ht="14.25" customHeight="1">
      <c r="B18" s="576"/>
      <c r="C18" s="600" t="s">
        <v>128</v>
      </c>
      <c r="D18" s="600"/>
      <c r="E18" s="600"/>
      <c r="F18" s="600"/>
      <c r="G18" s="600"/>
      <c r="H18" s="601"/>
      <c r="I18" s="601"/>
      <c r="J18" s="601"/>
      <c r="K18" s="602"/>
      <c r="L18" s="573" t="s">
        <v>99</v>
      </c>
      <c r="M18" s="526"/>
      <c r="N18" s="526"/>
      <c r="O18" s="526"/>
      <c r="P18" s="574"/>
      <c r="Q18" s="29"/>
      <c r="R18" s="30"/>
      <c r="S18" s="30"/>
      <c r="T18" s="30"/>
      <c r="U18" s="30"/>
      <c r="V18" s="30"/>
      <c r="W18" s="30"/>
      <c r="X18" s="30"/>
      <c r="Y18" s="31"/>
      <c r="Z18" s="603" t="s">
        <v>100</v>
      </c>
      <c r="AA18" s="603"/>
      <c r="AB18" s="603"/>
      <c r="AC18" s="603"/>
      <c r="AD18" s="604"/>
      <c r="AE18" s="15"/>
      <c r="AF18" s="16"/>
      <c r="AG18" s="16"/>
      <c r="AH18" s="16"/>
      <c r="AI18" s="16"/>
      <c r="AJ18" s="16"/>
      <c r="AK18" s="16"/>
      <c r="AL18" s="17"/>
      <c r="AN18" s="3"/>
    </row>
    <row r="19" spans="2:40" ht="13.5" customHeight="1">
      <c r="B19" s="576"/>
      <c r="C19" s="615" t="s">
        <v>101</v>
      </c>
      <c r="D19" s="615"/>
      <c r="E19" s="615"/>
      <c r="F19" s="615"/>
      <c r="G19" s="615"/>
      <c r="H19" s="617"/>
      <c r="I19" s="617"/>
      <c r="J19" s="617"/>
      <c r="K19" s="617"/>
      <c r="L19" s="588" t="s">
        <v>272</v>
      </c>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90"/>
      <c r="AN19" s="3"/>
    </row>
    <row r="20" spans="2:40" ht="14.25" customHeight="1">
      <c r="B20" s="576"/>
      <c r="C20" s="615"/>
      <c r="D20" s="615"/>
      <c r="E20" s="615"/>
      <c r="F20" s="615"/>
      <c r="G20" s="615"/>
      <c r="H20" s="617"/>
      <c r="I20" s="617"/>
      <c r="J20" s="617"/>
      <c r="K20" s="617"/>
      <c r="L20" s="591" t="s">
        <v>273</v>
      </c>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3"/>
      <c r="AN20" s="3"/>
    </row>
    <row r="21" spans="2:40">
      <c r="B21" s="577"/>
      <c r="C21" s="618"/>
      <c r="D21" s="618"/>
      <c r="E21" s="618"/>
      <c r="F21" s="618"/>
      <c r="G21" s="618"/>
      <c r="H21" s="619"/>
      <c r="I21" s="619"/>
      <c r="J21" s="619"/>
      <c r="K21" s="619"/>
      <c r="L21" s="612"/>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4"/>
      <c r="AN21" s="3"/>
    </row>
    <row r="22" spans="2:40" ht="13.5" customHeight="1">
      <c r="B22" s="609" t="s">
        <v>129</v>
      </c>
      <c r="C22" s="578" t="s">
        <v>130</v>
      </c>
      <c r="D22" s="579"/>
      <c r="E22" s="579"/>
      <c r="F22" s="579"/>
      <c r="G22" s="579"/>
      <c r="H22" s="579"/>
      <c r="I22" s="579"/>
      <c r="J22" s="579"/>
      <c r="K22" s="583"/>
      <c r="L22" s="588" t="s">
        <v>272</v>
      </c>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89"/>
      <c r="AL22" s="590"/>
      <c r="AN22" s="3"/>
    </row>
    <row r="23" spans="2:40" ht="14.25" customHeight="1">
      <c r="B23" s="610"/>
      <c r="C23" s="581"/>
      <c r="D23" s="582"/>
      <c r="E23" s="582"/>
      <c r="F23" s="582"/>
      <c r="G23" s="582"/>
      <c r="H23" s="582"/>
      <c r="I23" s="582"/>
      <c r="J23" s="582"/>
      <c r="K23" s="584"/>
      <c r="L23" s="591" t="s">
        <v>273</v>
      </c>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3"/>
      <c r="AN23" s="3"/>
    </row>
    <row r="24" spans="2:40">
      <c r="B24" s="610"/>
      <c r="C24" s="585"/>
      <c r="D24" s="586"/>
      <c r="E24" s="586"/>
      <c r="F24" s="586"/>
      <c r="G24" s="586"/>
      <c r="H24" s="586"/>
      <c r="I24" s="586"/>
      <c r="J24" s="586"/>
      <c r="K24" s="587"/>
      <c r="L24" s="612"/>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4"/>
      <c r="AN24" s="3"/>
    </row>
    <row r="25" spans="2:40" ht="14.25" customHeight="1">
      <c r="B25" s="610"/>
      <c r="C25" s="615" t="s">
        <v>95</v>
      </c>
      <c r="D25" s="615"/>
      <c r="E25" s="615"/>
      <c r="F25" s="615"/>
      <c r="G25" s="615"/>
      <c r="H25" s="615"/>
      <c r="I25" s="615"/>
      <c r="J25" s="615"/>
      <c r="K25" s="615"/>
      <c r="L25" s="573" t="s">
        <v>96</v>
      </c>
      <c r="M25" s="526"/>
      <c r="N25" s="526"/>
      <c r="O25" s="526"/>
      <c r="P25" s="574"/>
      <c r="Q25" s="24"/>
      <c r="R25" s="25"/>
      <c r="S25" s="25"/>
      <c r="T25" s="25"/>
      <c r="U25" s="25"/>
      <c r="V25" s="25"/>
      <c r="W25" s="25"/>
      <c r="X25" s="25"/>
      <c r="Y25" s="26"/>
      <c r="Z25" s="510" t="s">
        <v>97</v>
      </c>
      <c r="AA25" s="511"/>
      <c r="AB25" s="511"/>
      <c r="AC25" s="511"/>
      <c r="AD25" s="512"/>
      <c r="AE25" s="28"/>
      <c r="AF25" s="32"/>
      <c r="AG25" s="22"/>
      <c r="AH25" s="22"/>
      <c r="AI25" s="22"/>
      <c r="AJ25" s="589"/>
      <c r="AK25" s="589"/>
      <c r="AL25" s="590"/>
      <c r="AN25" s="3"/>
    </row>
    <row r="26" spans="2:40" ht="13.5" customHeight="1">
      <c r="B26" s="610"/>
      <c r="C26" s="616" t="s">
        <v>131</v>
      </c>
      <c r="D26" s="616"/>
      <c r="E26" s="616"/>
      <c r="F26" s="616"/>
      <c r="G26" s="616"/>
      <c r="H26" s="616"/>
      <c r="I26" s="616"/>
      <c r="J26" s="616"/>
      <c r="K26" s="616"/>
      <c r="L26" s="588" t="s">
        <v>272</v>
      </c>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90"/>
      <c r="AN26" s="3"/>
    </row>
    <row r="27" spans="2:40" ht="14.25" customHeight="1">
      <c r="B27" s="610"/>
      <c r="C27" s="616"/>
      <c r="D27" s="616"/>
      <c r="E27" s="616"/>
      <c r="F27" s="616"/>
      <c r="G27" s="616"/>
      <c r="H27" s="616"/>
      <c r="I27" s="616"/>
      <c r="J27" s="616"/>
      <c r="K27" s="616"/>
      <c r="L27" s="591" t="s">
        <v>273</v>
      </c>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3"/>
      <c r="AN27" s="3"/>
    </row>
    <row r="28" spans="2:40">
      <c r="B28" s="610"/>
      <c r="C28" s="616"/>
      <c r="D28" s="616"/>
      <c r="E28" s="616"/>
      <c r="F28" s="616"/>
      <c r="G28" s="616"/>
      <c r="H28" s="616"/>
      <c r="I28" s="616"/>
      <c r="J28" s="616"/>
      <c r="K28" s="616"/>
      <c r="L28" s="612"/>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4"/>
      <c r="AN28" s="3"/>
    </row>
    <row r="29" spans="2:40" ht="14.25" customHeight="1">
      <c r="B29" s="610"/>
      <c r="C29" s="615" t="s">
        <v>95</v>
      </c>
      <c r="D29" s="615"/>
      <c r="E29" s="615"/>
      <c r="F29" s="615"/>
      <c r="G29" s="615"/>
      <c r="H29" s="615"/>
      <c r="I29" s="615"/>
      <c r="J29" s="615"/>
      <c r="K29" s="615"/>
      <c r="L29" s="573" t="s">
        <v>96</v>
      </c>
      <c r="M29" s="526"/>
      <c r="N29" s="526"/>
      <c r="O29" s="526"/>
      <c r="P29" s="574"/>
      <c r="Q29" s="28"/>
      <c r="R29" s="32"/>
      <c r="S29" s="32"/>
      <c r="T29" s="32"/>
      <c r="U29" s="32"/>
      <c r="V29" s="32"/>
      <c r="W29" s="32"/>
      <c r="X29" s="32"/>
      <c r="Y29" s="33"/>
      <c r="Z29" s="510" t="s">
        <v>97</v>
      </c>
      <c r="AA29" s="511"/>
      <c r="AB29" s="511"/>
      <c r="AC29" s="511"/>
      <c r="AD29" s="512"/>
      <c r="AE29" s="28"/>
      <c r="AF29" s="32"/>
      <c r="AG29" s="22"/>
      <c r="AH29" s="22"/>
      <c r="AI29" s="22"/>
      <c r="AJ29" s="589"/>
      <c r="AK29" s="589"/>
      <c r="AL29" s="590"/>
      <c r="AN29" s="3"/>
    </row>
    <row r="30" spans="2:40" ht="14.25" customHeight="1">
      <c r="B30" s="610"/>
      <c r="C30" s="615" t="s">
        <v>102</v>
      </c>
      <c r="D30" s="615"/>
      <c r="E30" s="615"/>
      <c r="F30" s="615"/>
      <c r="G30" s="615"/>
      <c r="H30" s="615"/>
      <c r="I30" s="615"/>
      <c r="J30" s="615"/>
      <c r="K30" s="615"/>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N30" s="3"/>
    </row>
    <row r="31" spans="2:40" ht="13.5" customHeight="1">
      <c r="B31" s="610"/>
      <c r="C31" s="615" t="s">
        <v>103</v>
      </c>
      <c r="D31" s="615"/>
      <c r="E31" s="615"/>
      <c r="F31" s="615"/>
      <c r="G31" s="615"/>
      <c r="H31" s="615"/>
      <c r="I31" s="615"/>
      <c r="J31" s="615"/>
      <c r="K31" s="615"/>
      <c r="L31" s="588" t="s">
        <v>272</v>
      </c>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90"/>
      <c r="AN31" s="3"/>
    </row>
    <row r="32" spans="2:40" ht="14.25" customHeight="1">
      <c r="B32" s="610"/>
      <c r="C32" s="615"/>
      <c r="D32" s="615"/>
      <c r="E32" s="615"/>
      <c r="F32" s="615"/>
      <c r="G32" s="615"/>
      <c r="H32" s="615"/>
      <c r="I32" s="615"/>
      <c r="J32" s="615"/>
      <c r="K32" s="615"/>
      <c r="L32" s="591" t="s">
        <v>273</v>
      </c>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3"/>
      <c r="AN32" s="3"/>
    </row>
    <row r="33" spans="2:40">
      <c r="B33" s="611"/>
      <c r="C33" s="615"/>
      <c r="D33" s="615"/>
      <c r="E33" s="615"/>
      <c r="F33" s="615"/>
      <c r="G33" s="615"/>
      <c r="H33" s="615"/>
      <c r="I33" s="615"/>
      <c r="J33" s="615"/>
      <c r="K33" s="615"/>
      <c r="L33" s="612"/>
      <c r="M33" s="613"/>
      <c r="N33" s="595"/>
      <c r="O33" s="595"/>
      <c r="P33" s="595"/>
      <c r="Q33" s="595"/>
      <c r="R33" s="595"/>
      <c r="S33" s="595"/>
      <c r="T33" s="595"/>
      <c r="U33" s="595"/>
      <c r="V33" s="595"/>
      <c r="W33" s="595"/>
      <c r="X33" s="595"/>
      <c r="Y33" s="595"/>
      <c r="Z33" s="595"/>
      <c r="AA33" s="595"/>
      <c r="AB33" s="595"/>
      <c r="AC33" s="613"/>
      <c r="AD33" s="613"/>
      <c r="AE33" s="613"/>
      <c r="AF33" s="613"/>
      <c r="AG33" s="613"/>
      <c r="AH33" s="595"/>
      <c r="AI33" s="595"/>
      <c r="AJ33" s="595"/>
      <c r="AK33" s="595"/>
      <c r="AL33" s="596"/>
      <c r="AN33" s="3"/>
    </row>
    <row r="34" spans="2:40" ht="13.5" customHeight="1">
      <c r="B34" s="609" t="s">
        <v>132</v>
      </c>
      <c r="C34" s="647" t="s">
        <v>104</v>
      </c>
      <c r="D34" s="648"/>
      <c r="E34" s="648"/>
      <c r="F34" s="648"/>
      <c r="G34" s="648"/>
      <c r="H34" s="648"/>
      <c r="I34" s="648"/>
      <c r="J34" s="648"/>
      <c r="K34" s="648"/>
      <c r="L34" s="648"/>
      <c r="M34" s="637" t="s">
        <v>105</v>
      </c>
      <c r="N34" s="638"/>
      <c r="O34" s="53" t="s">
        <v>133</v>
      </c>
      <c r="P34" s="49"/>
      <c r="Q34" s="50"/>
      <c r="R34" s="490" t="s">
        <v>106</v>
      </c>
      <c r="S34" s="491"/>
      <c r="T34" s="491"/>
      <c r="U34" s="491"/>
      <c r="V34" s="491"/>
      <c r="W34" s="491"/>
      <c r="X34" s="492"/>
      <c r="Y34" s="641" t="s">
        <v>107</v>
      </c>
      <c r="Z34" s="642"/>
      <c r="AA34" s="642"/>
      <c r="AB34" s="643"/>
      <c r="AC34" s="644" t="s">
        <v>108</v>
      </c>
      <c r="AD34" s="645"/>
      <c r="AE34" s="645"/>
      <c r="AF34" s="645"/>
      <c r="AG34" s="646"/>
      <c r="AH34" s="621" t="s">
        <v>134</v>
      </c>
      <c r="AI34" s="622"/>
      <c r="AJ34" s="622"/>
      <c r="AK34" s="622"/>
      <c r="AL34" s="623"/>
      <c r="AN34" s="3"/>
    </row>
    <row r="35" spans="2:40" ht="14.25" customHeight="1">
      <c r="B35" s="610"/>
      <c r="C35" s="649"/>
      <c r="D35" s="650"/>
      <c r="E35" s="650"/>
      <c r="F35" s="650"/>
      <c r="G35" s="650"/>
      <c r="H35" s="650"/>
      <c r="I35" s="650"/>
      <c r="J35" s="650"/>
      <c r="K35" s="650"/>
      <c r="L35" s="650"/>
      <c r="M35" s="639"/>
      <c r="N35" s="640"/>
      <c r="O35" s="54" t="s">
        <v>135</v>
      </c>
      <c r="P35" s="51"/>
      <c r="Q35" s="52"/>
      <c r="R35" s="493"/>
      <c r="S35" s="494"/>
      <c r="T35" s="494"/>
      <c r="U35" s="494"/>
      <c r="V35" s="494"/>
      <c r="W35" s="494"/>
      <c r="X35" s="495"/>
      <c r="Y35" s="55" t="s">
        <v>109</v>
      </c>
      <c r="Z35" s="14"/>
      <c r="AA35" s="14"/>
      <c r="AB35" s="14"/>
      <c r="AC35" s="624" t="s">
        <v>110</v>
      </c>
      <c r="AD35" s="625"/>
      <c r="AE35" s="625"/>
      <c r="AF35" s="625"/>
      <c r="AG35" s="626"/>
      <c r="AH35" s="627" t="s">
        <v>136</v>
      </c>
      <c r="AI35" s="628"/>
      <c r="AJ35" s="628"/>
      <c r="AK35" s="628"/>
      <c r="AL35" s="629"/>
      <c r="AN35" s="3"/>
    </row>
    <row r="36" spans="2:40" ht="14.25" customHeight="1">
      <c r="B36" s="610"/>
      <c r="C36" s="576"/>
      <c r="D36" s="68"/>
      <c r="E36" s="630" t="s">
        <v>12</v>
      </c>
      <c r="F36" s="630"/>
      <c r="G36" s="630"/>
      <c r="H36" s="630"/>
      <c r="I36" s="630"/>
      <c r="J36" s="630"/>
      <c r="K36" s="630"/>
      <c r="L36" s="631"/>
      <c r="M36" s="37"/>
      <c r="N36" s="36"/>
      <c r="O36" s="18"/>
      <c r="P36" s="19"/>
      <c r="Q36" s="36"/>
      <c r="R36" s="11" t="s">
        <v>274</v>
      </c>
      <c r="S36" s="5"/>
      <c r="T36" s="5"/>
      <c r="U36" s="5"/>
      <c r="V36" s="5"/>
      <c r="W36" s="5"/>
      <c r="X36" s="5"/>
      <c r="Y36" s="9"/>
      <c r="Z36" s="30"/>
      <c r="AA36" s="30"/>
      <c r="AB36" s="30"/>
      <c r="AC36" s="15"/>
      <c r="AD36" s="16"/>
      <c r="AE36" s="16"/>
      <c r="AF36" s="16"/>
      <c r="AG36" s="17"/>
      <c r="AH36" s="15"/>
      <c r="AI36" s="16"/>
      <c r="AJ36" s="16"/>
      <c r="AK36" s="16"/>
      <c r="AL36" s="17" t="s">
        <v>182</v>
      </c>
      <c r="AN36" s="3"/>
    </row>
    <row r="37" spans="2:40" ht="14.25" customHeight="1">
      <c r="B37" s="610"/>
      <c r="C37" s="576"/>
      <c r="D37" s="68"/>
      <c r="E37" s="630" t="s">
        <v>111</v>
      </c>
      <c r="F37" s="632"/>
      <c r="G37" s="632"/>
      <c r="H37" s="632"/>
      <c r="I37" s="632"/>
      <c r="J37" s="632"/>
      <c r="K37" s="632"/>
      <c r="L37" s="633"/>
      <c r="M37" s="37"/>
      <c r="N37" s="36"/>
      <c r="O37" s="18"/>
      <c r="P37" s="19"/>
      <c r="Q37" s="36"/>
      <c r="R37" s="11" t="s">
        <v>274</v>
      </c>
      <c r="S37" s="5"/>
      <c r="T37" s="5"/>
      <c r="U37" s="5"/>
      <c r="V37" s="5"/>
      <c r="W37" s="5"/>
      <c r="X37" s="5"/>
      <c r="Y37" s="9"/>
      <c r="Z37" s="30"/>
      <c r="AA37" s="30"/>
      <c r="AB37" s="30"/>
      <c r="AC37" s="15"/>
      <c r="AD37" s="16"/>
      <c r="AE37" s="16"/>
      <c r="AF37" s="16"/>
      <c r="AG37" s="17"/>
      <c r="AH37" s="15"/>
      <c r="AI37" s="16"/>
      <c r="AJ37" s="16"/>
      <c r="AK37" s="16"/>
      <c r="AL37" s="17" t="s">
        <v>182</v>
      </c>
      <c r="AN37" s="3"/>
    </row>
    <row r="38" spans="2:40" ht="14.25" customHeight="1">
      <c r="B38" s="610"/>
      <c r="C38" s="576"/>
      <c r="D38" s="68"/>
      <c r="E38" s="630" t="s">
        <v>47</v>
      </c>
      <c r="F38" s="632"/>
      <c r="G38" s="632"/>
      <c r="H38" s="632"/>
      <c r="I38" s="632"/>
      <c r="J38" s="632"/>
      <c r="K38" s="632"/>
      <c r="L38" s="633"/>
      <c r="M38" s="37"/>
      <c r="N38" s="36"/>
      <c r="O38" s="18"/>
      <c r="P38" s="19"/>
      <c r="Q38" s="36"/>
      <c r="R38" s="11" t="s">
        <v>274</v>
      </c>
      <c r="S38" s="5"/>
      <c r="T38" s="5"/>
      <c r="U38" s="5"/>
      <c r="V38" s="5"/>
      <c r="W38" s="5"/>
      <c r="X38" s="5"/>
      <c r="Y38" s="9"/>
      <c r="Z38" s="30"/>
      <c r="AA38" s="30"/>
      <c r="AB38" s="30"/>
      <c r="AC38" s="15"/>
      <c r="AD38" s="16"/>
      <c r="AE38" s="16"/>
      <c r="AF38" s="16"/>
      <c r="AG38" s="17"/>
      <c r="AH38" s="15"/>
      <c r="AI38" s="16"/>
      <c r="AJ38" s="16"/>
      <c r="AK38" s="16"/>
      <c r="AL38" s="17" t="s">
        <v>182</v>
      </c>
      <c r="AN38" s="3"/>
    </row>
    <row r="39" spans="2:40" ht="14.25" customHeight="1">
      <c r="B39" s="610"/>
      <c r="C39" s="576"/>
      <c r="D39" s="68"/>
      <c r="E39" s="630" t="s">
        <v>112</v>
      </c>
      <c r="F39" s="632"/>
      <c r="G39" s="632"/>
      <c r="H39" s="632"/>
      <c r="I39" s="632"/>
      <c r="J39" s="632"/>
      <c r="K39" s="632"/>
      <c r="L39" s="633"/>
      <c r="M39" s="37"/>
      <c r="N39" s="36"/>
      <c r="O39" s="18"/>
      <c r="P39" s="19"/>
      <c r="Q39" s="36"/>
      <c r="R39" s="11" t="s">
        <v>274</v>
      </c>
      <c r="S39" s="5"/>
      <c r="T39" s="5"/>
      <c r="U39" s="5"/>
      <c r="V39" s="5"/>
      <c r="W39" s="5"/>
      <c r="X39" s="5"/>
      <c r="Y39" s="9"/>
      <c r="Z39" s="30"/>
      <c r="AA39" s="30"/>
      <c r="AB39" s="30"/>
      <c r="AC39" s="15"/>
      <c r="AD39" s="16"/>
      <c r="AE39" s="16"/>
      <c r="AF39" s="16"/>
      <c r="AG39" s="17"/>
      <c r="AH39" s="15"/>
      <c r="AI39" s="16"/>
      <c r="AJ39" s="16"/>
      <c r="AK39" s="16"/>
      <c r="AL39" s="17" t="s">
        <v>182</v>
      </c>
      <c r="AN39" s="3"/>
    </row>
    <row r="40" spans="2:40" ht="14.25" customHeight="1">
      <c r="B40" s="610"/>
      <c r="C40" s="576"/>
      <c r="D40" s="68"/>
      <c r="E40" s="630" t="s">
        <v>55</v>
      </c>
      <c r="F40" s="632"/>
      <c r="G40" s="632"/>
      <c r="H40" s="632"/>
      <c r="I40" s="632"/>
      <c r="J40" s="632"/>
      <c r="K40" s="632"/>
      <c r="L40" s="633"/>
      <c r="M40" s="37"/>
      <c r="N40" s="36"/>
      <c r="O40" s="18"/>
      <c r="P40" s="19"/>
      <c r="Q40" s="36"/>
      <c r="R40" s="11" t="s">
        <v>274</v>
      </c>
      <c r="S40" s="5"/>
      <c r="T40" s="5"/>
      <c r="U40" s="5"/>
      <c r="V40" s="5"/>
      <c r="W40" s="5"/>
      <c r="X40" s="5"/>
      <c r="Y40" s="9"/>
      <c r="Z40" s="30"/>
      <c r="AA40" s="30"/>
      <c r="AB40" s="30"/>
      <c r="AC40" s="15"/>
      <c r="AD40" s="16"/>
      <c r="AE40" s="16"/>
      <c r="AF40" s="16"/>
      <c r="AG40" s="17"/>
      <c r="AH40" s="15"/>
      <c r="AI40" s="16"/>
      <c r="AJ40" s="16"/>
      <c r="AK40" s="16"/>
      <c r="AL40" s="17" t="s">
        <v>182</v>
      </c>
      <c r="AN40" s="3"/>
    </row>
    <row r="41" spans="2:40" ht="14.25" customHeight="1" thickBot="1">
      <c r="B41" s="610"/>
      <c r="C41" s="576"/>
      <c r="D41" s="69"/>
      <c r="E41" s="634" t="s">
        <v>137</v>
      </c>
      <c r="F41" s="635"/>
      <c r="G41" s="635"/>
      <c r="H41" s="635"/>
      <c r="I41" s="635"/>
      <c r="J41" s="635"/>
      <c r="K41" s="635"/>
      <c r="L41" s="636"/>
      <c r="M41" s="70"/>
      <c r="N41" s="35"/>
      <c r="O41" s="79"/>
      <c r="P41" s="34"/>
      <c r="Q41" s="35"/>
      <c r="R41" s="4" t="s">
        <v>274</v>
      </c>
      <c r="S41" s="80"/>
      <c r="T41" s="80"/>
      <c r="U41" s="80"/>
      <c r="V41" s="80"/>
      <c r="W41" s="80"/>
      <c r="X41" s="80"/>
      <c r="Y41" s="6"/>
      <c r="Z41" s="66"/>
      <c r="AA41" s="66"/>
      <c r="AB41" s="66"/>
      <c r="AC41" s="56"/>
      <c r="AD41" s="57"/>
      <c r="AE41" s="57"/>
      <c r="AF41" s="57"/>
      <c r="AG41" s="58"/>
      <c r="AH41" s="56"/>
      <c r="AI41" s="57"/>
      <c r="AJ41" s="57"/>
      <c r="AK41" s="57"/>
      <c r="AL41" s="58" t="s">
        <v>182</v>
      </c>
      <c r="AN41" s="3"/>
    </row>
    <row r="42" spans="2:40" ht="14.25" customHeight="1" thickTop="1">
      <c r="B42" s="610"/>
      <c r="C42" s="576"/>
      <c r="D42" s="71"/>
      <c r="E42" s="651" t="s">
        <v>275</v>
      </c>
      <c r="F42" s="651"/>
      <c r="G42" s="651"/>
      <c r="H42" s="651"/>
      <c r="I42" s="651"/>
      <c r="J42" s="651"/>
      <c r="K42" s="651"/>
      <c r="L42" s="652"/>
      <c r="M42" s="72"/>
      <c r="N42" s="74"/>
      <c r="O42" s="81"/>
      <c r="P42" s="73"/>
      <c r="Q42" s="74"/>
      <c r="R42" s="82" t="s">
        <v>274</v>
      </c>
      <c r="S42" s="83"/>
      <c r="T42" s="83"/>
      <c r="U42" s="83"/>
      <c r="V42" s="83"/>
      <c r="W42" s="83"/>
      <c r="X42" s="83"/>
      <c r="Y42" s="75"/>
      <c r="Z42" s="76"/>
      <c r="AA42" s="76"/>
      <c r="AB42" s="76"/>
      <c r="AC42" s="84"/>
      <c r="AD42" s="77"/>
      <c r="AE42" s="77"/>
      <c r="AF42" s="77"/>
      <c r="AG42" s="78"/>
      <c r="AH42" s="84"/>
      <c r="AI42" s="77"/>
      <c r="AJ42" s="77"/>
      <c r="AK42" s="77"/>
      <c r="AL42" s="78" t="s">
        <v>182</v>
      </c>
      <c r="AN42" s="3"/>
    </row>
    <row r="43" spans="2:40" ht="14.25" customHeight="1">
      <c r="B43" s="610"/>
      <c r="C43" s="576"/>
      <c r="D43" s="68"/>
      <c r="E43" s="630" t="s">
        <v>59</v>
      </c>
      <c r="F43" s="632"/>
      <c r="G43" s="632"/>
      <c r="H43" s="632"/>
      <c r="I43" s="632"/>
      <c r="J43" s="632"/>
      <c r="K43" s="632"/>
      <c r="L43" s="633"/>
      <c r="M43" s="37"/>
      <c r="N43" s="36"/>
      <c r="O43" s="18"/>
      <c r="P43" s="19"/>
      <c r="Q43" s="36"/>
      <c r="R43" s="11" t="s">
        <v>274</v>
      </c>
      <c r="S43" s="5"/>
      <c r="T43" s="5"/>
      <c r="U43" s="5"/>
      <c r="V43" s="5"/>
      <c r="W43" s="5"/>
      <c r="X43" s="5"/>
      <c r="Y43" s="9"/>
      <c r="Z43" s="30"/>
      <c r="AA43" s="30"/>
      <c r="AB43" s="30"/>
      <c r="AC43" s="15"/>
      <c r="AD43" s="16"/>
      <c r="AE43" s="16"/>
      <c r="AF43" s="16"/>
      <c r="AG43" s="17"/>
      <c r="AH43" s="15"/>
      <c r="AI43" s="16"/>
      <c r="AJ43" s="16"/>
      <c r="AK43" s="16"/>
      <c r="AL43" s="17" t="s">
        <v>182</v>
      </c>
      <c r="AN43" s="3"/>
    </row>
    <row r="44" spans="2:40" ht="14.25" customHeight="1">
      <c r="B44" s="610"/>
      <c r="C44" s="576"/>
      <c r="D44" s="68"/>
      <c r="E44" s="630" t="s">
        <v>276</v>
      </c>
      <c r="F44" s="632"/>
      <c r="G44" s="632"/>
      <c r="H44" s="632"/>
      <c r="I44" s="632"/>
      <c r="J44" s="632"/>
      <c r="K44" s="632"/>
      <c r="L44" s="633"/>
      <c r="M44" s="37"/>
      <c r="N44" s="36"/>
      <c r="O44" s="18"/>
      <c r="P44" s="19"/>
      <c r="Q44" s="36"/>
      <c r="R44" s="11" t="s">
        <v>274</v>
      </c>
      <c r="S44" s="5"/>
      <c r="T44" s="5"/>
      <c r="U44" s="5"/>
      <c r="V44" s="5"/>
      <c r="W44" s="5"/>
      <c r="X44" s="5"/>
      <c r="Y44" s="9"/>
      <c r="Z44" s="30"/>
      <c r="AA44" s="30"/>
      <c r="AB44" s="30"/>
      <c r="AC44" s="15"/>
      <c r="AD44" s="16"/>
      <c r="AE44" s="16"/>
      <c r="AF44" s="16"/>
      <c r="AG44" s="17"/>
      <c r="AH44" s="15"/>
      <c r="AI44" s="16"/>
      <c r="AJ44" s="16"/>
      <c r="AK44" s="16"/>
      <c r="AL44" s="17" t="s">
        <v>182</v>
      </c>
      <c r="AN44" s="3"/>
    </row>
    <row r="45" spans="2:40" ht="14.25" customHeight="1">
      <c r="B45" s="610"/>
      <c r="C45" s="576"/>
      <c r="D45" s="68"/>
      <c r="E45" s="630" t="s">
        <v>61</v>
      </c>
      <c r="F45" s="632"/>
      <c r="G45" s="632"/>
      <c r="H45" s="632"/>
      <c r="I45" s="632"/>
      <c r="J45" s="632"/>
      <c r="K45" s="632"/>
      <c r="L45" s="633"/>
      <c r="M45" s="37"/>
      <c r="N45" s="36"/>
      <c r="O45" s="18"/>
      <c r="P45" s="19"/>
      <c r="Q45" s="36"/>
      <c r="R45" s="11" t="s">
        <v>274</v>
      </c>
      <c r="S45" s="5"/>
      <c r="T45" s="5"/>
      <c r="U45" s="5"/>
      <c r="V45" s="5"/>
      <c r="W45" s="5"/>
      <c r="X45" s="5"/>
      <c r="Y45" s="9"/>
      <c r="Z45" s="30"/>
      <c r="AA45" s="30"/>
      <c r="AB45" s="30"/>
      <c r="AC45" s="15"/>
      <c r="AD45" s="16"/>
      <c r="AE45" s="16"/>
      <c r="AF45" s="16"/>
      <c r="AG45" s="17"/>
      <c r="AH45" s="15"/>
      <c r="AI45" s="16"/>
      <c r="AJ45" s="16"/>
      <c r="AK45" s="16"/>
      <c r="AL45" s="17" t="s">
        <v>182</v>
      </c>
      <c r="AN45" s="3"/>
    </row>
    <row r="46" spans="2:40" ht="14.25" customHeight="1">
      <c r="B46" s="610"/>
      <c r="C46" s="576"/>
      <c r="D46" s="68"/>
      <c r="E46" s="630" t="s">
        <v>113</v>
      </c>
      <c r="F46" s="632"/>
      <c r="G46" s="632"/>
      <c r="H46" s="632"/>
      <c r="I46" s="632"/>
      <c r="J46" s="632"/>
      <c r="K46" s="632"/>
      <c r="L46" s="633"/>
      <c r="M46" s="37"/>
      <c r="N46" s="36"/>
      <c r="O46" s="18"/>
      <c r="P46" s="19"/>
      <c r="Q46" s="36"/>
      <c r="R46" s="11" t="s">
        <v>274</v>
      </c>
      <c r="S46" s="5"/>
      <c r="T46" s="5"/>
      <c r="U46" s="5"/>
      <c r="V46" s="5"/>
      <c r="W46" s="5"/>
      <c r="X46" s="5"/>
      <c r="Y46" s="9"/>
      <c r="Z46" s="30"/>
      <c r="AA46" s="30"/>
      <c r="AB46" s="30"/>
      <c r="AC46" s="15"/>
      <c r="AD46" s="16"/>
      <c r="AE46" s="16"/>
      <c r="AF46" s="16"/>
      <c r="AG46" s="17"/>
      <c r="AH46" s="15"/>
      <c r="AI46" s="16"/>
      <c r="AJ46" s="16"/>
      <c r="AK46" s="16"/>
      <c r="AL46" s="17" t="s">
        <v>182</v>
      </c>
      <c r="AN46" s="3"/>
    </row>
    <row r="47" spans="2:40" ht="14.25" customHeight="1">
      <c r="B47" s="611"/>
      <c r="C47" s="576"/>
      <c r="D47" s="68"/>
      <c r="E47" s="630" t="s">
        <v>62</v>
      </c>
      <c r="F47" s="632"/>
      <c r="G47" s="632"/>
      <c r="H47" s="632"/>
      <c r="I47" s="632"/>
      <c r="J47" s="632"/>
      <c r="K47" s="632"/>
      <c r="L47" s="633"/>
      <c r="M47" s="37"/>
      <c r="N47" s="36"/>
      <c r="O47" s="18"/>
      <c r="P47" s="19"/>
      <c r="Q47" s="36"/>
      <c r="R47" s="11" t="s">
        <v>274</v>
      </c>
      <c r="S47" s="5"/>
      <c r="T47" s="5"/>
      <c r="U47" s="5"/>
      <c r="V47" s="5"/>
      <c r="W47" s="5"/>
      <c r="X47" s="5"/>
      <c r="Y47" s="9"/>
      <c r="Z47" s="30"/>
      <c r="AA47" s="30"/>
      <c r="AB47" s="30"/>
      <c r="AC47" s="15"/>
      <c r="AD47" s="16"/>
      <c r="AE47" s="16"/>
      <c r="AF47" s="16"/>
      <c r="AG47" s="17"/>
      <c r="AH47" s="15"/>
      <c r="AI47" s="16"/>
      <c r="AJ47" s="16"/>
      <c r="AK47" s="16"/>
      <c r="AL47" s="17" t="s">
        <v>182</v>
      </c>
      <c r="AN47" s="3"/>
    </row>
    <row r="48" spans="2:40" ht="14.25" customHeight="1">
      <c r="B48" s="533" t="s">
        <v>138</v>
      </c>
      <c r="C48" s="533"/>
      <c r="D48" s="533"/>
      <c r="E48" s="533"/>
      <c r="F48" s="533"/>
      <c r="G48" s="533"/>
      <c r="H48" s="533"/>
      <c r="I48" s="533"/>
      <c r="J48" s="533"/>
      <c r="K48" s="5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33" t="s">
        <v>139</v>
      </c>
      <c r="C49" s="533"/>
      <c r="D49" s="533"/>
      <c r="E49" s="533"/>
      <c r="F49" s="533"/>
      <c r="G49" s="533"/>
      <c r="H49" s="533"/>
      <c r="I49" s="533"/>
      <c r="J49" s="533"/>
      <c r="K49" s="5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600" t="s">
        <v>114</v>
      </c>
      <c r="C50" s="600"/>
      <c r="D50" s="600"/>
      <c r="E50" s="600"/>
      <c r="F50" s="600"/>
      <c r="G50" s="600"/>
      <c r="H50" s="600"/>
      <c r="I50" s="600"/>
      <c r="J50" s="600"/>
      <c r="K50" s="600"/>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c r="B51" s="653" t="s">
        <v>141</v>
      </c>
      <c r="C51" s="653"/>
      <c r="D51" s="653"/>
      <c r="E51" s="653"/>
      <c r="F51" s="653"/>
      <c r="G51" s="653"/>
      <c r="H51" s="653"/>
      <c r="I51" s="653"/>
      <c r="J51" s="653"/>
      <c r="K51" s="6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54" t="s">
        <v>115</v>
      </c>
      <c r="C52" s="655"/>
      <c r="D52" s="655"/>
      <c r="E52" s="655"/>
      <c r="F52" s="655"/>
      <c r="G52" s="655"/>
      <c r="H52" s="655"/>
      <c r="I52" s="655"/>
      <c r="J52" s="655"/>
      <c r="K52" s="655"/>
      <c r="L52" s="655"/>
      <c r="M52" s="655"/>
      <c r="N52" s="6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75" t="s">
        <v>116</v>
      </c>
      <c r="C53" s="656" t="s">
        <v>117</v>
      </c>
      <c r="D53" s="603"/>
      <c r="E53" s="603"/>
      <c r="F53" s="603"/>
      <c r="G53" s="603"/>
      <c r="H53" s="603"/>
      <c r="I53" s="603"/>
      <c r="J53" s="603"/>
      <c r="K53" s="603"/>
      <c r="L53" s="603"/>
      <c r="M53" s="603"/>
      <c r="N53" s="603"/>
      <c r="O53" s="603"/>
      <c r="P53" s="603"/>
      <c r="Q53" s="603"/>
      <c r="R53" s="603"/>
      <c r="S53" s="603"/>
      <c r="T53" s="604"/>
      <c r="U53" s="656" t="s">
        <v>118</v>
      </c>
      <c r="V53" s="657"/>
      <c r="W53" s="657"/>
      <c r="X53" s="657"/>
      <c r="Y53" s="657"/>
      <c r="Z53" s="657"/>
      <c r="AA53" s="657"/>
      <c r="AB53" s="657"/>
      <c r="AC53" s="657"/>
      <c r="AD53" s="657"/>
      <c r="AE53" s="657"/>
      <c r="AF53" s="657"/>
      <c r="AG53" s="657"/>
      <c r="AH53" s="657"/>
      <c r="AI53" s="657"/>
      <c r="AJ53" s="657"/>
      <c r="AK53" s="657"/>
      <c r="AL53" s="658"/>
      <c r="AN53" s="3"/>
    </row>
    <row r="54" spans="2:40">
      <c r="B54" s="576"/>
      <c r="C54" s="659"/>
      <c r="D54" s="660"/>
      <c r="E54" s="660"/>
      <c r="F54" s="660"/>
      <c r="G54" s="660"/>
      <c r="H54" s="660"/>
      <c r="I54" s="660"/>
      <c r="J54" s="660"/>
      <c r="K54" s="660"/>
      <c r="L54" s="660"/>
      <c r="M54" s="660"/>
      <c r="N54" s="660"/>
      <c r="O54" s="660"/>
      <c r="P54" s="660"/>
      <c r="Q54" s="660"/>
      <c r="R54" s="660"/>
      <c r="S54" s="660"/>
      <c r="T54" s="638"/>
      <c r="U54" s="659"/>
      <c r="V54" s="660"/>
      <c r="W54" s="660"/>
      <c r="X54" s="660"/>
      <c r="Y54" s="660"/>
      <c r="Z54" s="660"/>
      <c r="AA54" s="660"/>
      <c r="AB54" s="660"/>
      <c r="AC54" s="660"/>
      <c r="AD54" s="660"/>
      <c r="AE54" s="660"/>
      <c r="AF54" s="660"/>
      <c r="AG54" s="660"/>
      <c r="AH54" s="660"/>
      <c r="AI54" s="660"/>
      <c r="AJ54" s="660"/>
      <c r="AK54" s="660"/>
      <c r="AL54" s="638"/>
      <c r="AN54" s="3"/>
    </row>
    <row r="55" spans="2:40">
      <c r="B55" s="576"/>
      <c r="C55" s="661"/>
      <c r="D55" s="662"/>
      <c r="E55" s="662"/>
      <c r="F55" s="662"/>
      <c r="G55" s="662"/>
      <c r="H55" s="662"/>
      <c r="I55" s="662"/>
      <c r="J55" s="662"/>
      <c r="K55" s="662"/>
      <c r="L55" s="662"/>
      <c r="M55" s="662"/>
      <c r="N55" s="662"/>
      <c r="O55" s="662"/>
      <c r="P55" s="662"/>
      <c r="Q55" s="662"/>
      <c r="R55" s="662"/>
      <c r="S55" s="662"/>
      <c r="T55" s="640"/>
      <c r="U55" s="661"/>
      <c r="V55" s="662"/>
      <c r="W55" s="662"/>
      <c r="X55" s="662"/>
      <c r="Y55" s="662"/>
      <c r="Z55" s="662"/>
      <c r="AA55" s="662"/>
      <c r="AB55" s="662"/>
      <c r="AC55" s="662"/>
      <c r="AD55" s="662"/>
      <c r="AE55" s="662"/>
      <c r="AF55" s="662"/>
      <c r="AG55" s="662"/>
      <c r="AH55" s="662"/>
      <c r="AI55" s="662"/>
      <c r="AJ55" s="662"/>
      <c r="AK55" s="662"/>
      <c r="AL55" s="640"/>
      <c r="AN55" s="3"/>
    </row>
    <row r="56" spans="2:40">
      <c r="B56" s="576"/>
      <c r="C56" s="661"/>
      <c r="D56" s="662"/>
      <c r="E56" s="662"/>
      <c r="F56" s="662"/>
      <c r="G56" s="662"/>
      <c r="H56" s="662"/>
      <c r="I56" s="662"/>
      <c r="J56" s="662"/>
      <c r="K56" s="662"/>
      <c r="L56" s="662"/>
      <c r="M56" s="662"/>
      <c r="N56" s="662"/>
      <c r="O56" s="662"/>
      <c r="P56" s="662"/>
      <c r="Q56" s="662"/>
      <c r="R56" s="662"/>
      <c r="S56" s="662"/>
      <c r="T56" s="640"/>
      <c r="U56" s="661"/>
      <c r="V56" s="662"/>
      <c r="W56" s="662"/>
      <c r="X56" s="662"/>
      <c r="Y56" s="662"/>
      <c r="Z56" s="662"/>
      <c r="AA56" s="662"/>
      <c r="AB56" s="662"/>
      <c r="AC56" s="662"/>
      <c r="AD56" s="662"/>
      <c r="AE56" s="662"/>
      <c r="AF56" s="662"/>
      <c r="AG56" s="662"/>
      <c r="AH56" s="662"/>
      <c r="AI56" s="662"/>
      <c r="AJ56" s="662"/>
      <c r="AK56" s="662"/>
      <c r="AL56" s="640"/>
      <c r="AN56" s="3"/>
    </row>
    <row r="57" spans="2:40">
      <c r="B57" s="577"/>
      <c r="C57" s="663"/>
      <c r="D57" s="657"/>
      <c r="E57" s="657"/>
      <c r="F57" s="657"/>
      <c r="G57" s="657"/>
      <c r="H57" s="657"/>
      <c r="I57" s="657"/>
      <c r="J57" s="657"/>
      <c r="K57" s="657"/>
      <c r="L57" s="657"/>
      <c r="M57" s="657"/>
      <c r="N57" s="657"/>
      <c r="O57" s="657"/>
      <c r="P57" s="657"/>
      <c r="Q57" s="657"/>
      <c r="R57" s="657"/>
      <c r="S57" s="657"/>
      <c r="T57" s="658"/>
      <c r="U57" s="663"/>
      <c r="V57" s="657"/>
      <c r="W57" s="657"/>
      <c r="X57" s="657"/>
      <c r="Y57" s="657"/>
      <c r="Z57" s="657"/>
      <c r="AA57" s="657"/>
      <c r="AB57" s="657"/>
      <c r="AC57" s="657"/>
      <c r="AD57" s="657"/>
      <c r="AE57" s="657"/>
      <c r="AF57" s="657"/>
      <c r="AG57" s="657"/>
      <c r="AH57" s="657"/>
      <c r="AI57" s="657"/>
      <c r="AJ57" s="657"/>
      <c r="AK57" s="657"/>
      <c r="AL57" s="658"/>
      <c r="AN57" s="3"/>
    </row>
    <row r="58" spans="2:40" ht="14.25" customHeight="1">
      <c r="B58" s="573" t="s">
        <v>119</v>
      </c>
      <c r="C58" s="526"/>
      <c r="D58" s="526"/>
      <c r="E58" s="526"/>
      <c r="F58" s="574"/>
      <c r="G58" s="600" t="s">
        <v>120</v>
      </c>
      <c r="H58" s="600"/>
      <c r="I58" s="600"/>
      <c r="J58" s="600"/>
      <c r="K58" s="600"/>
      <c r="L58" s="600"/>
      <c r="M58" s="600"/>
      <c r="N58" s="600"/>
      <c r="O58" s="600"/>
      <c r="P58" s="600"/>
      <c r="Q58" s="600"/>
      <c r="R58" s="600"/>
      <c r="S58" s="600"/>
      <c r="T58" s="600"/>
      <c r="U58" s="600"/>
      <c r="V58" s="600"/>
      <c r="W58" s="600"/>
      <c r="X58" s="600"/>
      <c r="Y58" s="600"/>
      <c r="Z58" s="600"/>
      <c r="AA58" s="600"/>
      <c r="AB58" s="600"/>
      <c r="AC58" s="600"/>
      <c r="AD58" s="600"/>
      <c r="AE58" s="600"/>
      <c r="AF58" s="600"/>
      <c r="AG58" s="600"/>
      <c r="AH58" s="600"/>
      <c r="AI58" s="600"/>
      <c r="AJ58" s="600"/>
      <c r="AK58" s="600"/>
      <c r="AL58" s="600"/>
      <c r="AN58" s="3"/>
    </row>
    <row r="60" spans="2:40">
      <c r="B60" s="14" t="s">
        <v>142</v>
      </c>
    </row>
    <row r="61" spans="2:40">
      <c r="B61" s="14" t="s">
        <v>143</v>
      </c>
    </row>
    <row r="62" spans="2:40">
      <c r="B62" s="14" t="s">
        <v>144</v>
      </c>
    </row>
    <row r="63" spans="2:40">
      <c r="B63" s="14" t="s">
        <v>121</v>
      </c>
    </row>
    <row r="64" spans="2:40">
      <c r="B64" s="14" t="s">
        <v>122</v>
      </c>
    </row>
    <row r="65" spans="2:41">
      <c r="B65" s="14" t="s">
        <v>277</v>
      </c>
    </row>
    <row r="66" spans="2:41">
      <c r="B66" s="14" t="s">
        <v>278</v>
      </c>
      <c r="AN66" s="3"/>
      <c r="AO66" s="14"/>
    </row>
    <row r="67" spans="2:41">
      <c r="B67" s="14" t="s">
        <v>145</v>
      </c>
    </row>
    <row r="68" spans="2:41">
      <c r="B68" s="14" t="s">
        <v>146</v>
      </c>
    </row>
    <row r="69" spans="2:41">
      <c r="B69" s="14" t="s">
        <v>147</v>
      </c>
    </row>
    <row r="70" spans="2:41">
      <c r="B70" s="14" t="s">
        <v>123</v>
      </c>
    </row>
    <row r="84" spans="2:2" ht="12.75" customHeight="1">
      <c r="B84" s="46"/>
    </row>
    <row r="85" spans="2:2" ht="12.75" customHeight="1">
      <c r="B85" s="46" t="s">
        <v>154</v>
      </c>
    </row>
    <row r="86" spans="2:2" ht="12.75" customHeight="1">
      <c r="B86" s="46" t="s">
        <v>155</v>
      </c>
    </row>
    <row r="87" spans="2:2" ht="12.75" customHeight="1">
      <c r="B87" s="46" t="s">
        <v>148</v>
      </c>
    </row>
    <row r="88" spans="2:2" ht="12.75" customHeight="1">
      <c r="B88" s="46" t="s">
        <v>149</v>
      </c>
    </row>
    <row r="89" spans="2:2" ht="12.75" customHeight="1">
      <c r="B89" s="46" t="s">
        <v>150</v>
      </c>
    </row>
    <row r="90" spans="2:2" ht="12.75" customHeight="1">
      <c r="B90" s="46" t="s">
        <v>151</v>
      </c>
    </row>
    <row r="91" spans="2:2" ht="12.75" customHeight="1">
      <c r="B91" s="46" t="s">
        <v>152</v>
      </c>
    </row>
    <row r="92" spans="2:2" ht="12.75" customHeight="1">
      <c r="B92" s="46" t="s">
        <v>153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別紙１ｰ4ｰ２</vt:lpstr>
      <vt:lpstr>別紙10</vt:lpstr>
      <vt:lpstr>別紙11</vt:lpstr>
      <vt:lpstr>別紙14－7</vt:lpstr>
      <vt:lpstr>別紙51 </vt:lpstr>
      <vt:lpstr>別紙Ａ　中山間地小規模</vt:lpstr>
      <vt:lpstr>別紙C　サービス提供体制強化</vt:lpstr>
      <vt:lpstr>別紙●24</vt:lpstr>
      <vt:lpstr>別紙10!Print_Area</vt:lpstr>
      <vt:lpstr>別紙11!Print_Area</vt:lpstr>
      <vt:lpstr>別紙１ｰ4ｰ２!Print_Area</vt:lpstr>
      <vt:lpstr>'別紙14－7'!Print_Area</vt:lpstr>
      <vt:lpstr>'別紙51 '!Print_Area</vt:lpstr>
      <vt:lpstr>'別紙Ａ　中山間地小規模'!Print_Area</vt:lpstr>
      <vt:lpstr>'別紙C　サービス提供体制強化'!Print_Area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瀧鼻 展子</dc:creator>
  <cp:keywords/>
  <dc:description/>
  <cp:lastModifiedBy>瀧鼻 展子</cp:lastModifiedBy>
  <cp:revision/>
  <cp:lastPrinted>2024-04-03T07:30:39Z</cp:lastPrinted>
  <dcterms:created xsi:type="dcterms:W3CDTF">2023-01-16T02:34:32Z</dcterms:created>
  <dcterms:modified xsi:type="dcterms:W3CDTF">2024-04-15T04:06:06Z</dcterms:modified>
  <cp:category/>
  <cp:contentStatus/>
</cp:coreProperties>
</file>