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2_事業所係\01_介護\12事業所\06介護予防・日常生活支援総合事業\00事業所指定様式\02様式\体制届\R6.4.1〜\"/>
    </mc:Choice>
  </mc:AlternateContent>
  <bookViews>
    <workbookView xWindow="30615" yWindow="1815" windowWidth="21600" windowHeight="11385"/>
  </bookViews>
  <sheets>
    <sheet name="別紙１－4" sheetId="411" r:id="rId1"/>
    <sheet name="別紙10" sheetId="525" r:id="rId2"/>
    <sheet name="別紙11" sheetId="526" r:id="rId3"/>
    <sheet name="別紙14－7" sheetId="586" r:id="rId4"/>
    <sheet name="別紙51 " sheetId="585" r:id="rId5"/>
    <sheet name="別紙Ａ　中山間地小規模" sheetId="587" r:id="rId6"/>
    <sheet name="別紙C　サービス提供体制強化" sheetId="588" r:id="rId7"/>
    <sheet name="別紙●24" sheetId="66" state="hidden" r:id="rId8"/>
  </sheets>
  <definedNames>
    <definedName name="ｋ">#N/A</definedName>
    <definedName name="_xlnm.Print_Area" localSheetId="7">#N/A</definedName>
    <definedName name="_xlnm.Print_Area" localSheetId="1">別紙10!$A$1:$Z$53</definedName>
    <definedName name="_xlnm.Print_Area" localSheetId="2">別紙11!$A$1:$AA$62</definedName>
    <definedName name="_xlnm.Print_Area" localSheetId="0">'別紙１－4'!$A$1:$AF$100</definedName>
    <definedName name="_xlnm.Print_Area" localSheetId="3">'別紙14－7'!$A$1:$AD$47</definedName>
    <definedName name="_xlnm.Print_Area" localSheetId="4">'別紙51 '!$A$1:$AF$43</definedName>
    <definedName name="_xlnm.Print_Area" localSheetId="5">'別紙Ａ　中山間地小規模'!$A$1:$S$38</definedName>
    <definedName name="_xlnm.Print_Area" localSheetId="6">'別紙C　サービス提供体制強化'!$A$1:$D$29</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588" l="1"/>
  <c r="I20" i="588"/>
  <c r="D8" i="588" s="1"/>
  <c r="I21" i="588"/>
  <c r="I22" i="588"/>
  <c r="I25" i="588"/>
  <c r="B20" i="588" s="1"/>
  <c r="I26" i="588"/>
  <c r="D15" i="588" l="1"/>
  <c r="D19" i="588"/>
  <c r="D9" i="588"/>
  <c r="I27" i="588" s="1"/>
  <c r="D12" i="588"/>
  <c r="D16" i="588"/>
  <c r="D10" i="588"/>
  <c r="D13" i="588"/>
  <c r="D20" i="588" s="1"/>
  <c r="D22" i="588" s="1"/>
  <c r="D17" i="588"/>
  <c r="D11" i="588"/>
  <c r="D14" i="588"/>
  <c r="D18" i="588"/>
  <c r="C20" i="588"/>
  <c r="C22" i="588" s="1"/>
  <c r="F40" i="525"/>
  <c r="M38" i="525"/>
  <c r="F38" i="525"/>
  <c r="M23" i="525"/>
  <c r="F23" i="525"/>
  <c r="F25" i="525" s="1"/>
  <c r="D27" i="588" l="1"/>
  <c r="D29" i="588"/>
  <c r="C27" i="588"/>
  <c r="B27" i="588" s="1"/>
  <c r="B24" i="588" s="1"/>
  <c r="C28" i="588"/>
  <c r="B28" i="588" s="1"/>
  <c r="C29" i="588"/>
  <c r="B29" i="588" s="1"/>
</calcChain>
</file>

<file path=xl/comments1.xml><?xml version="1.0" encoding="utf-8"?>
<comments xmlns="http://schemas.openxmlformats.org/spreadsheetml/2006/main">
  <authors>
    <author>竹原　幹</author>
  </authors>
  <commentList>
    <comment ref="B4" authorId="0" shapeId="0">
      <text>
        <r>
          <rPr>
            <b/>
            <sz val="9"/>
            <color indexed="81"/>
            <rFont val="MS P ゴシック"/>
            <family val="3"/>
            <charset val="128"/>
          </rPr>
          <t>プルダウンリストから選択</t>
        </r>
      </text>
    </comment>
    <comment ref="B6" authorId="0" shapeId="0">
      <text>
        <r>
          <rPr>
            <b/>
            <sz val="9"/>
            <color indexed="81"/>
            <rFont val="MS P ゴシック"/>
            <family val="3"/>
            <charset val="128"/>
          </rPr>
          <t>プルダウンリストから選択</t>
        </r>
      </text>
    </comment>
  </commentList>
</comments>
</file>

<file path=xl/sharedStrings.xml><?xml version="1.0" encoding="utf-8"?>
<sst xmlns="http://schemas.openxmlformats.org/spreadsheetml/2006/main" count="904" uniqueCount="370">
  <si>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</si>
  <si>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</si>
  <si>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</si>
  <si>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</si>
  <si>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</si>
  <si>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</si>
  <si>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</si>
  <si>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</si>
  <si>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</si>
  <si>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</si>
  <si>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</si>
  <si>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</si>
  <si>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</si>
  <si>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</si>
  <si>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</si>
  <si>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</si>
  <si>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</si>
  <si>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</si>
  <si>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</si>
  <si>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</si>
  <si>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</si>
  <si>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</si>
  <si>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</si>
  <si>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</si>
  <si>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</si>
  <si>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</si>
  <si>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</si>
  <si>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</si>
  <si>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</si>
  <si>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</si>
  <si>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</si>
  <si>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</si>
  <si>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</si>
  <si>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</si>
  <si>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</si>
  <si>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</si>
  <si>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</si>
  <si>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</si>
  <si>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</si>
  <si>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</si>
  <si>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</si>
  <si>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</si>
  <si>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</si>
  <si>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</si>
  <si>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</si>
  <si>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</si>
  <si>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</si>
  <si>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</si>
  <si>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</si>
  <si>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</si>
  <si>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</si>
  <si>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</si>
  <si>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</si>
  <si>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</si>
  <si>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</si>
  <si>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</si>
  <si>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</si>
  <si>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</si>
  <si>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</si>
  <si>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</si>
  <si>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</si>
  <si>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</si>
  <si>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</si>
  <si>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</si>
  <si>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</si>
  <si>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</si>
  <si>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</si>
  <si>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</si>
  <si>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</si>
  <si>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</si>
  <si>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</si>
  <si>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</si>
  <si>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</si>
  <si>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</si>
  <si>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</si>
  <si>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</si>
  <si>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</si>
  <si>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</si>
  <si>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</si>
  <si>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</si>
  <si>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</si>
  <si>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</si>
  <si>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</si>
  <si>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</si>
  <si>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</si>
  <si>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</si>
  <si>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</si>
  <si>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</si>
  <si>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</si>
  <si>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</si>
  <si>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</si>
  <si>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</si>
  <si>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</si>
  <si>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</si>
  <si>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</si>
  <si>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</si>
  <si>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</si>
  <si>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</si>
  <si>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</si>
  <si>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</si>
  <si>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</si>
  <si>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</si>
  <si>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</si>
  <si>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</si>
  <si>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</si>
  <si>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</si>
  <si>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</si>
  <si>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</si>
  <si>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</si>
  <si>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</si>
  <si>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</si>
  <si>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</si>
  <si>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</si>
  <si>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</si>
  <si>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</si>
  <si>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</si>
  <si>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</si>
  <si>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</si>
  <si>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</si>
  <si>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</si>
  <si>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</si>
  <si>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</si>
  <si>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</si>
  <si>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</si>
  <si>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</si>
  <si>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</si>
  <si>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</si>
  <si>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</si>
  <si>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</si>
  <si>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</si>
  <si>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</si>
  <si>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</si>
  <si>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</si>
  <si>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</si>
  <si>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</si>
  <si>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</si>
  <si>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</si>
  <si>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</si>
  <si>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</si>
  <si>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</si>
  <si>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</si>
  <si>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</si>
  <si>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</si>
  <si>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</si>
  <si>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</si>
  <si>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</si>
  <si>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</si>
  <si>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</si>
  <si>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</si>
  <si>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</si>
  <si>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</si>
  <si>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</si>
  <si>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</si>
  <si>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</si>
  <si>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</si>
  <si>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人</t>
    <rPh sb="0" eb="1">
      <t>ニン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</si>
  <si>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</si>
  <si>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</si>
  <si>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</si>
  <si>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</si>
  <si>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備考</t>
    <rPh sb="0" eb="2">
      <t>ビコウ</t>
    </rPh>
    <phoneticPr fontId="1"/>
  </si>
  <si>
    <t>合計</t>
    <rPh sb="0" eb="2">
      <t>ゴウケイ</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</si>
  <si>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</si>
  <si>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</si>
  <si>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</si>
  <si>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</si>
  <si>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</si>
  <si>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</si>
  <si>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</si>
  <si>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</si>
  <si>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</si>
  <si>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</si>
  <si>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</si>
  <si>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</si>
  <si>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</si>
  <si>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</si>
  <si>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</si>
  <si>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</si>
  <si>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</si>
  <si>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</si>
  <si>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</si>
  <si>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</si>
  <si>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</si>
  <si>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</si>
  <si>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</si>
  <si>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</si>
  <si>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</si>
  <si>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</si>
  <si>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</si>
  <si>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</si>
  <si>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</si>
  <si>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</si>
  <si>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</si>
  <si>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</si>
  <si>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</si>
  <si>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</si>
  <si>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</si>
  <si>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</si>
  <si>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</si>
  <si>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</si>
  <si>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</si>
  <si>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</si>
  <si>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</si>
  <si>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</si>
  <si>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</si>
  <si>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</si>
  <si>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</si>
  <si>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</si>
  <si>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</si>
  <si>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</si>
  <si>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</si>
  <si>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</si>
  <si>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</si>
  <si>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</si>
  <si>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</si>
  <si>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</si>
  <si>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</si>
  <si>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</si>
  <si>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</si>
  <si>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</si>
  <si>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</si>
  <si>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</si>
  <si>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</si>
  <si>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</si>
  <si>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</si>
  <si>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</si>
  <si>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</si>
  <si>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</si>
  <si>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</si>
  <si>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</si>
  <si>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</si>
  <si>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</si>
  <si>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【訪問介護相当サービス】</t>
    <phoneticPr fontId="1"/>
  </si>
  <si>
    <t>【通所介護相当サービス】</t>
    <rPh sb="1" eb="3">
      <t>ツウショ</t>
    </rPh>
    <phoneticPr fontId="1"/>
  </si>
  <si>
    <t>【くらし応援サービス</t>
    <rPh sb="4" eb="6">
      <t>オウエン</t>
    </rPh>
    <phoneticPr fontId="1"/>
  </si>
  <si>
    <t>（訪問型サービスA１）】</t>
    <phoneticPr fontId="1"/>
  </si>
  <si>
    <t>訪問型サービス（独自）</t>
    <phoneticPr fontId="1"/>
  </si>
  <si>
    <t>【生きがいデイサービス</t>
    <rPh sb="1" eb="2">
      <t>イ</t>
    </rPh>
    <phoneticPr fontId="1"/>
  </si>
  <si>
    <t>（通所型サービスA】</t>
    <phoneticPr fontId="1"/>
  </si>
  <si>
    <t>（訪問介護相当サービス）</t>
    <rPh sb="1" eb="3">
      <t>ホウモン</t>
    </rPh>
    <rPh sb="3" eb="5">
      <t>カイゴ</t>
    </rPh>
    <rPh sb="5" eb="7">
      <t>ソウトウ</t>
    </rPh>
    <phoneticPr fontId="1"/>
  </si>
  <si>
    <t>【くらし応援サービス</t>
    <rPh sb="4" eb="6">
      <t>オウエン</t>
    </rPh>
    <phoneticPr fontId="1"/>
  </si>
  <si>
    <t>（訪問型サービスA1）】</t>
  </si>
  <si>
    <t>【通所介護相当サービス】</t>
    <rPh sb="1" eb="3">
      <t>ツウショ</t>
    </rPh>
    <rPh sb="3" eb="5">
      <t>カイゴ</t>
    </rPh>
    <rPh sb="5" eb="7">
      <t>ソウトウ</t>
    </rPh>
    <phoneticPr fontId="1"/>
  </si>
  <si>
    <t>高齢者虐待防止措置実施の有無</t>
    <phoneticPr fontId="1"/>
  </si>
  <si>
    <t>介護職員等ベースアップ等支援加算</t>
    <phoneticPr fontId="1"/>
  </si>
  <si>
    <t>7　訪問型サービス事業所</t>
    <rPh sb="2" eb="4">
      <t>ホウモン</t>
    </rPh>
    <rPh sb="4" eb="5">
      <t>ガタ</t>
    </rPh>
    <rPh sb="9" eb="11">
      <t>ジギョウ</t>
    </rPh>
    <rPh sb="11" eb="12">
      <t>ショ</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</si>
  <si>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</si>
  <si>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t>
    <phoneticPr fontId="1"/>
  </si>
  <si>
    <t>①のうち勤続年数７年以上の者の総数（常勤換算）</t>
    <phoneticPr fontId="1"/>
  </si>
  <si>
    <t>②</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</si>
  <si>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</si>
  <si>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t>
    <phoneticPr fontId="1"/>
  </si>
  <si>
    <t>無</t>
    <rPh sb="0" eb="1">
      <t>ナ</t>
    </rPh>
    <phoneticPr fontId="1"/>
  </si>
  <si>
    <t>・</t>
    <phoneticPr fontId="1"/>
  </si>
  <si>
    <t>有</t>
    <rPh sb="0" eb="1">
      <t>ア</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</si>
  <si>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</si>
  <si>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</si>
  <si>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t>
    <phoneticPr fontId="1"/>
  </si>
  <si>
    <t>①のうち介護福祉士の総数（常勤換算）</t>
    <rPh sb="4" eb="6">
      <t>カイゴ</t>
    </rPh>
    <rPh sb="6" eb="9">
      <t>フクシシ</t>
    </rPh>
    <rPh sb="10" eb="12">
      <t>ソウスウ</t>
    </rPh>
    <rPh sb="13" eb="15">
      <t>ジョウキン</t>
    </rPh>
    <rPh sb="15" eb="17">
      <t>カンサン</t>
    </rPh>
    <phoneticPr fontId="1"/>
  </si>
  <si>
    <t>②</t>
    <phoneticPr fontId="1"/>
  </si>
  <si>
    <t>介護職員の総数（常勤換算）</t>
    <rPh sb="0" eb="2">
      <t>カイゴ</t>
    </rPh>
    <rPh sb="2" eb="4">
      <t>ショクイン</t>
    </rPh>
    <rPh sb="5" eb="7">
      <t>ソウスウ</t>
    </rPh>
    <rPh sb="8" eb="10">
      <t>ジョウキン</t>
    </rPh>
    <rPh sb="10" eb="12">
      <t>カンサン</t>
    </rPh>
    <phoneticPr fontId="1"/>
  </si>
  <si>
    <t>①</t>
    <phoneticPr fontId="1"/>
  </si>
  <si>
    <t>・</t>
    <phoneticPr fontId="1"/>
  </si>
  <si>
    <t>①に占める②の割合が40％以上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</si>
  <si>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</si>
  <si>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</si>
  <si>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②</t>
    <phoneticPr fontId="1"/>
  </si>
  <si>
    <t>①</t>
    <phoneticPr fontId="1"/>
  </si>
  <si>
    <t>①に占める②の割合が50％以上</t>
    <rPh sb="2" eb="3">
      <t>シ</t>
    </rPh>
    <rPh sb="7" eb="9">
      <t>ワリアイ</t>
    </rPh>
    <rPh sb="13" eb="15">
      <t>イジョウ</t>
    </rPh>
    <phoneticPr fontId="1"/>
  </si>
  <si>
    <t>（２）サービス提供体制強化加算（Ⅱ）</t>
    <rPh sb="7" eb="9">
      <t>テイキョウ</t>
    </rPh>
    <rPh sb="9" eb="11">
      <t>タイセイ</t>
    </rPh>
    <rPh sb="11" eb="13">
      <t>キョウカ</t>
    </rPh>
    <rPh sb="13" eb="15">
      <t>カサン</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</si>
  <si>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</si>
  <si>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③</t>
    <phoneticPr fontId="1"/>
  </si>
  <si>
    <t>①に占める③の割合が25％以上</t>
    <rPh sb="2" eb="3">
      <t>シ</t>
    </rPh>
    <rPh sb="7" eb="9">
      <t>ワリアイ</t>
    </rPh>
    <rPh sb="13" eb="15">
      <t>イジョウ</t>
    </rPh>
    <phoneticPr fontId="1"/>
  </si>
  <si>
    <t>又は</t>
    <rPh sb="0" eb="1">
      <t>マタ</t>
    </rPh>
    <phoneticPr fontId="1"/>
  </si>
  <si>
    <t>・</t>
    <phoneticPr fontId="1"/>
  </si>
  <si>
    <t>②</t>
    <phoneticPr fontId="1"/>
  </si>
  <si>
    <t>①に占める②の割合が70％以上</t>
    <rPh sb="2" eb="3">
      <t>シ</t>
    </rPh>
    <rPh sb="7" eb="9">
      <t>ワリアイ</t>
    </rPh>
    <rPh sb="13" eb="15">
      <t>イジョウ</t>
    </rPh>
    <phoneticPr fontId="1"/>
  </si>
  <si>
    <t>（１）サービス提供体制強化加算（Ⅰ）</t>
    <rPh sb="7" eb="9">
      <t>テイキョウ</t>
    </rPh>
    <rPh sb="9" eb="11">
      <t>タイセイ</t>
    </rPh>
    <rPh sb="11" eb="13">
      <t>キョウカ</t>
    </rPh>
    <rPh sb="13" eb="15">
      <t>カサン</t>
    </rPh>
    <phoneticPr fontId="1"/>
  </si>
  <si>
    <t>5　介護職員等の状況</t>
    <rPh sb="2" eb="4">
      <t>カイゴ</t>
    </rPh>
    <rPh sb="4" eb="6">
      <t>ショクイン</t>
    </rPh>
    <rPh sb="6" eb="7">
      <t>トウ</t>
    </rPh>
    <rPh sb="8" eb="10">
      <t>ジョウキョウ</t>
    </rPh>
    <phoneticPr fontId="1"/>
  </si>
  <si>
    <t>３　サービス提供体制強化加算（Ⅲ）</t>
    <phoneticPr fontId="1"/>
  </si>
  <si>
    <t>２　サービス提供体制強化加算（Ⅱ）</t>
    <phoneticPr fontId="1"/>
  </si>
  <si>
    <t>１　サービス提供体制強化加算（Ⅰ）</t>
    <phoneticPr fontId="1"/>
  </si>
  <si>
    <t>3　届 出 項 目</t>
    <rPh sb="2" eb="3">
      <t>トド</t>
    </rPh>
    <rPh sb="4" eb="5">
      <t>デ</t>
    </rPh>
    <rPh sb="6" eb="7">
      <t>コウ</t>
    </rPh>
    <rPh sb="8" eb="9">
      <t>メ</t>
    </rPh>
    <phoneticPr fontId="1"/>
  </si>
  <si>
    <t>3　終了</t>
    <phoneticPr fontId="1"/>
  </si>
  <si>
    <t>2　変更</t>
    <phoneticPr fontId="1"/>
  </si>
  <si>
    <t>1　新規</t>
    <phoneticPr fontId="1"/>
  </si>
  <si>
    <t>2　異 動 区 分</t>
    <rPh sb="2" eb="3">
      <t>イ</t>
    </rPh>
    <rPh sb="4" eb="5">
      <t>ドウ</t>
    </rPh>
    <rPh sb="6" eb="7">
      <t>ク</t>
    </rPh>
    <rPh sb="8" eb="9">
      <t>ブン</t>
    </rPh>
    <phoneticPr fontId="1"/>
  </si>
  <si>
    <t>1　事 業 所 名</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</si>
  <si>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</si>
  <si>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（別紙14－7）</t>
    <phoneticPr fontId="1"/>
  </si>
  <si>
    <t>備考　１ 「割引｣を｢あり｣と記載する場合は「介護予防・日常生活支援総合事業者による事業費の割引に係る割引率の設定について」（別紙５１）を添付してください。</t>
    <phoneticPr fontId="1"/>
  </si>
  <si>
    <t>　　　２ 「サービス提供体制強化加算」については、「サービス提供体制強化加算に関する届出書」（別紙１４－７）を添付してください。</t>
    <phoneticPr fontId="1"/>
  </si>
  <si>
    <t>別紙　Ａ</t>
    <rPh sb="0" eb="2">
      <t>ベッシ</t>
    </rPh>
    <phoneticPr fontId="36"/>
  </si>
  <si>
    <t>中山間地域等における小規模事業所加算</t>
  </si>
  <si>
    <t>※特別地域加算を算定する地域を除く。</t>
  </si>
  <si>
    <t>（地域に関する状況）</t>
  </si>
  <si>
    <t>○当該事業所又は当該事業所に属するサテライトの所在地が、参考資料の地域に該当する。</t>
    <rPh sb="28" eb="30">
      <t>サンコウ</t>
    </rPh>
    <rPh sb="30" eb="32">
      <t>シリョウ</t>
    </rPh>
    <phoneticPr fontId="36"/>
  </si>
  <si>
    <t>→次のいずれかに、○印を付けてください</t>
  </si>
  <si>
    <t>①該当する　　　②該当しない</t>
  </si>
  <si>
    <t>（規模に関する状況）</t>
  </si>
  <si>
    <t>（イ）　３月を除くサービス提供実績が６ヶ月以上ある事業所の場合</t>
  </si>
  <si>
    <t>（前年度（３月を除く）の延べ訪問回数・実利用者）</t>
  </si>
  <si>
    <r>
      <t>÷</t>
    </r>
    <r>
      <rPr>
        <sz val="11"/>
        <rFont val="ＭＳ Ｐゴシック"/>
        <family val="3"/>
        <charset val="128"/>
      </rPr>
      <t>サービス提供月数</t>
    </r>
  </si>
  <si>
    <t>回（人）</t>
  </si>
  <si>
    <t>（ロ）　上記（イ）の実績がない事業所の場合</t>
  </si>
  <si>
    <r>
      <rPr>
        <sz val="11"/>
        <rFont val="ＭＳ Ｐゴシック"/>
        <family val="3"/>
        <charset val="128"/>
      </rPr>
      <t>（直近３ヶ月の延べ訪問回数・実利用者）</t>
    </r>
    <r>
      <rPr>
        <sz val="11"/>
        <rFont val="ＭＳ ゴシック"/>
        <family val="3"/>
        <charset val="128"/>
      </rPr>
      <t>÷</t>
    </r>
    <r>
      <rPr>
        <sz val="11"/>
        <rFont val="ＭＳ Ｐゴシック"/>
        <family val="3"/>
        <charset val="128"/>
      </rPr>
      <t>３</t>
    </r>
  </si>
  <si>
    <t>※　居宅介護支援においては、</t>
    <rPh sb="2" eb="4">
      <t>キョタク</t>
    </rPh>
    <rPh sb="4" eb="6">
      <t>カイゴ</t>
    </rPh>
    <rPh sb="6" eb="8">
      <t>シエン</t>
    </rPh>
    <phoneticPr fontId="36"/>
  </si>
  <si>
    <t>実利用者数が２０人以下／月であること。</t>
  </si>
  <si>
    <t>※　定期巡回・随時対応型
　　 訪問介護看護においては、</t>
    <rPh sb="2" eb="4">
      <t>テイキ</t>
    </rPh>
    <rPh sb="4" eb="6">
      <t>ジュンカイ</t>
    </rPh>
    <rPh sb="7" eb="9">
      <t>ズイジ</t>
    </rPh>
    <rPh sb="9" eb="12">
      <t>タイオウガタ</t>
    </rPh>
    <rPh sb="16" eb="18">
      <t>ホウモン</t>
    </rPh>
    <rPh sb="18" eb="20">
      <t>カイゴ</t>
    </rPh>
    <rPh sb="20" eb="22">
      <t>カンゴ</t>
    </rPh>
    <phoneticPr fontId="36"/>
  </si>
  <si>
    <t>実利用者数が５人以下／月であること。</t>
  </si>
  <si>
    <t>※　訪問型サービスにおいては、</t>
    <rPh sb="2" eb="4">
      <t>ホウモン</t>
    </rPh>
    <rPh sb="4" eb="5">
      <t>ガタ</t>
    </rPh>
    <phoneticPr fontId="36"/>
  </si>
  <si>
    <t>実利用者数が５人以下／月であること。</t>
    <rPh sb="0" eb="1">
      <t>ジツ</t>
    </rPh>
    <rPh sb="1" eb="3">
      <t>リヨウ</t>
    </rPh>
    <rPh sb="3" eb="4">
      <t>シャ</t>
    </rPh>
    <rPh sb="4" eb="5">
      <t>スウ</t>
    </rPh>
    <rPh sb="7" eb="10">
      <t>ニンイカ</t>
    </rPh>
    <rPh sb="11" eb="12">
      <t>ツキ</t>
    </rPh>
    <phoneticPr fontId="36"/>
  </si>
  <si>
    <t>①の内、0の常勤換算数③</t>
  </si>
  <si>
    <t>加算Ⅲ</t>
    <rPh sb="0" eb="2">
      <t>カサン</t>
    </rPh>
    <phoneticPr fontId="36"/>
  </si>
  <si>
    <t>加算Ⅱ</t>
    <rPh sb="0" eb="2">
      <t>カサン</t>
    </rPh>
    <phoneticPr fontId="36"/>
  </si>
  <si>
    <t>③カウント</t>
  </si>
  <si>
    <t>加算Ⅰ</t>
    <rPh sb="0" eb="2">
      <t>カサン</t>
    </rPh>
    <phoneticPr fontId="36"/>
  </si>
  <si>
    <t>②カウント</t>
  </si>
  <si>
    <t>※訪問介護員等：介護福祉士に係る要件の場合は「介護職員」、勤続年数に係る要件の場合は「利用者に直接サービスを提供する職員」</t>
    <rPh sb="1" eb="3">
      <t>ホウモン</t>
    </rPh>
    <rPh sb="3" eb="5">
      <t>カイゴ</t>
    </rPh>
    <rPh sb="5" eb="6">
      <t>イン</t>
    </rPh>
    <rPh sb="6" eb="7">
      <t>トウ</t>
    </rPh>
    <rPh sb="8" eb="10">
      <t>カイゴ</t>
    </rPh>
    <phoneticPr fontId="36"/>
  </si>
  <si>
    <t>①カウント</t>
  </si>
  <si>
    <t>加算算定可否</t>
    <rPh sb="0" eb="2">
      <t>カサン</t>
    </rPh>
    <rPh sb="2" eb="4">
      <t>サンテイ</t>
    </rPh>
    <rPh sb="4" eb="6">
      <t>カヒ</t>
    </rPh>
    <phoneticPr fontId="36"/>
  </si>
  <si>
    <t>基準に適合する職員が占める割合</t>
  </si>
  <si>
    <t>基準該当</t>
  </si>
  <si>
    <t>平均</t>
    <rPh sb="0" eb="2">
      <t>ヘイキン</t>
    </rPh>
    <phoneticPr fontId="36"/>
  </si>
  <si>
    <t>令和　　年　２月</t>
    <rPh sb="0" eb="2">
      <t>レイワ</t>
    </rPh>
    <rPh sb="4" eb="5">
      <t>ネン</t>
    </rPh>
    <rPh sb="7" eb="8">
      <t>ガツ</t>
    </rPh>
    <phoneticPr fontId="36"/>
  </si>
  <si>
    <t>令和　　年　１月</t>
    <rPh sb="0" eb="2">
      <t>レイワ</t>
    </rPh>
    <rPh sb="4" eb="5">
      <t>ネン</t>
    </rPh>
    <rPh sb="7" eb="8">
      <t>ガツ</t>
    </rPh>
    <phoneticPr fontId="36"/>
  </si>
  <si>
    <t>令和　　年１２月</t>
    <rPh sb="0" eb="2">
      <t>レイワ</t>
    </rPh>
    <rPh sb="4" eb="5">
      <t>ネン</t>
    </rPh>
    <rPh sb="7" eb="8">
      <t>ガツ</t>
    </rPh>
    <phoneticPr fontId="36"/>
  </si>
  <si>
    <t>令和　　年１１月</t>
    <rPh sb="0" eb="2">
      <t>レイワ</t>
    </rPh>
    <rPh sb="4" eb="5">
      <t>ネン</t>
    </rPh>
    <rPh sb="7" eb="8">
      <t>ガツ</t>
    </rPh>
    <phoneticPr fontId="36"/>
  </si>
  <si>
    <t>勤続７年以上である者</t>
    <rPh sb="0" eb="2">
      <t>キンゾク</t>
    </rPh>
    <rPh sb="3" eb="6">
      <t>ネンイジョウ</t>
    </rPh>
    <rPh sb="9" eb="10">
      <t>モノ</t>
    </rPh>
    <phoneticPr fontId="36"/>
  </si>
  <si>
    <t>勤続年数10年以上である介護福祉士</t>
    <rPh sb="0" eb="2">
      <t>キンゾク</t>
    </rPh>
    <rPh sb="2" eb="4">
      <t>ネンスウ</t>
    </rPh>
    <rPh sb="6" eb="9">
      <t>ネンイジョウ</t>
    </rPh>
    <rPh sb="12" eb="14">
      <t>カイゴ</t>
    </rPh>
    <rPh sb="14" eb="17">
      <t>フクシシ</t>
    </rPh>
    <phoneticPr fontId="36"/>
  </si>
  <si>
    <t>令和　　年１０月</t>
    <rPh sb="0" eb="2">
      <t>レイワ</t>
    </rPh>
    <rPh sb="4" eb="5">
      <t>ネン</t>
    </rPh>
    <rPh sb="7" eb="8">
      <t>ガツ</t>
    </rPh>
    <phoneticPr fontId="36"/>
  </si>
  <si>
    <t>加算Ⅲ</t>
  </si>
  <si>
    <t>加算Ⅱ</t>
  </si>
  <si>
    <t>加算Ⅰ</t>
  </si>
  <si>
    <t>令和　　年　９月</t>
    <rPh sb="0" eb="2">
      <t>レイワ</t>
    </rPh>
    <rPh sb="4" eb="5">
      <t>ネン</t>
    </rPh>
    <rPh sb="7" eb="8">
      <t>ガツ</t>
    </rPh>
    <phoneticPr fontId="36"/>
  </si>
  <si>
    <t>令和　　年　８月</t>
    <rPh sb="0" eb="2">
      <t>レイワ</t>
    </rPh>
    <rPh sb="4" eb="5">
      <t>ネン</t>
    </rPh>
    <rPh sb="7" eb="8">
      <t>ガツ</t>
    </rPh>
    <phoneticPr fontId="36"/>
  </si>
  <si>
    <t>令和　　年　７月</t>
    <rPh sb="0" eb="2">
      <t>レイワ</t>
    </rPh>
    <rPh sb="4" eb="5">
      <t>ネン</t>
    </rPh>
    <rPh sb="7" eb="8">
      <t>ガツ</t>
    </rPh>
    <phoneticPr fontId="36"/>
  </si>
  <si>
    <t>全体</t>
  </si>
  <si>
    <t>令和　　年　６月</t>
    <rPh sb="0" eb="2">
      <t>レイワ</t>
    </rPh>
    <rPh sb="4" eb="5">
      <t>ネン</t>
    </rPh>
    <rPh sb="7" eb="8">
      <t>ガツ</t>
    </rPh>
    <phoneticPr fontId="36"/>
  </si>
  <si>
    <t>令和　　年　５月</t>
    <rPh sb="0" eb="2">
      <t>レイワ</t>
    </rPh>
    <rPh sb="4" eb="5">
      <t>ネン</t>
    </rPh>
    <rPh sb="7" eb="8">
      <t>ガツ</t>
    </rPh>
    <phoneticPr fontId="36"/>
  </si>
  <si>
    <t>地域密着型介護福祉施設サービスを入所者に直接提供する職員</t>
  </si>
  <si>
    <t>看護・介護職員</t>
  </si>
  <si>
    <t>介護職員</t>
  </si>
  <si>
    <t>地域密着型介護老人福祉施設</t>
  </si>
  <si>
    <t>令和　　年　４月</t>
    <rPh sb="0" eb="2">
      <t>レイワ</t>
    </rPh>
    <rPh sb="4" eb="5">
      <t>ネン</t>
    </rPh>
    <rPh sb="7" eb="8">
      <t>ガツ</t>
    </rPh>
    <phoneticPr fontId="36"/>
  </si>
  <si>
    <t>認知症対応型共同生活介護を利用者に直接提供する職員</t>
  </si>
  <si>
    <t>（介護予防）認知症対応型共同生活介護</t>
  </si>
  <si>
    <t>①のうち、介護福祉士の常勤換算数　②</t>
    <rPh sb="5" eb="7">
      <t>カイゴ</t>
    </rPh>
    <rPh sb="7" eb="10">
      <t>フクシシ</t>
    </rPh>
    <rPh sb="11" eb="13">
      <t>ジョウキン</t>
    </rPh>
    <rPh sb="13" eb="15">
      <t>カンザン</t>
    </rPh>
    <rPh sb="15" eb="16">
      <t>スウ</t>
    </rPh>
    <phoneticPr fontId="36"/>
  </si>
  <si>
    <t>訪問介護員等（※）の常勤換算数　①</t>
    <rPh sb="0" eb="2">
      <t>ホウモン</t>
    </rPh>
    <rPh sb="2" eb="4">
      <t>カイゴ</t>
    </rPh>
    <rPh sb="4" eb="5">
      <t>イン</t>
    </rPh>
    <rPh sb="5" eb="6">
      <t>トウ</t>
    </rPh>
    <rPh sb="10" eb="12">
      <t>ジョウキン</t>
    </rPh>
    <rPh sb="12" eb="14">
      <t>カンザン</t>
    </rPh>
    <rPh sb="14" eb="15">
      <t>スウ</t>
    </rPh>
    <phoneticPr fontId="36"/>
  </si>
  <si>
    <t>年月</t>
  </si>
  <si>
    <t>小規模多機能型居宅介護を利用者に直接提供する小規模多機能型居宅介護従業者</t>
  </si>
  <si>
    <t>（介護予防）（看護）小規模多機能型居宅介護</t>
  </si>
  <si>
    <t>地域密着型通所介護</t>
  </si>
  <si>
    <t>加算の種類</t>
  </si>
  <si>
    <t>【加算Ⅱを選択してください】</t>
  </si>
  <si>
    <t>認知症対応型・地域密着型通所介護を利用者に直接提供する職員</t>
  </si>
  <si>
    <t>（介護予防）認知症対応型通所介護</t>
  </si>
  <si>
    <t>②勤続7年以上の者が30%以上</t>
    <rPh sb="1" eb="3">
      <t>キンゾク</t>
    </rPh>
    <rPh sb="4" eb="7">
      <t>ネンイジョウ</t>
    </rPh>
    <rPh sb="8" eb="9">
      <t>モノ</t>
    </rPh>
    <rPh sb="13" eb="15">
      <t>イジョウ</t>
    </rPh>
    <phoneticPr fontId="36"/>
  </si>
  <si>
    <t>or</t>
  </si>
  <si>
    <t>①介護福祉士40%以上</t>
    <rPh sb="1" eb="3">
      <t>カイゴ</t>
    </rPh>
    <rPh sb="3" eb="6">
      <t>フクシシ</t>
    </rPh>
    <rPh sb="9" eb="11">
      <t>イジョウ</t>
    </rPh>
    <phoneticPr fontId="36"/>
  </si>
  <si>
    <t>訪問介護員等</t>
  </si>
  <si>
    <t>定期巡回・随時対応型訪問介護看護</t>
  </si>
  <si>
    <t>サービス種類</t>
  </si>
  <si>
    <t>①介護福祉士50%以上</t>
    <rPh sb="1" eb="3">
      <t>カイゴ</t>
    </rPh>
    <rPh sb="3" eb="6">
      <t>フクシシ</t>
    </rPh>
    <rPh sb="9" eb="11">
      <t>イジョウ</t>
    </rPh>
    <phoneticPr fontId="36"/>
  </si>
  <si>
    <t>②勤続10年以上の介護福祉士25%以上</t>
    <rPh sb="1" eb="3">
      <t>キンゾク</t>
    </rPh>
    <rPh sb="5" eb="8">
      <t>ネンイジョウ</t>
    </rPh>
    <rPh sb="9" eb="11">
      <t>カイゴ</t>
    </rPh>
    <rPh sb="11" eb="14">
      <t>フクシシ</t>
    </rPh>
    <rPh sb="17" eb="19">
      <t>イジョウ</t>
    </rPh>
    <phoneticPr fontId="36"/>
  </si>
  <si>
    <t>①介護福祉士70%以上</t>
    <rPh sb="1" eb="3">
      <t>カイゴ</t>
    </rPh>
    <rPh sb="3" eb="6">
      <t>フクシシ</t>
    </rPh>
    <rPh sb="9" eb="11">
      <t>イジョウ</t>
    </rPh>
    <phoneticPr fontId="36"/>
  </si>
  <si>
    <t>加算Ⅰイ・ロ</t>
  </si>
  <si>
    <t>サービス提供体制強化加算に係る人員配置状況</t>
  </si>
  <si>
    <t>≪算定要件≫</t>
    <rPh sb="1" eb="3">
      <t>サンテイ</t>
    </rPh>
    <rPh sb="3" eb="5">
      <t>ヨウケン</t>
    </rPh>
    <phoneticPr fontId="36"/>
  </si>
  <si>
    <t>別紙Ｃ</t>
    <rPh sb="0" eb="2">
      <t>ベッシ</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</si>
</sst>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49">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11"/>
      <color theme="1"/>
      <name val="HGSｺﾞｼｯｸM"/>
      <family val="3"/>
      <charset val="128"/>
    </font>
    <font>
      <sz val="11"/>
      <name val="ＭＳ Ｐゴシック"/>
      <family val="3"/>
    </font>
    <font>
      <sz val="14"/>
      <name val="ＭＳ Ｐゴシック"/>
      <family val="3"/>
    </font>
    <font>
      <sz val="6"/>
      <name val="ＭＳ Ｐゴシック"/>
      <family val="3"/>
    </font>
    <font>
      <sz val="14"/>
      <name val="DejaVu Sans"/>
      <family val="2"/>
    </font>
    <font>
      <sz val="11"/>
      <name val="ＭＳ ゴシック"/>
      <family val="3"/>
    </font>
    <font>
      <sz val="14"/>
      <name val="ＭＳ ゴシック"/>
      <family val="3"/>
    </font>
    <font>
      <sz val="11"/>
      <name val="DejaVu Sans"/>
      <family val="2"/>
    </font>
    <font>
      <sz val="11"/>
      <name val="ＭＳ ゴシック"/>
      <family val="3"/>
      <charset val="128"/>
    </font>
    <font>
      <sz val="9"/>
      <name val="ＭＳ Ｐゴシック"/>
      <family val="3"/>
    </font>
    <font>
      <sz val="18"/>
      <name val="ＭＳ Ｐゴシック"/>
      <family val="3"/>
    </font>
    <font>
      <sz val="12"/>
      <name val="ＭＳ Ｐゴシック"/>
      <family val="3"/>
    </font>
    <font>
      <sz val="9"/>
      <color rgb="FFFFFF00"/>
      <name val="ＭＳ Ｐゴシック"/>
      <family val="3"/>
    </font>
    <font>
      <sz val="9"/>
      <color rgb="FFFFFF00"/>
      <name val="DejaVu Sans"/>
      <family val="2"/>
    </font>
    <font>
      <b/>
      <sz val="14"/>
      <name val="DejaVu Sans"/>
      <family val="2"/>
    </font>
    <font>
      <b/>
      <sz val="9"/>
      <color indexed="81"/>
      <name val="MS P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medium">
        <color indexed="8"/>
      </right>
      <top style="medium">
        <color indexed="8"/>
      </top>
      <bottom style="medium">
        <color indexed="8"/>
      </bottom>
      <diagonal/>
    </border>
    <border diagonalUp="1">
      <left style="thin">
        <color indexed="8"/>
      </left>
      <right style="medium">
        <color indexed="8"/>
      </right>
      <top style="medium">
        <color indexed="8"/>
      </top>
      <bottom style="medium">
        <color indexed="8"/>
      </bottom>
      <diagonal style="thin">
        <color indexed="8"/>
      </diagonal>
    </border>
    <border>
      <left style="medium">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hair">
        <color indexed="8"/>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34" fillId="0" borderId="0"/>
  </cellStyleXfs>
  <cellXfs count="66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27" xfId="0" applyFont="1" applyBorder="1" applyAlignment="1">
      <alignment vertical="center"/>
    </xf>
    <xf numFmtId="0" fontId="3" fillId="0" borderId="17" xfId="0" applyFont="1" applyBorder="1" applyAlignment="1">
      <alignment vertical="center"/>
    </xf>
    <xf numFmtId="0" fontId="6" fillId="0" borderId="29" xfId="0" applyFont="1" applyBorder="1" applyAlignment="1">
      <alignment horizontal="left" vertical="top"/>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0" applyFont="1" applyBorder="1"/>
    <xf numFmtId="0" fontId="4" fillId="0" borderId="0" xfId="0" applyFont="1"/>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17" xfId="0" applyFont="1" applyBorder="1" applyAlignment="1">
      <alignment horizontal="center"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9" fillId="33" borderId="0" xfId="30" applyNumberFormat="1"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6"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0" xfId="0" applyFont="1" applyAlignment="1">
      <alignment horizont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6" fillId="0" borderId="0" xfId="0" applyFont="1" applyAlignment="1">
      <alignment horizontal="right" vertical="top"/>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0" xfId="0" applyFont="1" applyBorder="1"/>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40" xfId="0" applyFont="1" applyBorder="1" applyAlignment="1">
      <alignment vertical="center" wrapText="1"/>
    </xf>
    <xf numFmtId="0" fontId="3" fillId="33" borderId="0" xfId="0" applyFont="1" applyFill="1" applyAlignment="1">
      <alignment horizontal="left" vertical="center"/>
    </xf>
    <xf numFmtId="0" fontId="0" fillId="33" borderId="43" xfId="0" applyFont="1" applyFill="1" applyBorder="1" applyAlignment="1">
      <alignment horizontal="center" vertical="center"/>
    </xf>
    <xf numFmtId="0" fontId="0" fillId="33" borderId="41" xfId="0" applyFont="1" applyFill="1" applyBorder="1" applyAlignment="1">
      <alignment horizontal="center" vertical="center"/>
    </xf>
    <xf numFmtId="0" fontId="3" fillId="0" borderId="0" xfId="0" applyFont="1" applyAlignment="1">
      <alignment horizontal="left" vertical="center"/>
    </xf>
    <xf numFmtId="0" fontId="3" fillId="33" borderId="0" xfId="0" applyFont="1" applyFill="1" applyAlignment="1">
      <alignment horizontal="center" vertical="center"/>
    </xf>
    <xf numFmtId="0" fontId="3" fillId="33" borderId="3"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41"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33" borderId="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center" vertical="center"/>
    </xf>
    <xf numFmtId="0" fontId="3" fillId="33" borderId="16" xfId="0" applyFont="1" applyFill="1" applyBorder="1" applyAlignment="1">
      <alignment horizontal="left" vertical="center"/>
    </xf>
    <xf numFmtId="0" fontId="3" fillId="0" borderId="0" xfId="0" applyFont="1" applyAlignment="1">
      <alignment vertical="top"/>
    </xf>
    <xf numFmtId="0" fontId="3" fillId="33" borderId="0" xfId="0" applyFont="1" applyFill="1" applyBorder="1" applyAlignment="1">
      <alignmen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27" xfId="0" applyFill="1" applyBorder="1" applyAlignment="1">
      <alignment horizontal="left"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0" borderId="25" xfId="0" applyFont="1" applyBorder="1" applyAlignment="1">
      <alignment vertical="center" wrapText="1"/>
    </xf>
    <xf numFmtId="0" fontId="3" fillId="0" borderId="34" xfId="0" applyFont="1" applyBorder="1" applyAlignment="1">
      <alignment vertical="center" wrapText="1"/>
    </xf>
    <xf numFmtId="0" fontId="3" fillId="33" borderId="35" xfId="0" applyFont="1" applyFill="1" applyBorder="1" applyAlignment="1">
      <alignmen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1"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right" vertical="center"/>
    </xf>
    <xf numFmtId="176" fontId="3" fillId="0" borderId="0" xfId="0" applyNumberFormat="1" applyFont="1" applyAlignment="1">
      <alignment vertical="center"/>
    </xf>
    <xf numFmtId="0" fontId="3" fillId="0" borderId="0" xfId="0" applyFont="1" applyAlignment="1">
      <alignment horizontal="center" vertical="center" wrapText="1"/>
    </xf>
    <xf numFmtId="0" fontId="3" fillId="0" borderId="15"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1" fillId="0" borderId="27" xfId="0" applyFont="1" applyBorder="1" applyAlignment="1">
      <alignment vertical="center" shrinkToFit="1"/>
    </xf>
    <xf numFmtId="0" fontId="9" fillId="0" borderId="0" xfId="0" applyFont="1" applyAlignment="1">
      <alignment horizontal="center" vertical="center"/>
    </xf>
    <xf numFmtId="0" fontId="30" fillId="0" borderId="6" xfId="0" applyFont="1" applyBorder="1" applyAlignment="1">
      <alignment horizontal="left" vertical="center"/>
    </xf>
    <xf numFmtId="0" fontId="30" fillId="0" borderId="16" xfId="0" applyFont="1" applyBorder="1" applyAlignment="1">
      <alignment horizontal="left" vertical="center"/>
    </xf>
    <xf numFmtId="0" fontId="30" fillId="0" borderId="7" xfId="0" applyFont="1" applyBorder="1" applyAlignment="1">
      <alignment horizontal="left" vertical="center"/>
    </xf>
    <xf numFmtId="176" fontId="3" fillId="0" borderId="17" xfId="0" applyNumberFormat="1" applyFont="1" applyBorder="1" applyAlignment="1">
      <alignment horizontal="center" vertical="center"/>
    </xf>
    <xf numFmtId="0" fontId="30" fillId="0" borderId="15" xfId="0" applyFont="1" applyBorder="1" applyAlignment="1">
      <alignment vertical="center"/>
    </xf>
    <xf numFmtId="0" fontId="30" fillId="0" borderId="5" xfId="0" applyFont="1" applyBorder="1" applyAlignment="1">
      <alignment vertical="center"/>
    </xf>
    <xf numFmtId="0" fontId="3" fillId="0" borderId="16" xfId="45" applyFont="1" applyBorder="1" applyAlignment="1">
      <alignment horizontal="center" vertical="center"/>
    </xf>
    <xf numFmtId="0" fontId="30" fillId="0" borderId="27" xfId="0" applyFont="1" applyBorder="1" applyAlignment="1">
      <alignment vertical="center"/>
    </xf>
    <xf numFmtId="0" fontId="30" fillId="0" borderId="0" xfId="0" applyFont="1" applyAlignment="1">
      <alignment vertical="center"/>
    </xf>
    <xf numFmtId="0" fontId="30" fillId="0" borderId="1" xfId="0" applyFont="1" applyBorder="1" applyAlignment="1">
      <alignment vertical="center"/>
    </xf>
    <xf numFmtId="0" fontId="30" fillId="0" borderId="4" xfId="0" applyFont="1" applyBorder="1" applyAlignment="1">
      <alignment vertical="center"/>
    </xf>
    <xf numFmtId="0" fontId="30" fillId="0" borderId="8" xfId="0" applyFont="1" applyBorder="1" applyAlignment="1">
      <alignment vertical="center"/>
    </xf>
    <xf numFmtId="0" fontId="30" fillId="0" borderId="7" xfId="0" applyFont="1" applyBorder="1" applyAlignment="1">
      <alignment vertical="center"/>
    </xf>
    <xf numFmtId="0" fontId="33" fillId="33" borderId="0" xfId="0" applyFont="1" applyFill="1" applyAlignment="1">
      <alignment vertical="top"/>
    </xf>
    <xf numFmtId="0" fontId="33" fillId="33" borderId="0" xfId="0" applyFont="1" applyFill="1" applyAlignment="1">
      <alignment horizontal="left" vertical="center"/>
    </xf>
    <xf numFmtId="0" fontId="33" fillId="33" borderId="0" xfId="0" applyFont="1" applyFill="1" applyAlignment="1">
      <alignment vertical="center"/>
    </xf>
    <xf numFmtId="0" fontId="38" fillId="0" borderId="0" xfId="51" applyFont="1"/>
    <xf numFmtId="0" fontId="39" fillId="0" borderId="0" xfId="51" applyFont="1"/>
    <xf numFmtId="0" fontId="34" fillId="0" borderId="0" xfId="51"/>
    <xf numFmtId="0" fontId="34" fillId="0" borderId="0" xfId="51" applyFont="1" applyAlignment="1">
      <alignment vertical="center"/>
    </xf>
    <xf numFmtId="0" fontId="38" fillId="0" borderId="3" xfId="51" applyFont="1" applyBorder="1"/>
    <xf numFmtId="0" fontId="38" fillId="0" borderId="4" xfId="51" applyFont="1" applyBorder="1"/>
    <xf numFmtId="0" fontId="38" fillId="0" borderId="1" xfId="51" applyFont="1" applyBorder="1"/>
    <xf numFmtId="0" fontId="38" fillId="0" borderId="17" xfId="51" applyFont="1" applyBorder="1"/>
    <xf numFmtId="0" fontId="40" fillId="0" borderId="0" xfId="51" applyFont="1" applyBorder="1"/>
    <xf numFmtId="0" fontId="38" fillId="0" borderId="27" xfId="51" applyFont="1" applyBorder="1"/>
    <xf numFmtId="0" fontId="34" fillId="0" borderId="0" xfId="51" applyFont="1" applyBorder="1" applyAlignment="1"/>
    <xf numFmtId="0" fontId="38" fillId="0" borderId="0" xfId="51" applyFont="1" applyBorder="1" applyAlignment="1">
      <alignment wrapText="1"/>
    </xf>
    <xf numFmtId="0" fontId="38" fillId="0" borderId="27" xfId="51" applyFont="1" applyBorder="1" applyAlignment="1">
      <alignment wrapText="1"/>
    </xf>
    <xf numFmtId="0" fontId="38" fillId="0" borderId="16" xfId="51" applyFont="1" applyBorder="1"/>
    <xf numFmtId="0" fontId="38" fillId="0" borderId="5" xfId="51" applyFont="1" applyBorder="1"/>
    <xf numFmtId="0" fontId="38" fillId="0" borderId="15" xfId="51" applyFont="1" applyBorder="1"/>
    <xf numFmtId="0" fontId="38" fillId="0" borderId="0" xfId="51" applyFont="1" applyBorder="1"/>
    <xf numFmtId="0" fontId="34" fillId="0" borderId="27" xfId="51" applyFont="1" applyBorder="1"/>
    <xf numFmtId="0" fontId="34" fillId="0" borderId="0" xfId="51" applyFont="1" applyBorder="1" applyAlignment="1">
      <alignment vertical="center"/>
    </xf>
    <xf numFmtId="0" fontId="34" fillId="0" borderId="27" xfId="51" applyFont="1" applyBorder="1" applyAlignment="1">
      <alignment vertical="center"/>
    </xf>
    <xf numFmtId="0" fontId="34" fillId="0" borderId="27" xfId="51" applyFont="1" applyBorder="1" applyAlignment="1">
      <alignment vertical="center" wrapText="1"/>
    </xf>
    <xf numFmtId="0" fontId="42" fillId="0" borderId="0" xfId="51" applyFont="1" applyBorder="1" applyAlignment="1">
      <alignment vertical="center"/>
    </xf>
    <xf numFmtId="0" fontId="40" fillId="0" borderId="0" xfId="51" applyFont="1" applyBorder="1" applyAlignment="1">
      <alignment vertical="top"/>
    </xf>
    <xf numFmtId="0" fontId="42" fillId="0" borderId="0" xfId="51" applyFont="1"/>
    <xf numFmtId="0" fontId="40" fillId="0" borderId="0" xfId="51" applyFont="1"/>
    <xf numFmtId="0" fontId="40" fillId="0" borderId="0" xfId="51" applyFont="1" applyAlignment="1">
      <alignment vertical="center"/>
    </xf>
    <xf numFmtId="0" fontId="42" fillId="0" borderId="0" xfId="51" applyFont="1" applyAlignment="1">
      <alignment vertical="center"/>
    </xf>
    <xf numFmtId="0" fontId="43" fillId="0" borderId="64" xfId="51" applyFont="1" applyBorder="1" applyAlignment="1">
      <alignment horizontal="center" vertical="center"/>
    </xf>
    <xf numFmtId="0" fontId="34" fillId="0" borderId="65" xfId="51" applyBorder="1" applyAlignment="1">
      <alignment horizontal="center" vertical="center"/>
    </xf>
    <xf numFmtId="176" fontId="44" fillId="0" borderId="66" xfId="51" applyNumberFormat="1" applyFont="1" applyBorder="1"/>
    <xf numFmtId="176" fontId="44" fillId="0" borderId="67" xfId="51" applyNumberFormat="1" applyFont="1" applyBorder="1"/>
    <xf numFmtId="0" fontId="40" fillId="0" borderId="68" xfId="51" applyFont="1" applyBorder="1" applyAlignment="1">
      <alignment vertical="top" wrapText="1"/>
    </xf>
    <xf numFmtId="0" fontId="44" fillId="0" borderId="69" xfId="51" applyFont="1" applyBorder="1"/>
    <xf numFmtId="0" fontId="34" fillId="0" borderId="69" xfId="51" applyFont="1" applyBorder="1" applyAlignment="1">
      <alignment horizontal="center" vertical="center"/>
    </xf>
    <xf numFmtId="177" fontId="44" fillId="0" borderId="70" xfId="51" applyNumberFormat="1" applyFont="1" applyBorder="1"/>
    <xf numFmtId="0" fontId="34" fillId="0" borderId="70" xfId="51" applyBorder="1"/>
    <xf numFmtId="0" fontId="40" fillId="0" borderId="0" xfId="51" applyFont="1" applyAlignment="1">
      <alignment vertical="top"/>
    </xf>
    <xf numFmtId="177" fontId="44" fillId="0" borderId="71" xfId="51" applyNumberFormat="1" applyFont="1" applyBorder="1"/>
    <xf numFmtId="0" fontId="34" fillId="0" borderId="71" xfId="51" applyBorder="1"/>
    <xf numFmtId="0" fontId="34" fillId="0" borderId="69" xfId="51" applyBorder="1" applyAlignment="1">
      <alignment vertical="center" wrapText="1"/>
    </xf>
    <xf numFmtId="0" fontId="40" fillId="0" borderId="69" xfId="51" applyFont="1" applyBorder="1" applyAlignment="1">
      <alignment horizontal="center"/>
    </xf>
    <xf numFmtId="0" fontId="40" fillId="0" borderId="69" xfId="51" applyFont="1" applyBorder="1" applyAlignment="1">
      <alignment vertical="center"/>
    </xf>
    <xf numFmtId="0" fontId="45" fillId="0" borderId="0" xfId="51" applyFont="1"/>
    <xf numFmtId="0" fontId="46" fillId="0" borderId="0" xfId="51" applyFont="1"/>
    <xf numFmtId="0" fontId="40" fillId="0" borderId="0" xfId="51" applyFont="1" applyBorder="1" applyAlignment="1">
      <alignment vertical="center"/>
    </xf>
    <xf numFmtId="0" fontId="47" fillId="0" borderId="0" xfId="51" applyFont="1" applyBorder="1" applyAlignment="1">
      <alignment horizontal="center" vertical="center"/>
    </xf>
    <xf numFmtId="0" fontId="45" fillId="0" borderId="0" xfId="51" applyFont="1" applyAlignment="1"/>
    <xf numFmtId="0" fontId="3" fillId="33" borderId="49"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3"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28" fillId="0" borderId="0" xfId="49" applyFont="1" applyAlignment="1">
      <alignment horizontal="center" vertical="center"/>
    </xf>
    <xf numFmtId="0" fontId="3" fillId="34" borderId="53"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9" fillId="35" borderId="3" xfId="30" applyNumberFormat="1" applyFont="1" applyFill="1" applyBorder="1" applyAlignment="1">
      <alignment horizontal="center" vertical="center"/>
    </xf>
    <xf numFmtId="176" fontId="9" fillId="35" borderId="4" xfId="30" applyNumberFormat="1" applyFont="1" applyFill="1" applyBorder="1" applyAlignment="1">
      <alignment horizontal="center" vertical="center"/>
    </xf>
    <xf numFmtId="176" fontId="9" fillId="35" borderId="1" xfId="30" applyNumberFormat="1" applyFont="1" applyFill="1" applyBorder="1" applyAlignment="1">
      <alignment horizontal="center" vertical="center"/>
    </xf>
    <xf numFmtId="176" fontId="9" fillId="35" borderId="16" xfId="30" applyNumberFormat="1" applyFont="1" applyFill="1" applyBorder="1" applyAlignment="1">
      <alignment horizontal="center" vertical="center"/>
    </xf>
    <xf numFmtId="176" fontId="9" fillId="35" borderId="5" xfId="30" applyNumberFormat="1" applyFont="1" applyFill="1" applyBorder="1" applyAlignment="1">
      <alignment horizontal="center" vertical="center"/>
    </xf>
    <xf numFmtId="176" fontId="9"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1" fillId="0" borderId="4" xfId="0" applyFont="1" applyBorder="1" applyAlignment="1">
      <alignment horizontal="center" vertical="center" shrinkToFit="1"/>
    </xf>
    <xf numFmtId="0" fontId="31" fillId="0" borderId="1" xfId="0" applyFont="1" applyBorder="1" applyAlignment="1">
      <alignment horizontal="center" vertical="center" shrinkToFi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0" fillId="0" borderId="8" xfId="0" applyFont="1" applyBorder="1" applyAlignment="1">
      <alignment horizontal="left" vertical="center" wrapText="1"/>
    </xf>
    <xf numFmtId="0" fontId="3" fillId="0" borderId="7" xfId="0" applyFont="1" applyBorder="1" applyAlignment="1">
      <alignment horizontal="center" vertical="center"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30" fillId="0" borderId="6"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center" vertical="top"/>
    </xf>
    <xf numFmtId="0" fontId="34" fillId="0" borderId="0" xfId="51" applyFont="1" applyBorder="1" applyAlignment="1"/>
    <xf numFmtId="0" fontId="40" fillId="0" borderId="0" xfId="51" applyFont="1" applyBorder="1" applyAlignment="1"/>
    <xf numFmtId="0" fontId="35" fillId="0" borderId="0" xfId="51" applyFont="1" applyBorder="1"/>
    <xf numFmtId="0" fontId="37" fillId="0" borderId="0" xfId="51" applyFont="1" applyBorder="1"/>
    <xf numFmtId="0" fontId="35" fillId="0" borderId="0" xfId="51" applyFont="1" applyBorder="1" applyAlignment="1">
      <alignment horizontal="center"/>
    </xf>
    <xf numFmtId="0" fontId="37" fillId="0" borderId="0" xfId="51" applyFont="1" applyBorder="1" applyAlignment="1">
      <alignment horizontal="center"/>
    </xf>
    <xf numFmtId="0" fontId="38" fillId="0" borderId="2" xfId="51" applyFont="1" applyBorder="1"/>
    <xf numFmtId="0" fontId="34" fillId="0" borderId="0" xfId="51" applyFont="1" applyBorder="1" applyAlignment="1">
      <alignment vertical="center" wrapText="1"/>
    </xf>
    <xf numFmtId="0" fontId="34" fillId="0" borderId="0" xfId="51" applyFont="1" applyBorder="1" applyAlignment="1">
      <alignment vertical="center"/>
    </xf>
    <xf numFmtId="0" fontId="47" fillId="0" borderId="0" xfId="51" applyFont="1" applyBorder="1" applyAlignment="1">
      <alignment horizontal="center" vertical="center"/>
    </xf>
    <xf numFmtId="0" fontId="34" fillId="0" borderId="69" xfId="51" applyFont="1" applyBorder="1" applyAlignment="1">
      <alignment vertical="center"/>
    </xf>
    <xf numFmtId="0" fontId="40" fillId="0" borderId="69" xfId="51" applyFont="1" applyBorder="1" applyAlignment="1">
      <alignment vertical="center"/>
    </xf>
    <xf numFmtId="0" fontId="34" fillId="0" borderId="0" xfId="51" applyAlignment="1">
      <alignment shrinkToFi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4" xfId="51"/>
    <cellStyle name="良い" xfId="50" builtinId="26" customBuiltin="1"/>
  </cellStyles>
  <dxfs count="2">
    <dxf>
      <fill>
        <patternFill>
          <bgColor rgb="FFFF000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68"/>
  <sheetViews>
    <sheetView tabSelected="1" view="pageBreakPreview" zoomScale="80" zoomScaleNormal="100" zoomScaleSheetLayoutView="80" workbookViewId="0">
      <selection activeCell="E5" sqref="E5"/>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c r="A1" s="284"/>
      <c r="B1" s="28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row>
    <row r="2" spans="1:32" ht="20.25" customHeight="1">
      <c r="A2" s="219" t="s">
        <v>55</v>
      </c>
      <c r="B2" s="219"/>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row>
    <row r="3" spans="1:32" ht="20.25" customHeight="1">
      <c r="A3" s="438" t="s">
        <v>56</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row>
    <row r="4" spans="1:32" ht="20.25" customHeight="1">
      <c r="A4" s="284"/>
      <c r="B4" s="28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row>
    <row r="5" spans="1:32" ht="30" customHeight="1">
      <c r="A5" s="284"/>
      <c r="B5" s="284"/>
      <c r="C5" s="264"/>
      <c r="D5" s="264"/>
      <c r="E5" s="264"/>
      <c r="F5" s="264"/>
      <c r="G5" s="264"/>
      <c r="H5" s="264"/>
      <c r="I5" s="264"/>
      <c r="J5" s="284"/>
      <c r="K5" s="284"/>
      <c r="L5" s="284"/>
      <c r="M5" s="284"/>
      <c r="N5" s="284"/>
      <c r="O5" s="284"/>
      <c r="P5" s="284"/>
      <c r="Q5" s="284"/>
      <c r="R5" s="284"/>
      <c r="S5" s="439" t="s">
        <v>57</v>
      </c>
      <c r="T5" s="440"/>
      <c r="U5" s="440"/>
      <c r="V5" s="441"/>
      <c r="W5" s="179"/>
      <c r="X5" s="180"/>
      <c r="Y5" s="180"/>
      <c r="Z5" s="180"/>
      <c r="AA5" s="180"/>
      <c r="AB5" s="180"/>
      <c r="AC5" s="180"/>
      <c r="AD5" s="180"/>
      <c r="AE5" s="180"/>
      <c r="AF5" s="274"/>
    </row>
    <row r="6" spans="1:32" ht="20.25" customHeight="1">
      <c r="A6" s="284"/>
      <c r="B6" s="28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row>
    <row r="7" spans="1:32" ht="17.25" customHeight="1">
      <c r="A7" s="439" t="s">
        <v>47</v>
      </c>
      <c r="B7" s="440"/>
      <c r="C7" s="441"/>
      <c r="D7" s="439" t="s">
        <v>0</v>
      </c>
      <c r="E7" s="441"/>
      <c r="F7" s="439" t="s">
        <v>1</v>
      </c>
      <c r="G7" s="441"/>
      <c r="H7" s="439" t="s">
        <v>49</v>
      </c>
      <c r="I7" s="440"/>
      <c r="J7" s="440"/>
      <c r="K7" s="440"/>
      <c r="L7" s="440"/>
      <c r="M7" s="440"/>
      <c r="N7" s="440"/>
      <c r="O7" s="440"/>
      <c r="P7" s="440"/>
      <c r="Q7" s="440"/>
      <c r="R7" s="440"/>
      <c r="S7" s="440"/>
      <c r="T7" s="440"/>
      <c r="U7" s="440"/>
      <c r="V7" s="440"/>
      <c r="W7" s="440"/>
      <c r="X7" s="441"/>
      <c r="Y7" s="439" t="s">
        <v>3</v>
      </c>
      <c r="Z7" s="440"/>
      <c r="AA7" s="440"/>
      <c r="AB7" s="441"/>
      <c r="AC7" s="439" t="s">
        <v>4</v>
      </c>
      <c r="AD7" s="440"/>
      <c r="AE7" s="440"/>
      <c r="AF7" s="441"/>
    </row>
    <row r="8" spans="1:32" ht="18.75" customHeight="1">
      <c r="A8" s="111"/>
      <c r="B8" s="270"/>
      <c r="C8" s="113"/>
      <c r="D8" s="114"/>
      <c r="E8" s="115"/>
      <c r="F8" s="269"/>
      <c r="G8" s="115"/>
      <c r="H8" s="145" t="s">
        <v>243</v>
      </c>
      <c r="I8" s="174" t="s">
        <v>5</v>
      </c>
      <c r="J8" s="130" t="s">
        <v>8</v>
      </c>
      <c r="K8" s="169"/>
      <c r="L8" s="130"/>
      <c r="M8" s="279" t="s">
        <v>5</v>
      </c>
      <c r="N8" s="130" t="s">
        <v>9</v>
      </c>
      <c r="O8" s="130"/>
      <c r="P8" s="130"/>
      <c r="Q8" s="130"/>
      <c r="R8" s="130"/>
      <c r="S8" s="130"/>
      <c r="T8" s="130"/>
      <c r="U8" s="130"/>
      <c r="V8" s="130"/>
      <c r="W8" s="130"/>
      <c r="X8" s="131"/>
      <c r="Y8" s="277" t="s">
        <v>5</v>
      </c>
      <c r="Z8" s="109" t="s">
        <v>6</v>
      </c>
      <c r="AA8" s="109"/>
      <c r="AB8" s="116"/>
      <c r="AC8" s="277" t="s">
        <v>5</v>
      </c>
      <c r="AD8" s="109" t="s">
        <v>6</v>
      </c>
      <c r="AE8" s="109"/>
      <c r="AF8" s="116"/>
    </row>
    <row r="9" spans="1:32" ht="18.75" customHeight="1">
      <c r="A9" s="117"/>
      <c r="B9" s="285"/>
      <c r="C9" s="119"/>
      <c r="D9" s="226"/>
      <c r="E9" s="121"/>
      <c r="F9" s="283"/>
      <c r="G9" s="121"/>
      <c r="H9" s="427" t="s">
        <v>12</v>
      </c>
      <c r="I9" s="445" t="s">
        <v>5</v>
      </c>
      <c r="J9" s="431" t="s">
        <v>59</v>
      </c>
      <c r="K9" s="431"/>
      <c r="L9" s="431"/>
      <c r="M9" s="447" t="s">
        <v>5</v>
      </c>
      <c r="N9" s="431" t="s">
        <v>60</v>
      </c>
      <c r="O9" s="431"/>
      <c r="P9" s="431"/>
      <c r="Q9" s="443"/>
      <c r="R9" s="443"/>
      <c r="S9" s="443"/>
      <c r="T9" s="443"/>
      <c r="U9" s="110"/>
      <c r="V9" s="110"/>
      <c r="W9" s="110"/>
      <c r="X9" s="121"/>
      <c r="Y9" s="278" t="s">
        <v>5</v>
      </c>
      <c r="Z9" s="110" t="s">
        <v>7</v>
      </c>
      <c r="AA9" s="110"/>
      <c r="AB9" s="123"/>
      <c r="AC9" s="278" t="s">
        <v>5</v>
      </c>
      <c r="AD9" s="110" t="s">
        <v>7</v>
      </c>
      <c r="AE9" s="110"/>
      <c r="AF9" s="123"/>
    </row>
    <row r="10" spans="1:32" ht="18.75" customHeight="1">
      <c r="A10" s="117"/>
      <c r="B10" s="285"/>
      <c r="C10" s="119"/>
      <c r="D10" s="226"/>
      <c r="E10" s="121"/>
      <c r="F10" s="283"/>
      <c r="G10" s="121"/>
      <c r="H10" s="428"/>
      <c r="I10" s="446"/>
      <c r="J10" s="432"/>
      <c r="K10" s="432"/>
      <c r="L10" s="432"/>
      <c r="M10" s="448"/>
      <c r="N10" s="432"/>
      <c r="O10" s="432"/>
      <c r="P10" s="432"/>
      <c r="Q10" s="444"/>
      <c r="R10" s="444"/>
      <c r="S10" s="444"/>
      <c r="T10" s="444"/>
      <c r="U10" s="130"/>
      <c r="V10" s="130"/>
      <c r="W10" s="130"/>
      <c r="X10" s="131"/>
      <c r="Y10" s="212"/>
      <c r="Z10" s="110"/>
      <c r="AA10" s="110"/>
      <c r="AB10" s="123"/>
      <c r="AC10" s="212"/>
      <c r="AD10" s="110"/>
      <c r="AE10" s="110"/>
      <c r="AF10" s="123"/>
    </row>
    <row r="11" spans="1:32" s="225" customFormat="1" ht="18.75" customHeight="1">
      <c r="A11" s="117"/>
      <c r="B11" s="285"/>
      <c r="C11" s="119"/>
      <c r="D11" s="226"/>
      <c r="E11" s="121"/>
      <c r="F11" s="283"/>
      <c r="G11" s="121"/>
      <c r="H11" s="427" t="s">
        <v>230</v>
      </c>
      <c r="I11" s="445" t="s">
        <v>5</v>
      </c>
      <c r="J11" s="431" t="s">
        <v>59</v>
      </c>
      <c r="K11" s="431"/>
      <c r="L11" s="431"/>
      <c r="M11" s="447" t="s">
        <v>5</v>
      </c>
      <c r="N11" s="431" t="s">
        <v>231</v>
      </c>
      <c r="O11" s="431"/>
      <c r="P11" s="431"/>
      <c r="Q11" s="443"/>
      <c r="R11" s="443"/>
      <c r="S11" s="443"/>
      <c r="T11" s="443"/>
      <c r="U11" s="110"/>
      <c r="V11" s="110"/>
      <c r="W11" s="110"/>
      <c r="X11" s="121"/>
      <c r="Y11" s="293"/>
      <c r="Z11" s="110"/>
      <c r="AA11" s="110"/>
      <c r="AB11" s="123"/>
      <c r="AC11" s="293"/>
      <c r="AD11" s="110"/>
      <c r="AE11" s="110"/>
      <c r="AF11" s="123"/>
    </row>
    <row r="12" spans="1:32" s="225" customFormat="1" ht="21.75" customHeight="1">
      <c r="A12" s="117"/>
      <c r="B12" s="285"/>
      <c r="C12" s="119"/>
      <c r="D12" s="226"/>
      <c r="E12" s="121"/>
      <c r="F12" s="283"/>
      <c r="G12" s="121"/>
      <c r="H12" s="428"/>
      <c r="I12" s="446"/>
      <c r="J12" s="432"/>
      <c r="K12" s="432"/>
      <c r="L12" s="432"/>
      <c r="M12" s="448"/>
      <c r="N12" s="432"/>
      <c r="O12" s="432"/>
      <c r="P12" s="432"/>
      <c r="Q12" s="444"/>
      <c r="R12" s="444"/>
      <c r="S12" s="444"/>
      <c r="T12" s="444"/>
      <c r="U12" s="130"/>
      <c r="V12" s="130"/>
      <c r="W12" s="130"/>
      <c r="X12" s="131"/>
      <c r="Y12" s="293"/>
      <c r="Z12" s="110"/>
      <c r="AA12" s="110"/>
      <c r="AB12" s="123"/>
      <c r="AC12" s="293"/>
      <c r="AD12" s="110"/>
      <c r="AE12" s="110"/>
      <c r="AF12" s="123"/>
    </row>
    <row r="13" spans="1:32" ht="18.75" customHeight="1">
      <c r="A13" s="117"/>
      <c r="B13" s="285"/>
      <c r="C13" s="119"/>
      <c r="D13" s="226"/>
      <c r="E13" s="121"/>
      <c r="F13" s="283"/>
      <c r="G13" s="121"/>
      <c r="H13" s="427" t="s">
        <v>16</v>
      </c>
      <c r="I13" s="445" t="s">
        <v>5</v>
      </c>
      <c r="J13" s="431" t="s">
        <v>59</v>
      </c>
      <c r="K13" s="431"/>
      <c r="L13" s="431"/>
      <c r="M13" s="447" t="s">
        <v>5</v>
      </c>
      <c r="N13" s="431" t="s">
        <v>60</v>
      </c>
      <c r="O13" s="431"/>
      <c r="P13" s="431"/>
      <c r="Q13" s="443"/>
      <c r="R13" s="443"/>
      <c r="S13" s="443"/>
      <c r="T13" s="443"/>
      <c r="U13" s="110"/>
      <c r="V13" s="110"/>
      <c r="W13" s="110"/>
      <c r="X13" s="121"/>
      <c r="Y13" s="212"/>
      <c r="Z13" s="110"/>
      <c r="AA13" s="110"/>
      <c r="AB13" s="123"/>
      <c r="AC13" s="212"/>
      <c r="AD13" s="110"/>
      <c r="AE13" s="110"/>
      <c r="AF13" s="123"/>
    </row>
    <row r="14" spans="1:32" ht="18.75" customHeight="1">
      <c r="A14" s="117"/>
      <c r="B14" s="285"/>
      <c r="C14" s="119"/>
      <c r="D14" s="226"/>
      <c r="E14" s="121"/>
      <c r="F14" s="283"/>
      <c r="G14" s="121"/>
      <c r="H14" s="428"/>
      <c r="I14" s="446"/>
      <c r="J14" s="432"/>
      <c r="K14" s="432"/>
      <c r="L14" s="432"/>
      <c r="M14" s="448"/>
      <c r="N14" s="432"/>
      <c r="O14" s="432"/>
      <c r="P14" s="432"/>
      <c r="Q14" s="444"/>
      <c r="R14" s="444"/>
      <c r="S14" s="444"/>
      <c r="T14" s="444"/>
      <c r="U14" s="130"/>
      <c r="V14" s="130"/>
      <c r="W14" s="130"/>
      <c r="X14" s="121"/>
      <c r="Y14" s="212"/>
      <c r="Z14" s="110"/>
      <c r="AA14" s="110"/>
      <c r="AB14" s="123"/>
      <c r="AC14" s="212"/>
      <c r="AD14" s="110"/>
      <c r="AE14" s="110"/>
      <c r="AF14" s="123"/>
    </row>
    <row r="15" spans="1:32" ht="18.75" customHeight="1">
      <c r="A15" s="117"/>
      <c r="B15" s="285"/>
      <c r="C15" s="119"/>
      <c r="D15" s="226"/>
      <c r="E15" s="121"/>
      <c r="F15" s="283"/>
      <c r="G15" s="121"/>
      <c r="H15" s="132" t="s">
        <v>27</v>
      </c>
      <c r="I15" s="164" t="s">
        <v>5</v>
      </c>
      <c r="J15" s="127" t="s">
        <v>23</v>
      </c>
      <c r="K15" s="165"/>
      <c r="L15" s="175" t="s">
        <v>5</v>
      </c>
      <c r="M15" s="140" t="s">
        <v>11</v>
      </c>
      <c r="N15" s="127"/>
      <c r="O15" s="166"/>
      <c r="P15" s="110"/>
      <c r="Q15" s="110"/>
      <c r="R15" s="110"/>
      <c r="S15" s="110"/>
      <c r="T15" s="110"/>
      <c r="U15" s="110"/>
      <c r="V15" s="110"/>
      <c r="W15" s="110"/>
      <c r="X15" s="128"/>
      <c r="Y15" s="212"/>
      <c r="Z15" s="110"/>
      <c r="AA15" s="110"/>
      <c r="AB15" s="123"/>
      <c r="AC15" s="212"/>
      <c r="AD15" s="110"/>
      <c r="AE15" s="110"/>
      <c r="AF15" s="123"/>
    </row>
    <row r="16" spans="1:32" ht="18.75" customHeight="1">
      <c r="A16" s="278" t="s">
        <v>5</v>
      </c>
      <c r="B16" s="285" t="s">
        <v>61</v>
      </c>
      <c r="C16" s="313" t="s">
        <v>164</v>
      </c>
      <c r="D16" s="226"/>
      <c r="E16" s="121"/>
      <c r="F16" s="283"/>
      <c r="G16" s="121"/>
      <c r="H16" s="427" t="s">
        <v>30</v>
      </c>
      <c r="I16" s="429" t="s">
        <v>5</v>
      </c>
      <c r="J16" s="431" t="s">
        <v>59</v>
      </c>
      <c r="K16" s="431"/>
      <c r="L16" s="431"/>
      <c r="M16" s="429" t="s">
        <v>5</v>
      </c>
      <c r="N16" s="431" t="s">
        <v>60</v>
      </c>
      <c r="O16" s="431"/>
      <c r="P16" s="431"/>
      <c r="Q16" s="170"/>
      <c r="R16" s="170"/>
      <c r="S16" s="170"/>
      <c r="T16" s="170"/>
      <c r="U16" s="170"/>
      <c r="V16" s="170"/>
      <c r="W16" s="170"/>
      <c r="X16" s="171"/>
      <c r="Y16" s="212"/>
      <c r="Z16" s="110"/>
      <c r="AA16" s="122"/>
      <c r="AB16" s="123"/>
      <c r="AC16" s="212"/>
      <c r="AD16" s="110"/>
      <c r="AE16" s="122"/>
      <c r="AF16" s="123"/>
    </row>
    <row r="17" spans="1:32" ht="18.75" customHeight="1">
      <c r="A17" s="117"/>
      <c r="B17" s="285"/>
      <c r="C17" s="119" t="s">
        <v>232</v>
      </c>
      <c r="D17" s="226"/>
      <c r="E17" s="121"/>
      <c r="F17" s="283"/>
      <c r="G17" s="121"/>
      <c r="H17" s="428"/>
      <c r="I17" s="430"/>
      <c r="J17" s="432"/>
      <c r="K17" s="432"/>
      <c r="L17" s="432"/>
      <c r="M17" s="430"/>
      <c r="N17" s="432"/>
      <c r="O17" s="432"/>
      <c r="P17" s="432"/>
      <c r="Q17" s="162"/>
      <c r="R17" s="162"/>
      <c r="S17" s="162"/>
      <c r="T17" s="162"/>
      <c r="U17" s="162"/>
      <c r="V17" s="162"/>
      <c r="W17" s="162"/>
      <c r="X17" s="163"/>
      <c r="Y17" s="212"/>
      <c r="Z17" s="213"/>
      <c r="AA17" s="213"/>
      <c r="AB17" s="214"/>
      <c r="AC17" s="212"/>
      <c r="AD17" s="213"/>
      <c r="AE17" s="213"/>
      <c r="AF17" s="214"/>
    </row>
    <row r="18" spans="1:32" ht="18.75" customHeight="1">
      <c r="A18" s="283"/>
      <c r="B18" s="284"/>
      <c r="C18" s="119"/>
      <c r="D18" s="226"/>
      <c r="E18" s="121"/>
      <c r="F18" s="283"/>
      <c r="G18" s="121"/>
      <c r="H18" s="427" t="s">
        <v>31</v>
      </c>
      <c r="I18" s="429" t="s">
        <v>46</v>
      </c>
      <c r="J18" s="431" t="s">
        <v>59</v>
      </c>
      <c r="K18" s="431"/>
      <c r="L18" s="431"/>
      <c r="M18" s="429" t="s">
        <v>5</v>
      </c>
      <c r="N18" s="431" t="s">
        <v>60</v>
      </c>
      <c r="O18" s="431"/>
      <c r="P18" s="431"/>
      <c r="Q18" s="170"/>
      <c r="R18" s="170"/>
      <c r="S18" s="170"/>
      <c r="T18" s="170"/>
      <c r="U18" s="170"/>
      <c r="V18" s="170"/>
      <c r="W18" s="170"/>
      <c r="X18" s="171"/>
      <c r="Y18" s="212"/>
      <c r="Z18" s="213"/>
      <c r="AA18" s="213"/>
      <c r="AB18" s="214"/>
      <c r="AC18" s="212"/>
      <c r="AD18" s="213"/>
      <c r="AE18" s="213"/>
      <c r="AF18" s="214"/>
    </row>
    <row r="19" spans="1:32" ht="18.75" customHeight="1">
      <c r="A19" s="117"/>
      <c r="B19" s="285"/>
      <c r="C19" s="119"/>
      <c r="D19" s="226"/>
      <c r="E19" s="121"/>
      <c r="F19" s="283"/>
      <c r="G19" s="121"/>
      <c r="H19" s="428"/>
      <c r="I19" s="430"/>
      <c r="J19" s="432"/>
      <c r="K19" s="432"/>
      <c r="L19" s="432"/>
      <c r="M19" s="430"/>
      <c r="N19" s="432"/>
      <c r="O19" s="432"/>
      <c r="P19" s="432"/>
      <c r="Q19" s="162"/>
      <c r="R19" s="162"/>
      <c r="S19" s="162"/>
      <c r="T19" s="162"/>
      <c r="U19" s="162"/>
      <c r="V19" s="162"/>
      <c r="W19" s="162"/>
      <c r="X19" s="163"/>
      <c r="Y19" s="212"/>
      <c r="Z19" s="213"/>
      <c r="AA19" s="213"/>
      <c r="AB19" s="214"/>
      <c r="AC19" s="212"/>
      <c r="AD19" s="213"/>
      <c r="AE19" s="213"/>
      <c r="AF19" s="214"/>
    </row>
    <row r="20" spans="1:32" ht="18.75" customHeight="1">
      <c r="A20" s="117"/>
      <c r="B20" s="285"/>
      <c r="C20" s="119"/>
      <c r="D20" s="226"/>
      <c r="E20" s="121"/>
      <c r="F20" s="283"/>
      <c r="G20" s="121"/>
      <c r="H20" s="132" t="s">
        <v>17</v>
      </c>
      <c r="I20" s="164" t="s">
        <v>5</v>
      </c>
      <c r="J20" s="127" t="s">
        <v>10</v>
      </c>
      <c r="K20" s="127"/>
      <c r="L20" s="166" t="s">
        <v>5</v>
      </c>
      <c r="M20" s="127" t="s">
        <v>11</v>
      </c>
      <c r="N20" s="127"/>
      <c r="O20" s="167"/>
      <c r="P20" s="127"/>
      <c r="Q20" s="162"/>
      <c r="R20" s="162"/>
      <c r="S20" s="162"/>
      <c r="T20" s="162"/>
      <c r="U20" s="162"/>
      <c r="V20" s="162"/>
      <c r="W20" s="162"/>
      <c r="X20" s="163"/>
      <c r="Y20" s="212"/>
      <c r="Z20" s="213"/>
      <c r="AA20" s="213"/>
      <c r="AB20" s="214"/>
      <c r="AC20" s="212"/>
      <c r="AD20" s="213"/>
      <c r="AE20" s="213"/>
      <c r="AF20" s="214"/>
    </row>
    <row r="21" spans="1:32" ht="18.75" customHeight="1">
      <c r="A21" s="117"/>
      <c r="B21" s="285"/>
      <c r="C21" s="119"/>
      <c r="D21" s="226"/>
      <c r="E21" s="121"/>
      <c r="F21" s="283"/>
      <c r="G21" s="121"/>
      <c r="H21" s="133" t="s">
        <v>18</v>
      </c>
      <c r="I21" s="164" t="s">
        <v>5</v>
      </c>
      <c r="J21" s="127" t="s">
        <v>10</v>
      </c>
      <c r="K21" s="127"/>
      <c r="L21" s="166" t="s">
        <v>5</v>
      </c>
      <c r="M21" s="127" t="s">
        <v>19</v>
      </c>
      <c r="N21" s="127"/>
      <c r="O21" s="166" t="s">
        <v>5</v>
      </c>
      <c r="P21" s="127" t="s">
        <v>20</v>
      </c>
      <c r="Q21" s="167"/>
      <c r="R21" s="166" t="s">
        <v>5</v>
      </c>
      <c r="S21" s="127" t="s">
        <v>21</v>
      </c>
      <c r="T21" s="167"/>
      <c r="U21" s="167"/>
      <c r="V21" s="167"/>
      <c r="W21" s="167"/>
      <c r="X21" s="168"/>
      <c r="Y21" s="212"/>
      <c r="Z21" s="213"/>
      <c r="AA21" s="213"/>
      <c r="AB21" s="214"/>
      <c r="AC21" s="212"/>
      <c r="AD21" s="213"/>
      <c r="AE21" s="213"/>
      <c r="AF21" s="214"/>
    </row>
    <row r="22" spans="1:32" ht="18.75" customHeight="1">
      <c r="A22" s="117"/>
      <c r="B22" s="285"/>
      <c r="C22" s="119"/>
      <c r="D22" s="226"/>
      <c r="E22" s="121"/>
      <c r="F22" s="283"/>
      <c r="G22" s="121"/>
      <c r="H22" s="266" t="s">
        <v>22</v>
      </c>
      <c r="I22" s="268" t="s">
        <v>5</v>
      </c>
      <c r="J22" s="129" t="s">
        <v>23</v>
      </c>
      <c r="K22" s="129"/>
      <c r="L22" s="267" t="s">
        <v>5</v>
      </c>
      <c r="M22" s="129" t="s">
        <v>24</v>
      </c>
      <c r="N22" s="129"/>
      <c r="O22" s="267" t="s">
        <v>5</v>
      </c>
      <c r="P22" s="129" t="s">
        <v>25</v>
      </c>
      <c r="Q22" s="176"/>
      <c r="R22" s="267"/>
      <c r="S22" s="129"/>
      <c r="T22" s="176"/>
      <c r="U22" s="176"/>
      <c r="V22" s="176"/>
      <c r="W22" s="176"/>
      <c r="X22" s="177"/>
      <c r="Y22" s="212"/>
      <c r="Z22" s="213"/>
      <c r="AA22" s="213"/>
      <c r="AB22" s="214"/>
      <c r="AC22" s="212"/>
      <c r="AD22" s="213"/>
      <c r="AE22" s="213"/>
      <c r="AF22" s="214"/>
    </row>
    <row r="23" spans="1:32" ht="18.75" customHeight="1">
      <c r="A23" s="134"/>
      <c r="B23" s="272"/>
      <c r="C23" s="136"/>
      <c r="D23" s="220"/>
      <c r="E23" s="138"/>
      <c r="F23" s="271"/>
      <c r="G23" s="138"/>
      <c r="H23" s="139" t="s">
        <v>244</v>
      </c>
      <c r="I23" s="172" t="s">
        <v>5</v>
      </c>
      <c r="J23" s="140" t="s">
        <v>10</v>
      </c>
      <c r="K23" s="140"/>
      <c r="L23" s="173" t="s">
        <v>5</v>
      </c>
      <c r="M23" s="140" t="s">
        <v>11</v>
      </c>
      <c r="N23" s="140"/>
      <c r="O23" s="140"/>
      <c r="P23" s="140"/>
      <c r="Q23" s="287"/>
      <c r="R23" s="287"/>
      <c r="S23" s="287"/>
      <c r="T23" s="287"/>
      <c r="U23" s="287"/>
      <c r="V23" s="287"/>
      <c r="W23" s="287"/>
      <c r="X23" s="197"/>
      <c r="Y23" s="215"/>
      <c r="Z23" s="216"/>
      <c r="AA23" s="216"/>
      <c r="AB23" s="217"/>
      <c r="AC23" s="215"/>
      <c r="AD23" s="216"/>
      <c r="AE23" s="216"/>
      <c r="AF23" s="217"/>
    </row>
    <row r="24" spans="1:32" s="303" customFormat="1" ht="18.75" customHeight="1">
      <c r="A24" s="111"/>
      <c r="B24" s="310"/>
      <c r="C24" s="113"/>
      <c r="D24" s="305"/>
      <c r="E24" s="115"/>
      <c r="F24" s="307"/>
      <c r="G24" s="115"/>
      <c r="H24" s="145" t="s">
        <v>58</v>
      </c>
      <c r="I24" s="174" t="s">
        <v>5</v>
      </c>
      <c r="J24" s="130" t="s">
        <v>8</v>
      </c>
      <c r="K24" s="169"/>
      <c r="L24" s="130"/>
      <c r="M24" s="279" t="s">
        <v>5</v>
      </c>
      <c r="N24" s="130" t="s">
        <v>9</v>
      </c>
      <c r="O24" s="130"/>
      <c r="P24" s="130"/>
      <c r="Q24" s="130"/>
      <c r="R24" s="130"/>
      <c r="S24" s="130"/>
      <c r="T24" s="130"/>
      <c r="U24" s="130"/>
      <c r="V24" s="130"/>
      <c r="W24" s="130"/>
      <c r="X24" s="131"/>
      <c r="Y24" s="277" t="s">
        <v>5</v>
      </c>
      <c r="Z24" s="109" t="s">
        <v>6</v>
      </c>
      <c r="AA24" s="109"/>
      <c r="AB24" s="116"/>
      <c r="AC24" s="277" t="s">
        <v>5</v>
      </c>
      <c r="AD24" s="109" t="s">
        <v>6</v>
      </c>
      <c r="AE24" s="109"/>
      <c r="AF24" s="116"/>
    </row>
    <row r="25" spans="1:32" s="303" customFormat="1" ht="18.75" customHeight="1">
      <c r="A25" s="117"/>
      <c r="B25" s="311"/>
      <c r="C25" s="119"/>
      <c r="D25" s="226"/>
      <c r="E25" s="121"/>
      <c r="F25" s="308"/>
      <c r="G25" s="121"/>
      <c r="H25" s="427" t="s">
        <v>12</v>
      </c>
      <c r="I25" s="445" t="s">
        <v>5</v>
      </c>
      <c r="J25" s="431" t="s">
        <v>59</v>
      </c>
      <c r="K25" s="431"/>
      <c r="L25" s="431"/>
      <c r="M25" s="447" t="s">
        <v>5</v>
      </c>
      <c r="N25" s="431" t="s">
        <v>60</v>
      </c>
      <c r="O25" s="431"/>
      <c r="P25" s="431"/>
      <c r="Q25" s="443"/>
      <c r="R25" s="443"/>
      <c r="S25" s="443"/>
      <c r="T25" s="443"/>
      <c r="U25" s="110"/>
      <c r="V25" s="110"/>
      <c r="W25" s="110"/>
      <c r="X25" s="121"/>
      <c r="Y25" s="278" t="s">
        <v>5</v>
      </c>
      <c r="Z25" s="110" t="s">
        <v>7</v>
      </c>
      <c r="AA25" s="110"/>
      <c r="AB25" s="123"/>
      <c r="AC25" s="278" t="s">
        <v>5</v>
      </c>
      <c r="AD25" s="110" t="s">
        <v>7</v>
      </c>
      <c r="AE25" s="110"/>
      <c r="AF25" s="123"/>
    </row>
    <row r="26" spans="1:32" s="303" customFormat="1" ht="18.75" customHeight="1">
      <c r="A26" s="117"/>
      <c r="B26" s="311"/>
      <c r="C26" s="119"/>
      <c r="D26" s="226"/>
      <c r="E26" s="121"/>
      <c r="F26" s="308"/>
      <c r="G26" s="121"/>
      <c r="H26" s="428"/>
      <c r="I26" s="446"/>
      <c r="J26" s="432"/>
      <c r="K26" s="432"/>
      <c r="L26" s="432"/>
      <c r="M26" s="448"/>
      <c r="N26" s="432"/>
      <c r="O26" s="432"/>
      <c r="P26" s="432"/>
      <c r="Q26" s="444"/>
      <c r="R26" s="444"/>
      <c r="S26" s="444"/>
      <c r="T26" s="444"/>
      <c r="U26" s="130"/>
      <c r="V26" s="130"/>
      <c r="W26" s="130"/>
      <c r="X26" s="131"/>
      <c r="Y26" s="212"/>
      <c r="Z26" s="110"/>
      <c r="AA26" s="110"/>
      <c r="AB26" s="123"/>
      <c r="AC26" s="212"/>
      <c r="AD26" s="110"/>
      <c r="AE26" s="110"/>
      <c r="AF26" s="123"/>
    </row>
    <row r="27" spans="1:32" s="303" customFormat="1" ht="18.75" customHeight="1">
      <c r="A27" s="117"/>
      <c r="B27" s="311"/>
      <c r="C27" s="119"/>
      <c r="D27" s="226"/>
      <c r="E27" s="121"/>
      <c r="F27" s="308"/>
      <c r="G27" s="121"/>
      <c r="H27" s="427" t="s">
        <v>230</v>
      </c>
      <c r="I27" s="445" t="s">
        <v>5</v>
      </c>
      <c r="J27" s="431" t="s">
        <v>59</v>
      </c>
      <c r="K27" s="431"/>
      <c r="L27" s="431"/>
      <c r="M27" s="447" t="s">
        <v>5</v>
      </c>
      <c r="N27" s="431" t="s">
        <v>60</v>
      </c>
      <c r="O27" s="431"/>
      <c r="P27" s="431"/>
      <c r="Q27" s="443"/>
      <c r="R27" s="443"/>
      <c r="S27" s="443"/>
      <c r="T27" s="443"/>
      <c r="U27" s="110"/>
      <c r="V27" s="110"/>
      <c r="W27" s="110"/>
      <c r="X27" s="121"/>
      <c r="Y27" s="293"/>
      <c r="Z27" s="110"/>
      <c r="AA27" s="110"/>
      <c r="AB27" s="123"/>
      <c r="AC27" s="293"/>
      <c r="AD27" s="110"/>
      <c r="AE27" s="110"/>
      <c r="AF27" s="123"/>
    </row>
    <row r="28" spans="1:32" s="303" customFormat="1" ht="21.75" customHeight="1">
      <c r="A28" s="117"/>
      <c r="B28" s="311"/>
      <c r="C28" s="119"/>
      <c r="D28" s="226"/>
      <c r="E28" s="121"/>
      <c r="F28" s="308"/>
      <c r="G28" s="121"/>
      <c r="H28" s="428"/>
      <c r="I28" s="446"/>
      <c r="J28" s="432"/>
      <c r="K28" s="432"/>
      <c r="L28" s="432"/>
      <c r="M28" s="448"/>
      <c r="N28" s="432"/>
      <c r="O28" s="432"/>
      <c r="P28" s="432"/>
      <c r="Q28" s="444"/>
      <c r="R28" s="444"/>
      <c r="S28" s="444"/>
      <c r="T28" s="444"/>
      <c r="U28" s="130"/>
      <c r="V28" s="130"/>
      <c r="W28" s="130"/>
      <c r="X28" s="131"/>
      <c r="Y28" s="293"/>
      <c r="Z28" s="110"/>
      <c r="AA28" s="110"/>
      <c r="AB28" s="123"/>
      <c r="AC28" s="293"/>
      <c r="AD28" s="110"/>
      <c r="AE28" s="110"/>
      <c r="AF28" s="123"/>
    </row>
    <row r="29" spans="1:32" s="303" customFormat="1" ht="18.75" customHeight="1">
      <c r="A29" s="117"/>
      <c r="B29" s="311"/>
      <c r="C29" s="119"/>
      <c r="D29" s="226"/>
      <c r="E29" s="121"/>
      <c r="F29" s="308"/>
      <c r="G29" s="121"/>
      <c r="H29" s="427" t="s">
        <v>16</v>
      </c>
      <c r="I29" s="445" t="s">
        <v>5</v>
      </c>
      <c r="J29" s="431" t="s">
        <v>59</v>
      </c>
      <c r="K29" s="431"/>
      <c r="L29" s="431"/>
      <c r="M29" s="447" t="s">
        <v>5</v>
      </c>
      <c r="N29" s="431" t="s">
        <v>60</v>
      </c>
      <c r="O29" s="431"/>
      <c r="P29" s="431"/>
      <c r="Q29" s="443"/>
      <c r="R29" s="443"/>
      <c r="S29" s="443"/>
      <c r="T29" s="443"/>
      <c r="U29" s="110"/>
      <c r="V29" s="110"/>
      <c r="W29" s="110"/>
      <c r="X29" s="121"/>
      <c r="Y29" s="212"/>
      <c r="Z29" s="110"/>
      <c r="AA29" s="110"/>
      <c r="AB29" s="123"/>
      <c r="AC29" s="212"/>
      <c r="AD29" s="110"/>
      <c r="AE29" s="110"/>
      <c r="AF29" s="123"/>
    </row>
    <row r="30" spans="1:32" s="303" customFormat="1" ht="18.75" customHeight="1">
      <c r="A30" s="117"/>
      <c r="B30" s="311"/>
      <c r="C30" s="119"/>
      <c r="D30" s="226"/>
      <c r="E30" s="121"/>
      <c r="F30" s="308"/>
      <c r="G30" s="121"/>
      <c r="H30" s="428"/>
      <c r="I30" s="446"/>
      <c r="J30" s="432"/>
      <c r="K30" s="432"/>
      <c r="L30" s="432"/>
      <c r="M30" s="448"/>
      <c r="N30" s="432"/>
      <c r="O30" s="432"/>
      <c r="P30" s="432"/>
      <c r="Q30" s="444"/>
      <c r="R30" s="444"/>
      <c r="S30" s="444"/>
      <c r="T30" s="444"/>
      <c r="U30" s="130"/>
      <c r="V30" s="130"/>
      <c r="W30" s="130"/>
      <c r="X30" s="121"/>
      <c r="Y30" s="212"/>
      <c r="Z30" s="110"/>
      <c r="AA30" s="110"/>
      <c r="AB30" s="123"/>
      <c r="AC30" s="212"/>
      <c r="AD30" s="110"/>
      <c r="AE30" s="110"/>
      <c r="AF30" s="123"/>
    </row>
    <row r="31" spans="1:32" s="303" customFormat="1" ht="18.75" customHeight="1">
      <c r="A31" s="117"/>
      <c r="B31" s="311"/>
      <c r="C31" s="119"/>
      <c r="D31" s="226"/>
      <c r="E31" s="121"/>
      <c r="F31" s="308"/>
      <c r="G31" s="121"/>
      <c r="H31" s="132" t="s">
        <v>27</v>
      </c>
      <c r="I31" s="164" t="s">
        <v>5</v>
      </c>
      <c r="J31" s="127" t="s">
        <v>23</v>
      </c>
      <c r="K31" s="165"/>
      <c r="L31" s="175" t="s">
        <v>5</v>
      </c>
      <c r="M31" s="140" t="s">
        <v>11</v>
      </c>
      <c r="N31" s="127"/>
      <c r="O31" s="166"/>
      <c r="P31" s="110"/>
      <c r="Q31" s="110"/>
      <c r="R31" s="110"/>
      <c r="S31" s="110"/>
      <c r="T31" s="110"/>
      <c r="U31" s="110"/>
      <c r="V31" s="110"/>
      <c r="W31" s="110"/>
      <c r="X31" s="128"/>
      <c r="Y31" s="212"/>
      <c r="Z31" s="110"/>
      <c r="AA31" s="110"/>
      <c r="AB31" s="123"/>
      <c r="AC31" s="212"/>
      <c r="AD31" s="110"/>
      <c r="AE31" s="110"/>
      <c r="AF31" s="123"/>
    </row>
    <row r="32" spans="1:32" s="303" customFormat="1" ht="18.75" customHeight="1">
      <c r="A32" s="278" t="s">
        <v>5</v>
      </c>
      <c r="B32" s="311" t="s">
        <v>61</v>
      </c>
      <c r="C32" s="313" t="s">
        <v>236</v>
      </c>
      <c r="D32" s="226"/>
      <c r="E32" s="121"/>
      <c r="F32" s="308"/>
      <c r="G32" s="121"/>
      <c r="H32" s="427" t="s">
        <v>30</v>
      </c>
      <c r="I32" s="429" t="s">
        <v>5</v>
      </c>
      <c r="J32" s="431" t="s">
        <v>59</v>
      </c>
      <c r="K32" s="431"/>
      <c r="L32" s="431"/>
      <c r="M32" s="429" t="s">
        <v>5</v>
      </c>
      <c r="N32" s="431" t="s">
        <v>60</v>
      </c>
      <c r="O32" s="431"/>
      <c r="P32" s="431"/>
      <c r="Q32" s="170"/>
      <c r="R32" s="170"/>
      <c r="S32" s="170"/>
      <c r="T32" s="170"/>
      <c r="U32" s="170"/>
      <c r="V32" s="170"/>
      <c r="W32" s="170"/>
      <c r="X32" s="171"/>
      <c r="Y32" s="212"/>
      <c r="Z32" s="110"/>
      <c r="AA32" s="122"/>
      <c r="AB32" s="123"/>
      <c r="AC32" s="212"/>
      <c r="AD32" s="110"/>
      <c r="AE32" s="122"/>
      <c r="AF32" s="123"/>
    </row>
    <row r="33" spans="1:32" s="303" customFormat="1" ht="18.75" customHeight="1">
      <c r="A33" s="117"/>
      <c r="B33" s="311"/>
      <c r="C33" s="119" t="s">
        <v>234</v>
      </c>
      <c r="D33" s="226"/>
      <c r="E33" s="121"/>
      <c r="F33" s="308"/>
      <c r="G33" s="121"/>
      <c r="H33" s="428"/>
      <c r="I33" s="430"/>
      <c r="J33" s="432"/>
      <c r="K33" s="432"/>
      <c r="L33" s="432"/>
      <c r="M33" s="430"/>
      <c r="N33" s="432"/>
      <c r="O33" s="432"/>
      <c r="P33" s="432"/>
      <c r="Q33" s="162"/>
      <c r="R33" s="162"/>
      <c r="S33" s="162"/>
      <c r="T33" s="162"/>
      <c r="U33" s="162"/>
      <c r="V33" s="162"/>
      <c r="W33" s="162"/>
      <c r="X33" s="163"/>
      <c r="Y33" s="212"/>
      <c r="Z33" s="213"/>
      <c r="AA33" s="213"/>
      <c r="AB33" s="214"/>
      <c r="AC33" s="212"/>
      <c r="AD33" s="213"/>
      <c r="AE33" s="213"/>
      <c r="AF33" s="214"/>
    </row>
    <row r="34" spans="1:32" s="303" customFormat="1" ht="18.75" customHeight="1">
      <c r="A34" s="308"/>
      <c r="B34" s="304"/>
      <c r="C34" s="119" t="s">
        <v>235</v>
      </c>
      <c r="D34" s="226"/>
      <c r="E34" s="121"/>
      <c r="F34" s="308"/>
      <c r="G34" s="121"/>
      <c r="H34" s="427" t="s">
        <v>31</v>
      </c>
      <c r="I34" s="429" t="s">
        <v>46</v>
      </c>
      <c r="J34" s="431" t="s">
        <v>59</v>
      </c>
      <c r="K34" s="431"/>
      <c r="L34" s="431"/>
      <c r="M34" s="429" t="s">
        <v>5</v>
      </c>
      <c r="N34" s="431" t="s">
        <v>60</v>
      </c>
      <c r="O34" s="431"/>
      <c r="P34" s="431"/>
      <c r="Q34" s="170"/>
      <c r="R34" s="170"/>
      <c r="S34" s="170"/>
      <c r="T34" s="170"/>
      <c r="U34" s="170"/>
      <c r="V34" s="170"/>
      <c r="W34" s="170"/>
      <c r="X34" s="171"/>
      <c r="Y34" s="212"/>
      <c r="Z34" s="213"/>
      <c r="AA34" s="213"/>
      <c r="AB34" s="214"/>
      <c r="AC34" s="212"/>
      <c r="AD34" s="213"/>
      <c r="AE34" s="213"/>
      <c r="AF34" s="214"/>
    </row>
    <row r="35" spans="1:32" s="303" customFormat="1" ht="18.75" customHeight="1">
      <c r="A35" s="117"/>
      <c r="B35" s="311"/>
      <c r="C35" s="119"/>
      <c r="D35" s="226"/>
      <c r="E35" s="121"/>
      <c r="F35" s="308"/>
      <c r="G35" s="121"/>
      <c r="H35" s="428"/>
      <c r="I35" s="430"/>
      <c r="J35" s="432"/>
      <c r="K35" s="432"/>
      <c r="L35" s="432"/>
      <c r="M35" s="430"/>
      <c r="N35" s="432"/>
      <c r="O35" s="432"/>
      <c r="P35" s="432"/>
      <c r="Q35" s="162"/>
      <c r="R35" s="162"/>
      <c r="S35" s="162"/>
      <c r="T35" s="162"/>
      <c r="U35" s="162"/>
      <c r="V35" s="162"/>
      <c r="W35" s="162"/>
      <c r="X35" s="163"/>
      <c r="Y35" s="212"/>
      <c r="Z35" s="213"/>
      <c r="AA35" s="213"/>
      <c r="AB35" s="214"/>
      <c r="AC35" s="212"/>
      <c r="AD35" s="213"/>
      <c r="AE35" s="213"/>
      <c r="AF35" s="214"/>
    </row>
    <row r="36" spans="1:32" s="303" customFormat="1" ht="18.75" customHeight="1">
      <c r="A36" s="117"/>
      <c r="B36" s="311"/>
      <c r="C36" s="119"/>
      <c r="D36" s="226"/>
      <c r="E36" s="121"/>
      <c r="F36" s="308"/>
      <c r="G36" s="121"/>
      <c r="H36" s="133" t="s">
        <v>18</v>
      </c>
      <c r="I36" s="164" t="s">
        <v>5</v>
      </c>
      <c r="J36" s="127" t="s">
        <v>10</v>
      </c>
      <c r="K36" s="127"/>
      <c r="L36" s="166" t="s">
        <v>5</v>
      </c>
      <c r="M36" s="127" t="s">
        <v>19</v>
      </c>
      <c r="N36" s="127"/>
      <c r="O36" s="166" t="s">
        <v>5</v>
      </c>
      <c r="P36" s="127" t="s">
        <v>20</v>
      </c>
      <c r="Q36" s="167"/>
      <c r="R36" s="166" t="s">
        <v>5</v>
      </c>
      <c r="S36" s="127" t="s">
        <v>21</v>
      </c>
      <c r="T36" s="167"/>
      <c r="U36" s="167"/>
      <c r="V36" s="167"/>
      <c r="W36" s="167"/>
      <c r="X36" s="168"/>
      <c r="Y36" s="212"/>
      <c r="Z36" s="213"/>
      <c r="AA36" s="213"/>
      <c r="AB36" s="214"/>
      <c r="AC36" s="212"/>
      <c r="AD36" s="213"/>
      <c r="AE36" s="213"/>
      <c r="AF36" s="214"/>
    </row>
    <row r="37" spans="1:32" s="303" customFormat="1" ht="18.75" customHeight="1">
      <c r="A37" s="117"/>
      <c r="B37" s="311"/>
      <c r="C37" s="119"/>
      <c r="D37" s="226"/>
      <c r="E37" s="121"/>
      <c r="F37" s="308"/>
      <c r="G37" s="121"/>
      <c r="H37" s="266" t="s">
        <v>22</v>
      </c>
      <c r="I37" s="301" t="s">
        <v>5</v>
      </c>
      <c r="J37" s="129" t="s">
        <v>23</v>
      </c>
      <c r="K37" s="129"/>
      <c r="L37" s="302" t="s">
        <v>5</v>
      </c>
      <c r="M37" s="129" t="s">
        <v>24</v>
      </c>
      <c r="N37" s="129"/>
      <c r="O37" s="302" t="s">
        <v>5</v>
      </c>
      <c r="P37" s="129" t="s">
        <v>25</v>
      </c>
      <c r="Q37" s="176"/>
      <c r="R37" s="302"/>
      <c r="S37" s="129"/>
      <c r="T37" s="176"/>
      <c r="U37" s="176"/>
      <c r="V37" s="176"/>
      <c r="W37" s="176"/>
      <c r="X37" s="177"/>
      <c r="Y37" s="212"/>
      <c r="Z37" s="213"/>
      <c r="AA37" s="213"/>
      <c r="AB37" s="214"/>
      <c r="AC37" s="212"/>
      <c r="AD37" s="213"/>
      <c r="AE37" s="213"/>
      <c r="AF37" s="214"/>
    </row>
    <row r="38" spans="1:32" s="303" customFormat="1" ht="18.75" customHeight="1">
      <c r="A38" s="134"/>
      <c r="B38" s="312"/>
      <c r="C38" s="136"/>
      <c r="D38" s="306"/>
      <c r="E38" s="138"/>
      <c r="F38" s="309"/>
      <c r="G38" s="138"/>
      <c r="H38" s="139" t="s">
        <v>26</v>
      </c>
      <c r="I38" s="172" t="s">
        <v>5</v>
      </c>
      <c r="J38" s="140" t="s">
        <v>10</v>
      </c>
      <c r="K38" s="140"/>
      <c r="L38" s="173" t="s">
        <v>5</v>
      </c>
      <c r="M38" s="140" t="s">
        <v>11</v>
      </c>
      <c r="N38" s="140"/>
      <c r="O38" s="140"/>
      <c r="P38" s="140"/>
      <c r="Q38" s="287"/>
      <c r="R38" s="287"/>
      <c r="S38" s="287"/>
      <c r="T38" s="287"/>
      <c r="U38" s="287"/>
      <c r="V38" s="287"/>
      <c r="W38" s="287"/>
      <c r="X38" s="197"/>
      <c r="Y38" s="215"/>
      <c r="Z38" s="216"/>
      <c r="AA38" s="216"/>
      <c r="AB38" s="217"/>
      <c r="AC38" s="215"/>
      <c r="AD38" s="216"/>
      <c r="AE38" s="216"/>
      <c r="AF38" s="217"/>
    </row>
    <row r="39" spans="1:32" ht="18.75" customHeight="1">
      <c r="A39" s="111"/>
      <c r="B39" s="270"/>
      <c r="C39" s="113"/>
      <c r="D39" s="114"/>
      <c r="E39" s="115"/>
      <c r="F39" s="269"/>
      <c r="G39" s="116"/>
      <c r="H39" s="280" t="s">
        <v>33</v>
      </c>
      <c r="I39" s="174" t="s">
        <v>5</v>
      </c>
      <c r="J39" s="146" t="s">
        <v>10</v>
      </c>
      <c r="K39" s="146"/>
      <c r="L39" s="155"/>
      <c r="M39" s="175" t="s">
        <v>5</v>
      </c>
      <c r="N39" s="146" t="s">
        <v>34</v>
      </c>
      <c r="O39" s="146"/>
      <c r="P39" s="155"/>
      <c r="Q39" s="175" t="s">
        <v>5</v>
      </c>
      <c r="R39" s="156" t="s">
        <v>35</v>
      </c>
      <c r="S39" s="156"/>
      <c r="T39" s="265"/>
      <c r="U39" s="265"/>
      <c r="V39" s="265"/>
      <c r="W39" s="265"/>
      <c r="X39" s="275"/>
      <c r="Y39" s="277" t="s">
        <v>5</v>
      </c>
      <c r="Z39" s="109" t="s">
        <v>6</v>
      </c>
      <c r="AA39" s="109"/>
      <c r="AB39" s="116"/>
      <c r="AC39" s="277" t="s">
        <v>5</v>
      </c>
      <c r="AD39" s="109" t="s">
        <v>6</v>
      </c>
      <c r="AE39" s="109"/>
      <c r="AF39" s="116"/>
    </row>
    <row r="40" spans="1:32" ht="18.75" customHeight="1">
      <c r="A40" s="117"/>
      <c r="B40" s="285"/>
      <c r="C40" s="119"/>
      <c r="D40" s="226"/>
      <c r="E40" s="121"/>
      <c r="F40" s="283"/>
      <c r="G40" s="123"/>
      <c r="H40" s="273" t="s">
        <v>58</v>
      </c>
      <c r="I40" s="279" t="s">
        <v>5</v>
      </c>
      <c r="J40" s="110" t="s">
        <v>8</v>
      </c>
      <c r="K40" s="110"/>
      <c r="L40" s="286"/>
      <c r="M40" s="279" t="s">
        <v>5</v>
      </c>
      <c r="N40" s="110" t="s">
        <v>9</v>
      </c>
      <c r="O40" s="110"/>
      <c r="P40" s="147"/>
      <c r="Q40" s="166"/>
      <c r="R40" s="276"/>
      <c r="S40" s="265"/>
      <c r="T40" s="265"/>
      <c r="U40" s="265"/>
      <c r="V40" s="265"/>
      <c r="W40" s="265"/>
      <c r="X40" s="275"/>
      <c r="Y40" s="278" t="s">
        <v>5</v>
      </c>
      <c r="Z40" s="110" t="s">
        <v>7</v>
      </c>
      <c r="AA40" s="122"/>
      <c r="AB40" s="123"/>
      <c r="AC40" s="278" t="s">
        <v>5</v>
      </c>
      <c r="AD40" s="110" t="s">
        <v>7</v>
      </c>
      <c r="AE40" s="122"/>
      <c r="AF40" s="123"/>
    </row>
    <row r="41" spans="1:32" ht="18.75" customHeight="1">
      <c r="A41" s="117"/>
      <c r="B41" s="285"/>
      <c r="C41" s="119"/>
      <c r="D41" s="226"/>
      <c r="E41" s="121"/>
      <c r="F41" s="283"/>
      <c r="G41" s="123"/>
      <c r="H41" s="132" t="s">
        <v>36</v>
      </c>
      <c r="I41" s="164" t="s">
        <v>5</v>
      </c>
      <c r="J41" s="127" t="s">
        <v>8</v>
      </c>
      <c r="K41" s="165"/>
      <c r="L41" s="147"/>
      <c r="M41" s="166" t="s">
        <v>5</v>
      </c>
      <c r="N41" s="127" t="s">
        <v>9</v>
      </c>
      <c r="O41" s="166"/>
      <c r="P41" s="286"/>
      <c r="Q41" s="279"/>
      <c r="R41" s="264"/>
      <c r="S41" s="265"/>
      <c r="T41" s="265"/>
      <c r="U41" s="265"/>
      <c r="V41" s="265"/>
      <c r="W41" s="265"/>
      <c r="X41" s="275"/>
      <c r="Y41" s="264"/>
      <c r="Z41" s="110"/>
      <c r="AA41" s="110"/>
      <c r="AB41" s="123"/>
      <c r="AC41" s="125"/>
      <c r="AD41" s="110"/>
      <c r="AE41" s="110"/>
      <c r="AF41" s="123"/>
    </row>
    <row r="42" spans="1:32" ht="18.75" customHeight="1">
      <c r="A42" s="117"/>
      <c r="B42" s="285"/>
      <c r="C42" s="119"/>
      <c r="D42" s="226"/>
      <c r="E42" s="121"/>
      <c r="F42" s="283"/>
      <c r="G42" s="123"/>
      <c r="H42" s="281" t="s">
        <v>52</v>
      </c>
      <c r="I42" s="268" t="s">
        <v>5</v>
      </c>
      <c r="J42" s="127" t="s">
        <v>10</v>
      </c>
      <c r="K42" s="165"/>
      <c r="L42" s="166" t="s">
        <v>5</v>
      </c>
      <c r="M42" s="127" t="s">
        <v>11</v>
      </c>
      <c r="N42" s="276"/>
      <c r="O42" s="276"/>
      <c r="P42" s="276"/>
      <c r="Q42" s="276"/>
      <c r="R42" s="276"/>
      <c r="S42" s="276"/>
      <c r="T42" s="276"/>
      <c r="U42" s="276"/>
      <c r="V42" s="276"/>
      <c r="W42" s="276"/>
      <c r="X42" s="149"/>
      <c r="Y42" s="264"/>
      <c r="Z42" s="264"/>
      <c r="AA42" s="264"/>
      <c r="AB42" s="264"/>
      <c r="AC42" s="125"/>
      <c r="AD42" s="264"/>
      <c r="AE42" s="264"/>
      <c r="AF42" s="227"/>
    </row>
    <row r="43" spans="1:32" ht="18.75" customHeight="1">
      <c r="A43" s="117"/>
      <c r="B43" s="285"/>
      <c r="C43" s="119"/>
      <c r="D43" s="226"/>
      <c r="E43" s="121"/>
      <c r="F43" s="283"/>
      <c r="G43" s="123"/>
      <c r="H43" s="158" t="s">
        <v>63</v>
      </c>
      <c r="I43" s="268" t="s">
        <v>5</v>
      </c>
      <c r="J43" s="127" t="s">
        <v>10</v>
      </c>
      <c r="K43" s="165"/>
      <c r="L43" s="166" t="s">
        <v>5</v>
      </c>
      <c r="M43" s="127" t="s">
        <v>11</v>
      </c>
      <c r="N43" s="276"/>
      <c r="O43" s="276"/>
      <c r="P43" s="276"/>
      <c r="Q43" s="276"/>
      <c r="R43" s="276"/>
      <c r="S43" s="276"/>
      <c r="T43" s="276"/>
      <c r="U43" s="276"/>
      <c r="V43" s="276"/>
      <c r="W43" s="276"/>
      <c r="X43" s="149"/>
      <c r="Y43" s="125"/>
      <c r="Z43" s="122"/>
      <c r="AA43" s="122"/>
      <c r="AB43" s="123"/>
      <c r="AC43" s="125"/>
      <c r="AD43" s="122"/>
      <c r="AE43" s="122"/>
      <c r="AF43" s="123"/>
    </row>
    <row r="44" spans="1:32" ht="18.75" customHeight="1">
      <c r="A44" s="117"/>
      <c r="B44" s="285"/>
      <c r="C44" s="119"/>
      <c r="D44" s="226"/>
      <c r="E44" s="121"/>
      <c r="F44" s="283"/>
      <c r="G44" s="123"/>
      <c r="H44" s="110" t="s">
        <v>39</v>
      </c>
      <c r="I44" s="288" t="s">
        <v>5</v>
      </c>
      <c r="J44" s="127" t="s">
        <v>10</v>
      </c>
      <c r="K44" s="127"/>
      <c r="L44" s="199" t="s">
        <v>5</v>
      </c>
      <c r="M44" s="127" t="s">
        <v>11</v>
      </c>
      <c r="N44" s="276"/>
      <c r="O44" s="276"/>
      <c r="P44" s="276"/>
      <c r="Q44" s="276"/>
      <c r="R44" s="276"/>
      <c r="S44" s="276"/>
      <c r="T44" s="276"/>
      <c r="U44" s="276"/>
      <c r="V44" s="276"/>
      <c r="W44" s="276"/>
      <c r="X44" s="149"/>
      <c r="Y44" s="125"/>
      <c r="Z44" s="122"/>
      <c r="AA44" s="122"/>
      <c r="AB44" s="123"/>
      <c r="AC44" s="125"/>
      <c r="AD44" s="122"/>
      <c r="AE44" s="122"/>
      <c r="AF44" s="123"/>
    </row>
    <row r="45" spans="1:32" ht="18.75" customHeight="1">
      <c r="A45" s="278" t="s">
        <v>5</v>
      </c>
      <c r="B45" s="285" t="s">
        <v>64</v>
      </c>
      <c r="C45" s="119" t="s">
        <v>65</v>
      </c>
      <c r="D45" s="226"/>
      <c r="E45" s="121"/>
      <c r="F45" s="283"/>
      <c r="G45" s="123"/>
      <c r="H45" s="282" t="s">
        <v>40</v>
      </c>
      <c r="I45" s="288" t="s">
        <v>5</v>
      </c>
      <c r="J45" s="127" t="s">
        <v>10</v>
      </c>
      <c r="K45" s="127"/>
      <c r="L45" s="199" t="s">
        <v>5</v>
      </c>
      <c r="M45" s="127" t="s">
        <v>11</v>
      </c>
      <c r="N45" s="276"/>
      <c r="O45" s="276"/>
      <c r="P45" s="276"/>
      <c r="Q45" s="276"/>
      <c r="R45" s="276"/>
      <c r="S45" s="276"/>
      <c r="T45" s="276"/>
      <c r="U45" s="276"/>
      <c r="V45" s="276"/>
      <c r="W45" s="276"/>
      <c r="X45" s="149"/>
      <c r="Y45" s="125"/>
      <c r="Z45" s="122"/>
      <c r="AA45" s="122"/>
      <c r="AB45" s="123"/>
      <c r="AC45" s="125"/>
      <c r="AD45" s="122"/>
      <c r="AE45" s="122"/>
      <c r="AF45" s="123"/>
    </row>
    <row r="46" spans="1:32" ht="18.75" customHeight="1">
      <c r="A46" s="283"/>
      <c r="B46" s="285"/>
      <c r="C46" s="119" t="s">
        <v>233</v>
      </c>
      <c r="D46" s="226"/>
      <c r="E46" s="121"/>
      <c r="F46" s="283"/>
      <c r="G46" s="123"/>
      <c r="H46" s="282" t="s">
        <v>229</v>
      </c>
      <c r="I46" s="288" t="s">
        <v>5</v>
      </c>
      <c r="J46" s="127" t="s">
        <v>10</v>
      </c>
      <c r="K46" s="127"/>
      <c r="L46" s="199" t="s">
        <v>5</v>
      </c>
      <c r="M46" s="127" t="s">
        <v>11</v>
      </c>
      <c r="N46" s="276"/>
      <c r="O46" s="276"/>
      <c r="P46" s="276"/>
      <c r="Q46" s="276"/>
      <c r="R46" s="276"/>
      <c r="S46" s="276"/>
      <c r="T46" s="276"/>
      <c r="U46" s="276"/>
      <c r="V46" s="276"/>
      <c r="W46" s="276"/>
      <c r="X46" s="149"/>
      <c r="Y46" s="125"/>
      <c r="Z46" s="122"/>
      <c r="AA46" s="122"/>
      <c r="AB46" s="123"/>
      <c r="AC46" s="125"/>
      <c r="AD46" s="122"/>
      <c r="AE46" s="122"/>
      <c r="AF46" s="123"/>
    </row>
    <row r="47" spans="1:32" ht="18.75" customHeight="1">
      <c r="A47" s="117"/>
      <c r="B47" s="285"/>
      <c r="C47" s="119"/>
      <c r="D47" s="226"/>
      <c r="E47" s="121"/>
      <c r="F47" s="283"/>
      <c r="G47" s="123"/>
      <c r="H47" s="281" t="s">
        <v>42</v>
      </c>
      <c r="I47" s="164" t="s">
        <v>5</v>
      </c>
      <c r="J47" s="127" t="s">
        <v>10</v>
      </c>
      <c r="K47" s="127"/>
      <c r="L47" s="166" t="s">
        <v>5</v>
      </c>
      <c r="M47" s="127" t="s">
        <v>43</v>
      </c>
      <c r="N47" s="127"/>
      <c r="O47" s="166" t="s">
        <v>5</v>
      </c>
      <c r="P47" s="127" t="s">
        <v>32</v>
      </c>
      <c r="Q47" s="167"/>
      <c r="R47" s="166" t="s">
        <v>5</v>
      </c>
      <c r="S47" s="127" t="s">
        <v>44</v>
      </c>
      <c r="T47" s="167"/>
      <c r="U47" s="167"/>
      <c r="V47" s="127"/>
      <c r="W47" s="127"/>
      <c r="X47" s="128"/>
      <c r="Y47" s="125"/>
      <c r="Z47" s="122"/>
      <c r="AA47" s="122"/>
      <c r="AB47" s="123"/>
      <c r="AC47" s="125"/>
      <c r="AD47" s="122"/>
      <c r="AE47" s="122"/>
      <c r="AF47" s="123"/>
    </row>
    <row r="48" spans="1:32" ht="18.75" customHeight="1">
      <c r="A48" s="117"/>
      <c r="B48" s="285"/>
      <c r="C48" s="119"/>
      <c r="D48" s="226"/>
      <c r="E48" s="121"/>
      <c r="F48" s="283"/>
      <c r="G48" s="123"/>
      <c r="H48" s="282" t="s">
        <v>38</v>
      </c>
      <c r="I48" s="268" t="s">
        <v>5</v>
      </c>
      <c r="J48" s="127" t="s">
        <v>10</v>
      </c>
      <c r="K48" s="127"/>
      <c r="L48" s="267" t="s">
        <v>5</v>
      </c>
      <c r="M48" s="127" t="s">
        <v>28</v>
      </c>
      <c r="N48" s="127"/>
      <c r="O48" s="279" t="s">
        <v>5</v>
      </c>
      <c r="P48" s="127" t="s">
        <v>29</v>
      </c>
      <c r="Q48" s="276"/>
      <c r="R48" s="276"/>
      <c r="S48" s="276"/>
      <c r="T48" s="276"/>
      <c r="U48" s="276"/>
      <c r="V48" s="276"/>
      <c r="W48" s="276"/>
      <c r="X48" s="149"/>
      <c r="Y48" s="125"/>
      <c r="Z48" s="122"/>
      <c r="AA48" s="122"/>
      <c r="AB48" s="123"/>
      <c r="AC48" s="125"/>
      <c r="AD48" s="122"/>
      <c r="AE48" s="122"/>
      <c r="AF48" s="123"/>
    </row>
    <row r="49" spans="1:32" ht="18.75" customHeight="1">
      <c r="A49" s="117"/>
      <c r="B49" s="285"/>
      <c r="C49" s="119"/>
      <c r="D49" s="226"/>
      <c r="E49" s="121"/>
      <c r="F49" s="283"/>
      <c r="G49" s="123"/>
      <c r="H49" s="281" t="s">
        <v>41</v>
      </c>
      <c r="I49" s="268" t="s">
        <v>5</v>
      </c>
      <c r="J49" s="127" t="s">
        <v>10</v>
      </c>
      <c r="K49" s="165"/>
      <c r="L49" s="166" t="s">
        <v>5</v>
      </c>
      <c r="M49" s="127" t="s">
        <v>11</v>
      </c>
      <c r="N49" s="276"/>
      <c r="O49" s="276"/>
      <c r="P49" s="276"/>
      <c r="Q49" s="276"/>
      <c r="R49" s="276"/>
      <c r="S49" s="276"/>
      <c r="T49" s="276"/>
      <c r="U49" s="276"/>
      <c r="V49" s="276"/>
      <c r="W49" s="276"/>
      <c r="X49" s="149"/>
      <c r="Y49" s="125"/>
      <c r="Z49" s="122"/>
      <c r="AA49" s="122"/>
      <c r="AB49" s="123"/>
      <c r="AC49" s="125"/>
      <c r="AD49" s="122"/>
      <c r="AE49" s="122"/>
      <c r="AF49" s="123"/>
    </row>
    <row r="50" spans="1:32" s="294" customFormat="1" ht="18.75" customHeight="1">
      <c r="A50" s="87"/>
      <c r="B50" s="296"/>
      <c r="C50" s="100"/>
      <c r="D50" s="297"/>
      <c r="E50" s="86"/>
      <c r="F50" s="295"/>
      <c r="G50" s="101"/>
      <c r="H50" s="299" t="s">
        <v>18</v>
      </c>
      <c r="I50" s="289" t="s">
        <v>5</v>
      </c>
      <c r="J50" s="127" t="s">
        <v>10</v>
      </c>
      <c r="K50" s="127"/>
      <c r="L50" s="290" t="s">
        <v>5</v>
      </c>
      <c r="M50" s="127" t="s">
        <v>19</v>
      </c>
      <c r="N50" s="127"/>
      <c r="O50" s="290" t="s">
        <v>5</v>
      </c>
      <c r="P50" s="127" t="s">
        <v>20</v>
      </c>
      <c r="Q50" s="291"/>
      <c r="R50" s="290" t="s">
        <v>5</v>
      </c>
      <c r="S50" s="127" t="s">
        <v>21</v>
      </c>
      <c r="T50" s="291"/>
      <c r="U50" s="291"/>
      <c r="V50" s="291"/>
      <c r="W50" s="291"/>
      <c r="X50" s="292"/>
      <c r="Y50" s="102"/>
      <c r="Z50" s="298"/>
      <c r="AA50" s="298"/>
      <c r="AB50" s="101"/>
      <c r="AC50" s="102"/>
      <c r="AD50" s="298"/>
      <c r="AE50" s="298"/>
      <c r="AF50" s="101"/>
    </row>
    <row r="51" spans="1:32" ht="18.75" customHeight="1">
      <c r="A51" s="117"/>
      <c r="B51" s="285"/>
      <c r="C51" s="119"/>
      <c r="D51" s="226"/>
      <c r="E51" s="121"/>
      <c r="F51" s="283"/>
      <c r="G51" s="123"/>
      <c r="H51" s="266" t="s">
        <v>22</v>
      </c>
      <c r="I51" s="268" t="s">
        <v>5</v>
      </c>
      <c r="J51" s="129" t="s">
        <v>23</v>
      </c>
      <c r="K51" s="129"/>
      <c r="L51" s="267" t="s">
        <v>5</v>
      </c>
      <c r="M51" s="129" t="s">
        <v>24</v>
      </c>
      <c r="N51" s="129"/>
      <c r="O51" s="267" t="s">
        <v>5</v>
      </c>
      <c r="P51" s="129" t="s">
        <v>25</v>
      </c>
      <c r="Q51" s="176"/>
      <c r="R51" s="267"/>
      <c r="S51" s="129"/>
      <c r="T51" s="176"/>
      <c r="U51" s="176"/>
      <c r="V51" s="176"/>
      <c r="W51" s="176"/>
      <c r="X51" s="177"/>
      <c r="Y51" s="125"/>
      <c r="Z51" s="122"/>
      <c r="AA51" s="122"/>
      <c r="AB51" s="123"/>
      <c r="AC51" s="125"/>
      <c r="AD51" s="122"/>
      <c r="AE51" s="122"/>
      <c r="AF51" s="123"/>
    </row>
    <row r="52" spans="1:32" ht="18.75" customHeight="1">
      <c r="A52" s="134"/>
      <c r="B52" s="272"/>
      <c r="C52" s="136"/>
      <c r="D52" s="220"/>
      <c r="E52" s="138"/>
      <c r="F52" s="271"/>
      <c r="G52" s="144"/>
      <c r="H52" s="139" t="s">
        <v>26</v>
      </c>
      <c r="I52" s="172" t="s">
        <v>5</v>
      </c>
      <c r="J52" s="140" t="s">
        <v>10</v>
      </c>
      <c r="K52" s="140"/>
      <c r="L52" s="173" t="s">
        <v>5</v>
      </c>
      <c r="M52" s="140" t="s">
        <v>11</v>
      </c>
      <c r="N52" s="140"/>
      <c r="O52" s="140"/>
      <c r="P52" s="140"/>
      <c r="Q52" s="287"/>
      <c r="R52" s="287"/>
      <c r="S52" s="287"/>
      <c r="T52" s="287"/>
      <c r="U52" s="287"/>
      <c r="V52" s="287"/>
      <c r="W52" s="287"/>
      <c r="X52" s="197"/>
      <c r="Y52" s="142"/>
      <c r="Z52" s="143"/>
      <c r="AA52" s="143"/>
      <c r="AB52" s="144"/>
      <c r="AC52" s="142"/>
      <c r="AD52" s="143"/>
      <c r="AE52" s="143"/>
      <c r="AF52" s="144"/>
    </row>
    <row r="53" spans="1:32" s="320" customFormat="1" ht="18.75" customHeight="1">
      <c r="A53" s="278" t="s">
        <v>5</v>
      </c>
      <c r="B53" s="326" t="s">
        <v>64</v>
      </c>
      <c r="C53" s="119" t="s">
        <v>65</v>
      </c>
      <c r="E53" s="86"/>
      <c r="F53" s="321"/>
      <c r="G53" s="101"/>
      <c r="H53" s="340" t="s">
        <v>18</v>
      </c>
      <c r="I53" s="332" t="s">
        <v>5</v>
      </c>
      <c r="J53" s="109" t="s">
        <v>10</v>
      </c>
      <c r="K53" s="109"/>
      <c r="L53" s="333" t="s">
        <v>5</v>
      </c>
      <c r="M53" s="109" t="s">
        <v>19</v>
      </c>
      <c r="N53" s="109"/>
      <c r="O53" s="333" t="s">
        <v>5</v>
      </c>
      <c r="P53" s="109" t="s">
        <v>20</v>
      </c>
      <c r="Q53" s="338"/>
      <c r="R53" s="333" t="s">
        <v>5</v>
      </c>
      <c r="S53" s="109" t="s">
        <v>21</v>
      </c>
      <c r="T53" s="338"/>
      <c r="U53" s="338"/>
      <c r="V53" s="338"/>
      <c r="W53" s="338"/>
      <c r="X53" s="339"/>
      <c r="Y53" s="102"/>
      <c r="Z53" s="330"/>
      <c r="AA53" s="330"/>
      <c r="AB53" s="101"/>
      <c r="AC53" s="102"/>
      <c r="AD53" s="330"/>
      <c r="AE53" s="330"/>
      <c r="AF53" s="101"/>
    </row>
    <row r="54" spans="1:32" s="320" customFormat="1" ht="18.75" customHeight="1">
      <c r="A54" s="278"/>
      <c r="B54" s="326"/>
      <c r="C54" s="119" t="s">
        <v>237</v>
      </c>
      <c r="D54" s="117"/>
      <c r="E54" s="86"/>
      <c r="F54" s="321"/>
      <c r="G54" s="101"/>
      <c r="H54" s="341"/>
      <c r="I54" s="334"/>
      <c r="J54" s="331"/>
      <c r="K54" s="331"/>
      <c r="L54" s="335"/>
      <c r="M54" s="331"/>
      <c r="N54" s="331"/>
      <c r="O54" s="335"/>
      <c r="P54" s="331"/>
      <c r="Q54" s="336"/>
      <c r="R54" s="335"/>
      <c r="S54" s="331"/>
      <c r="T54" s="336"/>
      <c r="U54" s="336"/>
      <c r="V54" s="336"/>
      <c r="W54" s="336"/>
      <c r="X54" s="337"/>
      <c r="Y54" s="102"/>
      <c r="Z54" s="330"/>
      <c r="AA54" s="330"/>
      <c r="AB54" s="101"/>
      <c r="AC54" s="102"/>
      <c r="AD54" s="330"/>
      <c r="AE54" s="330"/>
      <c r="AF54" s="101"/>
    </row>
    <row r="55" spans="1:32" s="320" customFormat="1" ht="18.75" customHeight="1">
      <c r="A55" s="134"/>
      <c r="B55" s="327"/>
      <c r="C55" s="136" t="s">
        <v>238</v>
      </c>
      <c r="D55" s="329"/>
      <c r="E55" s="138"/>
      <c r="F55" s="324"/>
      <c r="G55" s="144"/>
      <c r="H55" s="139" t="s">
        <v>26</v>
      </c>
      <c r="I55" s="172" t="s">
        <v>5</v>
      </c>
      <c r="J55" s="140" t="s">
        <v>10</v>
      </c>
      <c r="K55" s="140"/>
      <c r="L55" s="173" t="s">
        <v>5</v>
      </c>
      <c r="M55" s="140" t="s">
        <v>11</v>
      </c>
      <c r="N55" s="140"/>
      <c r="O55" s="140"/>
      <c r="P55" s="140"/>
      <c r="Q55" s="287"/>
      <c r="R55" s="287"/>
      <c r="S55" s="287"/>
      <c r="T55" s="287"/>
      <c r="U55" s="287"/>
      <c r="V55" s="287"/>
      <c r="W55" s="287"/>
      <c r="X55" s="197"/>
      <c r="Y55" s="142"/>
      <c r="Z55" s="143"/>
      <c r="AA55" s="143"/>
      <c r="AB55" s="144"/>
      <c r="AC55" s="142"/>
      <c r="AD55" s="143"/>
      <c r="AE55" s="143"/>
      <c r="AF55" s="144"/>
    </row>
    <row r="56" spans="1:32" ht="18.75" customHeight="1">
      <c r="A56" s="110"/>
      <c r="B56" s="178"/>
      <c r="C56" s="379" t="s">
        <v>290</v>
      </c>
      <c r="D56" s="104"/>
      <c r="E56" s="110"/>
      <c r="F56" s="178"/>
      <c r="G56" s="377"/>
      <c r="H56" s="378"/>
      <c r="I56" s="160"/>
      <c r="J56" s="110"/>
      <c r="K56" s="110"/>
      <c r="L56" s="160"/>
      <c r="M56" s="110"/>
      <c r="N56" s="110"/>
      <c r="O56" s="110"/>
      <c r="P56" s="110"/>
      <c r="Q56" s="104"/>
      <c r="R56" s="104"/>
      <c r="S56" s="104"/>
      <c r="T56" s="104"/>
      <c r="U56" s="104"/>
      <c r="V56" s="104"/>
      <c r="W56" s="104"/>
      <c r="X56" s="104"/>
      <c r="Y56" s="122"/>
      <c r="Z56" s="122"/>
      <c r="AA56" s="122"/>
      <c r="AB56" s="122"/>
      <c r="AC56" s="122"/>
      <c r="AD56" s="122"/>
      <c r="AE56" s="122"/>
      <c r="AF56" s="122"/>
    </row>
    <row r="57" spans="1:32" ht="18.75" customHeight="1">
      <c r="A57" s="110"/>
      <c r="B57" s="178"/>
      <c r="C57" s="379" t="s">
        <v>291</v>
      </c>
      <c r="D57" s="104"/>
      <c r="E57" s="110"/>
      <c r="F57" s="178"/>
      <c r="G57" s="377"/>
      <c r="H57" s="378"/>
      <c r="I57" s="160"/>
      <c r="J57" s="110"/>
      <c r="K57" s="110"/>
      <c r="L57" s="160"/>
      <c r="M57" s="110"/>
      <c r="N57" s="110"/>
      <c r="O57" s="110"/>
      <c r="P57" s="110"/>
      <c r="Q57" s="104"/>
      <c r="R57" s="104"/>
      <c r="S57" s="104"/>
      <c r="T57" s="104"/>
      <c r="U57" s="104"/>
      <c r="V57" s="104"/>
      <c r="W57" s="104"/>
      <c r="X57" s="104"/>
      <c r="Y57" s="122"/>
      <c r="Z57" s="122"/>
      <c r="AA57" s="122"/>
      <c r="AB57" s="122"/>
      <c r="AC57" s="122"/>
      <c r="AD57" s="122"/>
      <c r="AE57" s="122"/>
      <c r="AF57" s="122"/>
    </row>
    <row r="58" spans="1:32" ht="18.75" customHeight="1">
      <c r="A58" s="110"/>
      <c r="B58" s="178"/>
      <c r="C58" s="110"/>
      <c r="D58" s="104"/>
      <c r="E58" s="110"/>
      <c r="F58" s="178"/>
      <c r="G58" s="122"/>
      <c r="H58" s="104"/>
      <c r="I58" s="160"/>
      <c r="J58" s="110"/>
      <c r="K58" s="110"/>
      <c r="L58" s="160"/>
      <c r="M58" s="110"/>
      <c r="N58" s="110"/>
      <c r="O58" s="110"/>
      <c r="P58" s="110"/>
      <c r="Q58" s="104"/>
      <c r="R58" s="104"/>
      <c r="S58" s="104"/>
      <c r="T58" s="104"/>
      <c r="U58" s="104"/>
      <c r="V58" s="104"/>
      <c r="W58" s="104"/>
      <c r="X58" s="104"/>
      <c r="Y58" s="122"/>
      <c r="Z58" s="122"/>
      <c r="AA58" s="122"/>
      <c r="AB58" s="122"/>
      <c r="AC58" s="122"/>
      <c r="AD58" s="122"/>
      <c r="AE58" s="122"/>
      <c r="AF58" s="122"/>
    </row>
    <row r="59" spans="1:32" ht="18.75" customHeight="1">
      <c r="A59" s="110"/>
      <c r="B59" s="178"/>
      <c r="C59" s="110"/>
      <c r="D59" s="104"/>
      <c r="E59" s="110"/>
      <c r="F59" s="178"/>
      <c r="G59" s="122"/>
      <c r="H59" s="104"/>
      <c r="I59" s="160"/>
      <c r="J59" s="110"/>
      <c r="K59" s="110"/>
      <c r="L59" s="160"/>
      <c r="M59" s="110"/>
      <c r="N59" s="110"/>
      <c r="O59" s="160"/>
      <c r="P59" s="110"/>
      <c r="Q59" s="104"/>
      <c r="R59" s="104"/>
      <c r="S59" s="104"/>
      <c r="T59" s="104"/>
      <c r="U59" s="104"/>
      <c r="V59" s="104"/>
      <c r="W59" s="104"/>
      <c r="X59" s="104"/>
      <c r="Y59" s="122"/>
      <c r="Z59" s="122"/>
      <c r="AA59" s="122"/>
      <c r="AB59" s="122"/>
      <c r="AC59" s="122"/>
      <c r="AD59" s="122"/>
      <c r="AE59" s="122"/>
      <c r="AF59" s="122"/>
    </row>
    <row r="60" spans="1:32" ht="20.25" customHeight="1">
      <c r="A60" s="178"/>
      <c r="B60" s="178"/>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row>
    <row r="61" spans="1:32" ht="20.25" customHeight="1">
      <c r="A61" s="438" t="s">
        <v>66</v>
      </c>
      <c r="B61" s="438"/>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row>
    <row r="62" spans="1:32" ht="20.25" customHeight="1">
      <c r="A62" s="178"/>
      <c r="B62" s="178"/>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row>
    <row r="63" spans="1:32" ht="30" customHeight="1">
      <c r="A63" s="178"/>
      <c r="B63" s="178"/>
      <c r="C63" s="104"/>
      <c r="D63" s="104"/>
      <c r="E63" s="104"/>
      <c r="F63" s="104"/>
      <c r="G63" s="104"/>
      <c r="H63" s="104"/>
      <c r="I63" s="104"/>
      <c r="J63" s="178"/>
      <c r="K63" s="178"/>
      <c r="L63" s="178"/>
      <c r="M63" s="178"/>
      <c r="N63" s="178"/>
      <c r="O63" s="178"/>
      <c r="P63" s="178"/>
      <c r="Q63" s="178"/>
      <c r="R63" s="178"/>
      <c r="S63" s="439" t="s">
        <v>57</v>
      </c>
      <c r="T63" s="440"/>
      <c r="U63" s="440"/>
      <c r="V63" s="441"/>
      <c r="W63" s="180"/>
      <c r="X63" s="180"/>
      <c r="Y63" s="180"/>
      <c r="Z63" s="180"/>
      <c r="AA63" s="180"/>
      <c r="AB63" s="180"/>
      <c r="AC63" s="180"/>
      <c r="AD63" s="180"/>
      <c r="AE63" s="180"/>
      <c r="AF63" s="181"/>
    </row>
    <row r="64" spans="1:32" ht="20.25" customHeight="1">
      <c r="A64" s="178"/>
      <c r="B64" s="178"/>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row>
    <row r="65" spans="1:32" ht="17.25" customHeight="1">
      <c r="A65" s="439" t="s">
        <v>47</v>
      </c>
      <c r="B65" s="440"/>
      <c r="C65" s="441"/>
      <c r="D65" s="439" t="s">
        <v>0</v>
      </c>
      <c r="E65" s="441"/>
      <c r="F65" s="439" t="s">
        <v>1</v>
      </c>
      <c r="G65" s="441"/>
      <c r="H65" s="439" t="s">
        <v>2</v>
      </c>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1"/>
    </row>
    <row r="66" spans="1:32" ht="18.75" customHeight="1">
      <c r="A66" s="111"/>
      <c r="B66" s="112"/>
      <c r="C66" s="113"/>
      <c r="D66" s="182"/>
      <c r="E66" s="115"/>
      <c r="F66" s="182"/>
      <c r="G66" s="115"/>
      <c r="H66" s="145" t="s">
        <v>58</v>
      </c>
      <c r="I66" s="202" t="s">
        <v>5</v>
      </c>
      <c r="J66" s="130" t="s">
        <v>8</v>
      </c>
      <c r="K66" s="130"/>
      <c r="L66" s="130"/>
      <c r="M66" s="178" t="s">
        <v>5</v>
      </c>
      <c r="N66" s="130" t="s">
        <v>9</v>
      </c>
      <c r="O66" s="130"/>
      <c r="P66" s="130"/>
      <c r="Q66" s="130"/>
      <c r="R66" s="130"/>
      <c r="S66" s="130"/>
      <c r="T66" s="130"/>
      <c r="U66" s="130"/>
      <c r="V66" s="130"/>
      <c r="W66" s="130"/>
      <c r="X66" s="130"/>
      <c r="Y66" s="156"/>
      <c r="Z66" s="124"/>
      <c r="AA66" s="124"/>
      <c r="AB66" s="124"/>
      <c r="AC66" s="124"/>
      <c r="AD66" s="124"/>
      <c r="AE66" s="124"/>
      <c r="AF66" s="153"/>
    </row>
    <row r="67" spans="1:32" ht="34.5" customHeight="1">
      <c r="A67" s="117"/>
      <c r="B67" s="285"/>
      <c r="C67" s="119"/>
      <c r="D67" s="283"/>
      <c r="E67" s="121"/>
      <c r="F67" s="283"/>
      <c r="G67" s="121"/>
      <c r="H67" s="210" t="s">
        <v>12</v>
      </c>
      <c r="I67" s="198" t="s">
        <v>5</v>
      </c>
      <c r="J67" s="431" t="s">
        <v>59</v>
      </c>
      <c r="K67" s="431"/>
      <c r="L67" s="431"/>
      <c r="M67" s="211" t="s">
        <v>5</v>
      </c>
      <c r="N67" s="431" t="s">
        <v>60</v>
      </c>
      <c r="O67" s="431"/>
      <c r="P67" s="431"/>
      <c r="Q67" s="218"/>
      <c r="R67" s="218"/>
      <c r="S67" s="218"/>
      <c r="T67" s="218"/>
      <c r="U67" s="127"/>
      <c r="V67" s="127"/>
      <c r="W67" s="127"/>
      <c r="X67" s="127"/>
      <c r="Y67" s="224"/>
      <c r="Z67" s="224"/>
      <c r="AA67" s="224"/>
      <c r="AB67" s="224"/>
      <c r="AC67" s="224"/>
      <c r="AD67" s="224"/>
      <c r="AE67" s="224"/>
      <c r="AF67" s="149"/>
    </row>
    <row r="68" spans="1:32" s="225" customFormat="1" ht="18" customHeight="1">
      <c r="A68" s="117"/>
      <c r="B68" s="285"/>
      <c r="C68" s="119"/>
      <c r="D68" s="283"/>
      <c r="E68" s="121"/>
      <c r="F68" s="283"/>
      <c r="G68" s="121"/>
      <c r="H68" s="427" t="s">
        <v>230</v>
      </c>
      <c r="I68" s="436" t="s">
        <v>5</v>
      </c>
      <c r="J68" s="431" t="s">
        <v>59</v>
      </c>
      <c r="K68" s="431"/>
      <c r="L68" s="431"/>
      <c r="M68" s="429" t="s">
        <v>5</v>
      </c>
      <c r="N68" s="431" t="s">
        <v>231</v>
      </c>
      <c r="O68" s="431"/>
      <c r="P68" s="431"/>
      <c r="Q68" s="434"/>
      <c r="R68" s="434"/>
      <c r="S68" s="434"/>
      <c r="T68" s="434"/>
      <c r="U68" s="110"/>
      <c r="V68" s="110"/>
      <c r="W68" s="110"/>
      <c r="X68" s="110"/>
      <c r="Y68" s="209"/>
      <c r="Z68" s="221"/>
      <c r="AA68" s="221"/>
      <c r="AB68" s="221"/>
      <c r="AC68" s="221"/>
      <c r="AD68" s="221"/>
      <c r="AE68" s="221"/>
      <c r="AF68" s="227"/>
    </row>
    <row r="69" spans="1:32" s="225" customFormat="1" ht="27" customHeight="1">
      <c r="A69" s="117"/>
      <c r="B69" s="285"/>
      <c r="C69" s="119"/>
      <c r="D69" s="283"/>
      <c r="E69" s="121"/>
      <c r="F69" s="283"/>
      <c r="G69" s="121"/>
      <c r="H69" s="428"/>
      <c r="I69" s="437"/>
      <c r="J69" s="432"/>
      <c r="K69" s="432"/>
      <c r="L69" s="432"/>
      <c r="M69" s="430"/>
      <c r="N69" s="432"/>
      <c r="O69" s="432"/>
      <c r="P69" s="432"/>
      <c r="Q69" s="435"/>
      <c r="R69" s="435"/>
      <c r="S69" s="435"/>
      <c r="T69" s="435"/>
      <c r="U69" s="130"/>
      <c r="V69" s="130"/>
      <c r="W69" s="130"/>
      <c r="X69" s="130"/>
      <c r="Y69" s="222"/>
      <c r="Z69" s="222"/>
      <c r="AA69" s="222"/>
      <c r="AB69" s="222"/>
      <c r="AC69" s="222"/>
      <c r="AD69" s="222"/>
      <c r="AE69" s="222"/>
      <c r="AF69" s="223"/>
    </row>
    <row r="70" spans="1:32" ht="18.75" customHeight="1">
      <c r="A70" s="117"/>
      <c r="B70" s="285"/>
      <c r="C70" s="119"/>
      <c r="D70" s="283"/>
      <c r="E70" s="121"/>
      <c r="F70" s="283"/>
      <c r="G70" s="121"/>
      <c r="H70" s="427" t="s">
        <v>16</v>
      </c>
      <c r="I70" s="436" t="s">
        <v>5</v>
      </c>
      <c r="J70" s="431" t="s">
        <v>59</v>
      </c>
      <c r="K70" s="431"/>
      <c r="L70" s="431"/>
      <c r="M70" s="429" t="s">
        <v>5</v>
      </c>
      <c r="N70" s="431" t="s">
        <v>60</v>
      </c>
      <c r="O70" s="431"/>
      <c r="P70" s="431"/>
      <c r="Q70" s="434"/>
      <c r="R70" s="434"/>
      <c r="S70" s="434"/>
      <c r="T70" s="434"/>
      <c r="U70" s="110"/>
      <c r="V70" s="110"/>
      <c r="W70" s="110"/>
      <c r="X70" s="110"/>
      <c r="Y70" s="150"/>
      <c r="Z70" s="104"/>
      <c r="AA70" s="104"/>
      <c r="AB70" s="104"/>
      <c r="AC70" s="104"/>
      <c r="AD70" s="104"/>
      <c r="AE70" s="104"/>
      <c r="AF70" s="152"/>
    </row>
    <row r="71" spans="1:32" ht="18.75" customHeight="1">
      <c r="A71" s="117"/>
      <c r="B71" s="285"/>
      <c r="C71" s="119"/>
      <c r="D71" s="283"/>
      <c r="E71" s="121"/>
      <c r="F71" s="283"/>
      <c r="G71" s="121"/>
      <c r="H71" s="428"/>
      <c r="I71" s="437"/>
      <c r="J71" s="432"/>
      <c r="K71" s="432"/>
      <c r="L71" s="432"/>
      <c r="M71" s="430"/>
      <c r="N71" s="432"/>
      <c r="O71" s="432"/>
      <c r="P71" s="432"/>
      <c r="Q71" s="435"/>
      <c r="R71" s="435"/>
      <c r="S71" s="435"/>
      <c r="T71" s="435"/>
      <c r="U71" s="130"/>
      <c r="V71" s="130"/>
      <c r="W71" s="130"/>
      <c r="X71" s="130"/>
      <c r="Y71" s="124"/>
      <c r="Z71" s="124"/>
      <c r="AA71" s="124"/>
      <c r="AB71" s="124"/>
      <c r="AC71" s="124"/>
      <c r="AD71" s="124"/>
      <c r="AE71" s="124"/>
      <c r="AF71" s="153"/>
    </row>
    <row r="72" spans="1:32" ht="18.75" customHeight="1">
      <c r="A72" s="278" t="s">
        <v>5</v>
      </c>
      <c r="B72" s="285" t="s">
        <v>61</v>
      </c>
      <c r="C72" s="119" t="s">
        <v>62</v>
      </c>
      <c r="D72" s="283"/>
      <c r="E72" s="121"/>
      <c r="F72" s="283"/>
      <c r="G72" s="121"/>
      <c r="H72" s="200" t="s">
        <v>27</v>
      </c>
      <c r="I72" s="178" t="s">
        <v>5</v>
      </c>
      <c r="J72" s="110" t="s">
        <v>23</v>
      </c>
      <c r="K72" s="110"/>
      <c r="L72" s="178" t="s">
        <v>5</v>
      </c>
      <c r="M72" s="110" t="s">
        <v>51</v>
      </c>
      <c r="N72" s="110"/>
      <c r="O72" s="104"/>
      <c r="P72" s="104"/>
      <c r="Q72" s="104"/>
      <c r="R72" s="104"/>
      <c r="S72" s="104"/>
      <c r="T72" s="104"/>
      <c r="U72" s="104"/>
      <c r="V72" s="104"/>
      <c r="W72" s="104"/>
      <c r="X72" s="104"/>
      <c r="Y72" s="104"/>
      <c r="Z72" s="104"/>
      <c r="AA72" s="104"/>
      <c r="AB72" s="104"/>
      <c r="AC72" s="104"/>
      <c r="AD72" s="104"/>
      <c r="AE72" s="104"/>
      <c r="AF72" s="152"/>
    </row>
    <row r="73" spans="1:32" ht="18.75" customHeight="1">
      <c r="A73" s="117"/>
      <c r="B73" s="118"/>
      <c r="C73" s="119" t="s">
        <v>239</v>
      </c>
      <c r="D73" s="195"/>
      <c r="E73" s="121"/>
      <c r="F73" s="195"/>
      <c r="G73" s="121"/>
      <c r="H73" s="427" t="s">
        <v>30</v>
      </c>
      <c r="I73" s="429" t="s">
        <v>5</v>
      </c>
      <c r="J73" s="431" t="s">
        <v>13</v>
      </c>
      <c r="K73" s="431"/>
      <c r="L73" s="431"/>
      <c r="M73" s="429" t="s">
        <v>5</v>
      </c>
      <c r="N73" s="431" t="s">
        <v>14</v>
      </c>
      <c r="O73" s="431"/>
      <c r="P73" s="431"/>
      <c r="Q73" s="150"/>
      <c r="R73" s="150"/>
      <c r="S73" s="150"/>
      <c r="T73" s="150"/>
      <c r="U73" s="150"/>
      <c r="V73" s="150"/>
      <c r="W73" s="150"/>
      <c r="X73" s="150"/>
      <c r="Y73" s="150"/>
      <c r="Z73" s="150"/>
      <c r="AA73" s="150"/>
      <c r="AB73" s="150"/>
      <c r="AC73" s="150"/>
      <c r="AD73" s="150"/>
      <c r="AE73" s="150"/>
      <c r="AF73" s="151"/>
    </row>
    <row r="74" spans="1:32" ht="18.75" customHeight="1">
      <c r="A74" s="195"/>
      <c r="B74" s="178"/>
      <c r="C74" s="119"/>
      <c r="D74" s="195"/>
      <c r="E74" s="121"/>
      <c r="F74" s="195"/>
      <c r="G74" s="121"/>
      <c r="H74" s="428"/>
      <c r="I74" s="430"/>
      <c r="J74" s="432"/>
      <c r="K74" s="432"/>
      <c r="L74" s="432"/>
      <c r="M74" s="430"/>
      <c r="N74" s="432"/>
      <c r="O74" s="432"/>
      <c r="P74" s="432"/>
      <c r="Q74" s="124"/>
      <c r="R74" s="124"/>
      <c r="S74" s="124"/>
      <c r="T74" s="124"/>
      <c r="U74" s="124"/>
      <c r="V74" s="124"/>
      <c r="W74" s="124"/>
      <c r="X74" s="124"/>
      <c r="Y74" s="124"/>
      <c r="Z74" s="124"/>
      <c r="AA74" s="124"/>
      <c r="AB74" s="124"/>
      <c r="AC74" s="124"/>
      <c r="AD74" s="124"/>
      <c r="AE74" s="124"/>
      <c r="AF74" s="153"/>
    </row>
    <row r="75" spans="1:32" ht="18.75" customHeight="1">
      <c r="A75" s="117"/>
      <c r="B75" s="118"/>
      <c r="C75" s="119"/>
      <c r="D75" s="195"/>
      <c r="E75" s="121"/>
      <c r="F75" s="195"/>
      <c r="G75" s="121"/>
      <c r="H75" s="427" t="s">
        <v>31</v>
      </c>
      <c r="I75" s="429" t="s">
        <v>5</v>
      </c>
      <c r="J75" s="431" t="s">
        <v>13</v>
      </c>
      <c r="K75" s="431"/>
      <c r="L75" s="431"/>
      <c r="M75" s="429" t="s">
        <v>5</v>
      </c>
      <c r="N75" s="431" t="s">
        <v>14</v>
      </c>
      <c r="O75" s="431"/>
      <c r="P75" s="431"/>
      <c r="Q75" s="150"/>
      <c r="R75" s="150"/>
      <c r="S75" s="150"/>
      <c r="T75" s="150"/>
      <c r="U75" s="150"/>
      <c r="V75" s="150"/>
      <c r="W75" s="150"/>
      <c r="X75" s="150"/>
      <c r="Y75" s="150"/>
      <c r="Z75" s="150"/>
      <c r="AA75" s="150"/>
      <c r="AB75" s="150"/>
      <c r="AC75" s="150"/>
      <c r="AD75" s="150"/>
      <c r="AE75" s="150"/>
      <c r="AF75" s="151"/>
    </row>
    <row r="76" spans="1:32" ht="18.75" customHeight="1">
      <c r="A76" s="117"/>
      <c r="B76" s="118"/>
      <c r="C76" s="119"/>
      <c r="D76" s="195"/>
      <c r="E76" s="121"/>
      <c r="F76" s="195"/>
      <c r="G76" s="121"/>
      <c r="H76" s="442"/>
      <c r="I76" s="430"/>
      <c r="J76" s="432"/>
      <c r="K76" s="432"/>
      <c r="L76" s="432"/>
      <c r="M76" s="430"/>
      <c r="N76" s="432"/>
      <c r="O76" s="432"/>
      <c r="P76" s="432"/>
      <c r="Q76" s="124"/>
      <c r="R76" s="124"/>
      <c r="S76" s="124"/>
      <c r="T76" s="124"/>
      <c r="U76" s="124"/>
      <c r="V76" s="124"/>
      <c r="W76" s="124"/>
      <c r="X76" s="124"/>
      <c r="Y76" s="124"/>
      <c r="Z76" s="124"/>
      <c r="AA76" s="124"/>
      <c r="AB76" s="124"/>
      <c r="AC76" s="124"/>
      <c r="AD76" s="124"/>
      <c r="AE76" s="124"/>
      <c r="AF76" s="153"/>
    </row>
    <row r="77" spans="1:32" ht="18.75" customHeight="1">
      <c r="A77" s="117"/>
      <c r="B77" s="135"/>
      <c r="C77" s="136"/>
      <c r="D77" s="137"/>
      <c r="E77" s="121"/>
      <c r="F77" s="183"/>
      <c r="G77" s="121"/>
      <c r="H77" s="342" t="s">
        <v>17</v>
      </c>
      <c r="I77" s="206" t="s">
        <v>5</v>
      </c>
      <c r="J77" s="127" t="s">
        <v>10</v>
      </c>
      <c r="K77" s="127"/>
      <c r="L77" s="199" t="s">
        <v>5</v>
      </c>
      <c r="M77" s="127" t="s">
        <v>11</v>
      </c>
      <c r="N77" s="127"/>
      <c r="O77" s="148"/>
      <c r="P77" s="127"/>
      <c r="Q77" s="124"/>
      <c r="R77" s="124"/>
      <c r="S77" s="124"/>
      <c r="T77" s="124"/>
      <c r="U77" s="124"/>
      <c r="V77" s="124"/>
      <c r="W77" s="124"/>
      <c r="X77" s="124"/>
      <c r="Y77" s="201"/>
      <c r="Z77" s="122"/>
      <c r="AA77" s="122"/>
      <c r="AB77" s="122"/>
      <c r="AC77" s="201"/>
      <c r="AD77" s="122"/>
      <c r="AE77" s="122"/>
      <c r="AF77" s="123"/>
    </row>
    <row r="78" spans="1:32" s="320" customFormat="1" ht="18.75" customHeight="1">
      <c r="A78" s="111"/>
      <c r="B78" s="325"/>
      <c r="C78" s="113"/>
      <c r="D78" s="322"/>
      <c r="E78" s="115"/>
      <c r="F78" s="322"/>
      <c r="G78" s="115"/>
      <c r="H78" s="145" t="s">
        <v>58</v>
      </c>
      <c r="I78" s="202" t="s">
        <v>5</v>
      </c>
      <c r="J78" s="130" t="s">
        <v>8</v>
      </c>
      <c r="K78" s="130"/>
      <c r="L78" s="130"/>
      <c r="M78" s="328" t="s">
        <v>5</v>
      </c>
      <c r="N78" s="130" t="s">
        <v>9</v>
      </c>
      <c r="O78" s="130"/>
      <c r="P78" s="130"/>
      <c r="Q78" s="130"/>
      <c r="R78" s="130"/>
      <c r="S78" s="130"/>
      <c r="T78" s="130"/>
      <c r="U78" s="130"/>
      <c r="V78" s="130"/>
      <c r="W78" s="130"/>
      <c r="X78" s="130"/>
      <c r="Y78" s="156"/>
      <c r="Z78" s="316"/>
      <c r="AA78" s="316"/>
      <c r="AB78" s="316"/>
      <c r="AC78" s="316"/>
      <c r="AD78" s="316"/>
      <c r="AE78" s="316"/>
      <c r="AF78" s="275"/>
    </row>
    <row r="79" spans="1:32" s="320" customFormat="1" ht="34.5" customHeight="1">
      <c r="A79" s="117"/>
      <c r="B79" s="326"/>
      <c r="C79" s="119"/>
      <c r="D79" s="323"/>
      <c r="E79" s="121"/>
      <c r="F79" s="323"/>
      <c r="G79" s="121"/>
      <c r="H79" s="314" t="s">
        <v>12</v>
      </c>
      <c r="I79" s="319" t="s">
        <v>5</v>
      </c>
      <c r="J79" s="431" t="s">
        <v>59</v>
      </c>
      <c r="K79" s="431"/>
      <c r="L79" s="431"/>
      <c r="M79" s="317" t="s">
        <v>5</v>
      </c>
      <c r="N79" s="431" t="s">
        <v>60</v>
      </c>
      <c r="O79" s="431"/>
      <c r="P79" s="431"/>
      <c r="Q79" s="318"/>
      <c r="R79" s="318"/>
      <c r="S79" s="318"/>
      <c r="T79" s="318"/>
      <c r="U79" s="127"/>
      <c r="V79" s="127"/>
      <c r="W79" s="127"/>
      <c r="X79" s="127"/>
      <c r="Y79" s="276"/>
      <c r="Z79" s="276"/>
      <c r="AA79" s="276"/>
      <c r="AB79" s="276"/>
      <c r="AC79" s="276"/>
      <c r="AD79" s="276"/>
      <c r="AE79" s="276"/>
      <c r="AF79" s="149"/>
    </row>
    <row r="80" spans="1:32" s="320" customFormat="1" ht="18" customHeight="1">
      <c r="A80" s="117"/>
      <c r="B80" s="326"/>
      <c r="C80" s="119"/>
      <c r="D80" s="323"/>
      <c r="E80" s="121"/>
      <c r="F80" s="323"/>
      <c r="G80" s="121"/>
      <c r="H80" s="427" t="s">
        <v>230</v>
      </c>
      <c r="I80" s="436" t="s">
        <v>5</v>
      </c>
      <c r="J80" s="431" t="s">
        <v>59</v>
      </c>
      <c r="K80" s="431"/>
      <c r="L80" s="431"/>
      <c r="M80" s="429" t="s">
        <v>5</v>
      </c>
      <c r="N80" s="431" t="s">
        <v>60</v>
      </c>
      <c r="O80" s="431"/>
      <c r="P80" s="431"/>
      <c r="Q80" s="434"/>
      <c r="R80" s="434"/>
      <c r="S80" s="434"/>
      <c r="T80" s="434"/>
      <c r="U80" s="110"/>
      <c r="V80" s="110"/>
      <c r="W80" s="110"/>
      <c r="X80" s="110"/>
      <c r="Y80" s="209"/>
      <c r="Z80" s="300"/>
      <c r="AA80" s="300"/>
      <c r="AB80" s="300"/>
      <c r="AC80" s="300"/>
      <c r="AD80" s="300"/>
      <c r="AE80" s="300"/>
      <c r="AF80" s="227"/>
    </row>
    <row r="81" spans="1:32" s="320" customFormat="1" ht="27" customHeight="1">
      <c r="A81" s="117"/>
      <c r="B81" s="326"/>
      <c r="C81" s="119"/>
      <c r="D81" s="323"/>
      <c r="E81" s="121"/>
      <c r="F81" s="323"/>
      <c r="G81" s="121"/>
      <c r="H81" s="428"/>
      <c r="I81" s="437"/>
      <c r="J81" s="432"/>
      <c r="K81" s="432"/>
      <c r="L81" s="432"/>
      <c r="M81" s="430"/>
      <c r="N81" s="432"/>
      <c r="O81" s="432"/>
      <c r="P81" s="432"/>
      <c r="Q81" s="435"/>
      <c r="R81" s="435"/>
      <c r="S81" s="435"/>
      <c r="T81" s="435"/>
      <c r="U81" s="130"/>
      <c r="V81" s="130"/>
      <c r="W81" s="130"/>
      <c r="X81" s="130"/>
      <c r="Y81" s="316"/>
      <c r="Z81" s="316"/>
      <c r="AA81" s="316"/>
      <c r="AB81" s="316"/>
      <c r="AC81" s="316"/>
      <c r="AD81" s="316"/>
      <c r="AE81" s="316"/>
      <c r="AF81" s="275"/>
    </row>
    <row r="82" spans="1:32" s="320" customFormat="1" ht="18.75" customHeight="1">
      <c r="A82" s="117"/>
      <c r="B82" s="326"/>
      <c r="C82" s="119"/>
      <c r="D82" s="323"/>
      <c r="E82" s="121"/>
      <c r="F82" s="323"/>
      <c r="G82" s="121"/>
      <c r="H82" s="427" t="s">
        <v>16</v>
      </c>
      <c r="I82" s="436" t="s">
        <v>5</v>
      </c>
      <c r="J82" s="431" t="s">
        <v>59</v>
      </c>
      <c r="K82" s="431"/>
      <c r="L82" s="431"/>
      <c r="M82" s="429" t="s">
        <v>5</v>
      </c>
      <c r="N82" s="431" t="s">
        <v>60</v>
      </c>
      <c r="O82" s="431"/>
      <c r="P82" s="431"/>
      <c r="Q82" s="434"/>
      <c r="R82" s="434"/>
      <c r="S82" s="434"/>
      <c r="T82" s="434"/>
      <c r="U82" s="110"/>
      <c r="V82" s="110"/>
      <c r="W82" s="110"/>
      <c r="X82" s="110"/>
      <c r="Y82" s="315"/>
      <c r="Z82" s="300"/>
      <c r="AA82" s="300"/>
      <c r="AB82" s="300"/>
      <c r="AC82" s="300"/>
      <c r="AD82" s="300"/>
      <c r="AE82" s="300"/>
      <c r="AF82" s="227"/>
    </row>
    <row r="83" spans="1:32" s="320" customFormat="1" ht="18.75" customHeight="1">
      <c r="A83" s="117"/>
      <c r="B83" s="326"/>
      <c r="C83" s="119"/>
      <c r="D83" s="323"/>
      <c r="E83" s="121"/>
      <c r="F83" s="323"/>
      <c r="G83" s="121"/>
      <c r="H83" s="428"/>
      <c r="I83" s="437"/>
      <c r="J83" s="432"/>
      <c r="K83" s="432"/>
      <c r="L83" s="432"/>
      <c r="M83" s="430"/>
      <c r="N83" s="432"/>
      <c r="O83" s="432"/>
      <c r="P83" s="432"/>
      <c r="Q83" s="435"/>
      <c r="R83" s="435"/>
      <c r="S83" s="435"/>
      <c r="T83" s="435"/>
      <c r="U83" s="130"/>
      <c r="V83" s="130"/>
      <c r="W83" s="130"/>
      <c r="X83" s="130"/>
      <c r="Y83" s="316"/>
      <c r="Z83" s="316"/>
      <c r="AA83" s="316"/>
      <c r="AB83" s="316"/>
      <c r="AC83" s="316"/>
      <c r="AD83" s="316"/>
      <c r="AE83" s="316"/>
      <c r="AF83" s="275"/>
    </row>
    <row r="84" spans="1:32" s="320" customFormat="1" ht="18.75" customHeight="1">
      <c r="A84" s="278" t="s">
        <v>5</v>
      </c>
      <c r="B84" s="326" t="s">
        <v>61</v>
      </c>
      <c r="C84" s="119" t="s">
        <v>62</v>
      </c>
      <c r="D84" s="323"/>
      <c r="E84" s="121"/>
      <c r="F84" s="323"/>
      <c r="G84" s="121"/>
      <c r="H84" s="200" t="s">
        <v>27</v>
      </c>
      <c r="I84" s="328" t="s">
        <v>5</v>
      </c>
      <c r="J84" s="110" t="s">
        <v>23</v>
      </c>
      <c r="K84" s="110"/>
      <c r="L84" s="328" t="s">
        <v>5</v>
      </c>
      <c r="M84" s="110" t="s">
        <v>51</v>
      </c>
      <c r="N84" s="110"/>
      <c r="O84" s="300"/>
      <c r="P84" s="300"/>
      <c r="Q84" s="300"/>
      <c r="R84" s="300"/>
      <c r="S84" s="300"/>
      <c r="T84" s="300"/>
      <c r="U84" s="300"/>
      <c r="V84" s="300"/>
      <c r="W84" s="300"/>
      <c r="X84" s="300"/>
      <c r="Y84" s="300"/>
      <c r="Z84" s="300"/>
      <c r="AA84" s="300"/>
      <c r="AB84" s="300"/>
      <c r="AC84" s="300"/>
      <c r="AD84" s="300"/>
      <c r="AE84" s="300"/>
      <c r="AF84" s="227"/>
    </row>
    <row r="85" spans="1:32" s="320" customFormat="1" ht="18.75" customHeight="1">
      <c r="A85" s="117"/>
      <c r="B85" s="326"/>
      <c r="C85" s="119" t="s">
        <v>240</v>
      </c>
      <c r="D85" s="323"/>
      <c r="E85" s="121"/>
      <c r="F85" s="323"/>
      <c r="G85" s="121"/>
      <c r="H85" s="427" t="s">
        <v>30</v>
      </c>
      <c r="I85" s="429" t="s">
        <v>5</v>
      </c>
      <c r="J85" s="431" t="s">
        <v>13</v>
      </c>
      <c r="K85" s="431"/>
      <c r="L85" s="431"/>
      <c r="M85" s="429" t="s">
        <v>5</v>
      </c>
      <c r="N85" s="431" t="s">
        <v>14</v>
      </c>
      <c r="O85" s="431"/>
      <c r="P85" s="431"/>
      <c r="Q85" s="315"/>
      <c r="R85" s="315"/>
      <c r="S85" s="315"/>
      <c r="T85" s="315"/>
      <c r="U85" s="315"/>
      <c r="V85" s="315"/>
      <c r="W85" s="315"/>
      <c r="X85" s="315"/>
      <c r="Y85" s="315"/>
      <c r="Z85" s="315"/>
      <c r="AA85" s="315"/>
      <c r="AB85" s="315"/>
      <c r="AC85" s="315"/>
      <c r="AD85" s="315"/>
      <c r="AE85" s="315"/>
      <c r="AF85" s="151"/>
    </row>
    <row r="86" spans="1:32" s="320" customFormat="1" ht="18.75" customHeight="1">
      <c r="A86" s="323"/>
      <c r="B86" s="328"/>
      <c r="C86" s="119" t="s">
        <v>241</v>
      </c>
      <c r="D86" s="323"/>
      <c r="E86" s="121"/>
      <c r="F86" s="323"/>
      <c r="G86" s="121"/>
      <c r="H86" s="428"/>
      <c r="I86" s="430"/>
      <c r="J86" s="432"/>
      <c r="K86" s="432"/>
      <c r="L86" s="432"/>
      <c r="M86" s="430"/>
      <c r="N86" s="432"/>
      <c r="O86" s="432"/>
      <c r="P86" s="432"/>
      <c r="Q86" s="316"/>
      <c r="R86" s="316"/>
      <c r="S86" s="316"/>
      <c r="T86" s="316"/>
      <c r="U86" s="316"/>
      <c r="V86" s="316"/>
      <c r="W86" s="316"/>
      <c r="X86" s="316"/>
      <c r="Y86" s="316"/>
      <c r="Z86" s="316"/>
      <c r="AA86" s="316"/>
      <c r="AB86" s="316"/>
      <c r="AC86" s="316"/>
      <c r="AD86" s="316"/>
      <c r="AE86" s="316"/>
      <c r="AF86" s="275"/>
    </row>
    <row r="87" spans="1:32" s="320" customFormat="1" ht="18.75" customHeight="1">
      <c r="A87" s="117"/>
      <c r="B87" s="326"/>
      <c r="C87" s="119"/>
      <c r="D87" s="323"/>
      <c r="E87" s="121"/>
      <c r="F87" s="323"/>
      <c r="G87" s="121"/>
      <c r="H87" s="427" t="s">
        <v>31</v>
      </c>
      <c r="I87" s="429" t="s">
        <v>5</v>
      </c>
      <c r="J87" s="431" t="s">
        <v>13</v>
      </c>
      <c r="K87" s="431"/>
      <c r="L87" s="431"/>
      <c r="M87" s="429" t="s">
        <v>5</v>
      </c>
      <c r="N87" s="431" t="s">
        <v>14</v>
      </c>
      <c r="O87" s="431"/>
      <c r="P87" s="431"/>
      <c r="Q87" s="315"/>
      <c r="R87" s="315"/>
      <c r="S87" s="315"/>
      <c r="T87" s="315"/>
      <c r="U87" s="315"/>
      <c r="V87" s="315"/>
      <c r="W87" s="315"/>
      <c r="X87" s="315"/>
      <c r="Y87" s="315"/>
      <c r="Z87" s="315"/>
      <c r="AA87" s="315"/>
      <c r="AB87" s="315"/>
      <c r="AC87" s="315"/>
      <c r="AD87" s="315"/>
      <c r="AE87" s="315"/>
      <c r="AF87" s="151"/>
    </row>
    <row r="88" spans="1:32" s="320" customFormat="1" ht="18.75" customHeight="1">
      <c r="A88" s="117"/>
      <c r="B88" s="326"/>
      <c r="C88" s="119"/>
      <c r="D88" s="323"/>
      <c r="E88" s="121"/>
      <c r="F88" s="323"/>
      <c r="G88" s="121"/>
      <c r="H88" s="433"/>
      <c r="I88" s="430"/>
      <c r="J88" s="432"/>
      <c r="K88" s="432"/>
      <c r="L88" s="432"/>
      <c r="M88" s="430"/>
      <c r="N88" s="432"/>
      <c r="O88" s="432"/>
      <c r="P88" s="432"/>
      <c r="Q88" s="316"/>
      <c r="R88" s="316"/>
      <c r="S88" s="316"/>
      <c r="T88" s="316"/>
      <c r="U88" s="316"/>
      <c r="V88" s="316"/>
      <c r="W88" s="316"/>
      <c r="X88" s="316"/>
      <c r="Y88" s="316"/>
      <c r="Z88" s="316"/>
      <c r="AA88" s="316"/>
      <c r="AB88" s="316"/>
      <c r="AC88" s="316"/>
      <c r="AD88" s="316"/>
      <c r="AE88" s="316"/>
      <c r="AF88" s="275"/>
    </row>
    <row r="89" spans="1:32" ht="18.75" customHeight="1">
      <c r="A89" s="111"/>
      <c r="B89" s="112"/>
      <c r="C89" s="113"/>
      <c r="D89" s="114"/>
      <c r="E89" s="115"/>
      <c r="F89" s="182"/>
      <c r="G89" s="116"/>
      <c r="H89" s="154" t="s">
        <v>33</v>
      </c>
      <c r="I89" s="202" t="s">
        <v>5</v>
      </c>
      <c r="J89" s="146" t="s">
        <v>10</v>
      </c>
      <c r="K89" s="146"/>
      <c r="L89" s="155"/>
      <c r="M89" s="203" t="s">
        <v>5</v>
      </c>
      <c r="N89" s="146" t="s">
        <v>34</v>
      </c>
      <c r="O89" s="146"/>
      <c r="P89" s="155"/>
      <c r="Q89" s="203" t="s">
        <v>5</v>
      </c>
      <c r="R89" s="156" t="s">
        <v>35</v>
      </c>
      <c r="S89" s="156"/>
      <c r="T89" s="156"/>
      <c r="U89" s="156"/>
      <c r="V89" s="146"/>
      <c r="W89" s="146"/>
      <c r="X89" s="146"/>
      <c r="Y89" s="146"/>
      <c r="Z89" s="146"/>
      <c r="AA89" s="146"/>
      <c r="AB89" s="146"/>
      <c r="AC89" s="146"/>
      <c r="AD89" s="146"/>
      <c r="AE89" s="146"/>
      <c r="AF89" s="204"/>
    </row>
    <row r="90" spans="1:32" ht="18.75" customHeight="1">
      <c r="A90" s="117"/>
      <c r="B90" s="118"/>
      <c r="C90" s="119"/>
      <c r="D90" s="120"/>
      <c r="E90" s="121"/>
      <c r="F90" s="195"/>
      <c r="G90" s="123"/>
      <c r="H90" s="159" t="s">
        <v>58</v>
      </c>
      <c r="I90" s="178" t="s">
        <v>5</v>
      </c>
      <c r="J90" s="110" t="s">
        <v>8</v>
      </c>
      <c r="K90" s="110"/>
      <c r="L90" s="194"/>
      <c r="M90" s="178" t="s">
        <v>5</v>
      </c>
      <c r="N90" s="110" t="s">
        <v>9</v>
      </c>
      <c r="O90" s="110"/>
      <c r="P90" s="147"/>
      <c r="Q90" s="199"/>
      <c r="R90" s="148"/>
      <c r="S90" s="124"/>
      <c r="T90" s="124"/>
      <c r="U90" s="124"/>
      <c r="V90" s="124"/>
      <c r="W90" s="124"/>
      <c r="X90" s="124"/>
      <c r="Y90" s="148"/>
      <c r="Z90" s="127"/>
      <c r="AA90" s="127"/>
      <c r="AB90" s="205"/>
      <c r="AC90" s="205"/>
      <c r="AD90" s="127"/>
      <c r="AE90" s="127"/>
      <c r="AF90" s="185"/>
    </row>
    <row r="91" spans="1:32" ht="18.75" customHeight="1">
      <c r="A91" s="117"/>
      <c r="B91" s="118"/>
      <c r="C91" s="119"/>
      <c r="D91" s="120"/>
      <c r="E91" s="121"/>
      <c r="F91" s="195"/>
      <c r="G91" s="123"/>
      <c r="H91" s="132" t="s">
        <v>36</v>
      </c>
      <c r="I91" s="206" t="s">
        <v>5</v>
      </c>
      <c r="J91" s="127" t="s">
        <v>8</v>
      </c>
      <c r="K91" s="127"/>
      <c r="L91" s="147"/>
      <c r="M91" s="199" t="s">
        <v>5</v>
      </c>
      <c r="N91" s="127" t="s">
        <v>9</v>
      </c>
      <c r="O91" s="199"/>
      <c r="P91" s="194"/>
      <c r="Q91" s="178"/>
      <c r="R91" s="104"/>
      <c r="S91" s="124"/>
      <c r="T91" s="124"/>
      <c r="U91" s="124"/>
      <c r="V91" s="124"/>
      <c r="W91" s="124"/>
      <c r="X91" s="148"/>
      <c r="Y91" s="104"/>
      <c r="Z91" s="110"/>
      <c r="AA91" s="110"/>
      <c r="AB91" s="122"/>
      <c r="AC91" s="184"/>
      <c r="AD91" s="110"/>
      <c r="AE91" s="110"/>
      <c r="AF91" s="123"/>
    </row>
    <row r="92" spans="1:32" ht="18.75" customHeight="1">
      <c r="A92" s="117"/>
      <c r="B92" s="118"/>
      <c r="C92" s="119"/>
      <c r="D92" s="120"/>
      <c r="E92" s="121"/>
      <c r="F92" s="195"/>
      <c r="G92" s="123"/>
      <c r="H92" s="157" t="s">
        <v>52</v>
      </c>
      <c r="I92" s="206" t="s">
        <v>5</v>
      </c>
      <c r="J92" s="127" t="s">
        <v>10</v>
      </c>
      <c r="K92" s="127"/>
      <c r="L92" s="199" t="s">
        <v>5</v>
      </c>
      <c r="M92" s="127" t="s">
        <v>11</v>
      </c>
      <c r="N92" s="148"/>
      <c r="O92" s="127"/>
      <c r="P92" s="127"/>
      <c r="Q92" s="127"/>
      <c r="R92" s="127"/>
      <c r="S92" s="127"/>
      <c r="T92" s="127"/>
      <c r="U92" s="127"/>
      <c r="V92" s="127"/>
      <c r="W92" s="127"/>
      <c r="X92" s="127"/>
      <c r="Y92" s="127"/>
      <c r="Z92" s="127"/>
      <c r="AA92" s="127"/>
      <c r="AB92" s="127"/>
      <c r="AC92" s="127"/>
      <c r="AD92" s="127"/>
      <c r="AE92" s="127"/>
      <c r="AF92" s="128"/>
    </row>
    <row r="93" spans="1:32" ht="18.75" customHeight="1">
      <c r="A93" s="117"/>
      <c r="B93" s="118"/>
      <c r="C93" s="119"/>
      <c r="D93" s="120"/>
      <c r="E93" s="121"/>
      <c r="F93" s="195"/>
      <c r="G93" s="123"/>
      <c r="H93" s="158" t="s">
        <v>63</v>
      </c>
      <c r="I93" s="206" t="s">
        <v>5</v>
      </c>
      <c r="J93" s="127" t="s">
        <v>10</v>
      </c>
      <c r="K93" s="127"/>
      <c r="L93" s="199" t="s">
        <v>5</v>
      </c>
      <c r="M93" s="127" t="s">
        <v>11</v>
      </c>
      <c r="N93" s="148"/>
      <c r="O93" s="127"/>
      <c r="P93" s="127"/>
      <c r="Q93" s="127"/>
      <c r="R93" s="127"/>
      <c r="S93" s="127"/>
      <c r="T93" s="127"/>
      <c r="U93" s="127"/>
      <c r="V93" s="127"/>
      <c r="W93" s="127"/>
      <c r="X93" s="127"/>
      <c r="Y93" s="127"/>
      <c r="Z93" s="127"/>
      <c r="AA93" s="127"/>
      <c r="AB93" s="127"/>
      <c r="AC93" s="127"/>
      <c r="AD93" s="127"/>
      <c r="AE93" s="127"/>
      <c r="AF93" s="128"/>
    </row>
    <row r="94" spans="1:32" ht="18.75" customHeight="1">
      <c r="A94" s="161" t="s">
        <v>5</v>
      </c>
      <c r="B94" s="118" t="s">
        <v>64</v>
      </c>
      <c r="C94" s="119" t="s">
        <v>67</v>
      </c>
      <c r="D94" s="120"/>
      <c r="E94" s="121"/>
      <c r="F94" s="195"/>
      <c r="G94" s="123"/>
      <c r="H94" s="157" t="s">
        <v>68</v>
      </c>
      <c r="I94" s="206" t="s">
        <v>5</v>
      </c>
      <c r="J94" s="127" t="s">
        <v>10</v>
      </c>
      <c r="K94" s="127"/>
      <c r="L94" s="199" t="s">
        <v>5</v>
      </c>
      <c r="M94" s="127" t="s">
        <v>11</v>
      </c>
      <c r="N94" s="148"/>
      <c r="O94" s="127"/>
      <c r="P94" s="127"/>
      <c r="Q94" s="127"/>
      <c r="R94" s="127"/>
      <c r="S94" s="127"/>
      <c r="T94" s="127"/>
      <c r="U94" s="127"/>
      <c r="V94" s="127"/>
      <c r="W94" s="127"/>
      <c r="X94" s="127"/>
      <c r="Y94" s="127"/>
      <c r="Z94" s="127"/>
      <c r="AA94" s="127"/>
      <c r="AB94" s="127"/>
      <c r="AC94" s="127"/>
      <c r="AD94" s="127"/>
      <c r="AE94" s="127"/>
      <c r="AF94" s="128"/>
    </row>
    <row r="95" spans="1:32" ht="18.75" customHeight="1">
      <c r="A95" s="117"/>
      <c r="B95" s="118"/>
      <c r="C95" s="119" t="s">
        <v>242</v>
      </c>
      <c r="D95" s="120"/>
      <c r="E95" s="121"/>
      <c r="F95" s="195"/>
      <c r="G95" s="123"/>
      <c r="H95" s="126" t="s">
        <v>40</v>
      </c>
      <c r="I95" s="206" t="s">
        <v>5</v>
      </c>
      <c r="J95" s="127" t="s">
        <v>10</v>
      </c>
      <c r="K95" s="127"/>
      <c r="L95" s="199" t="s">
        <v>5</v>
      </c>
      <c r="M95" s="127" t="s">
        <v>11</v>
      </c>
      <c r="N95" s="148"/>
      <c r="O95" s="127"/>
      <c r="P95" s="127"/>
      <c r="Q95" s="127"/>
      <c r="R95" s="127"/>
      <c r="S95" s="127"/>
      <c r="T95" s="127"/>
      <c r="U95" s="127"/>
      <c r="V95" s="127"/>
      <c r="W95" s="127"/>
      <c r="X95" s="127"/>
      <c r="Y95" s="127"/>
      <c r="Z95" s="127"/>
      <c r="AA95" s="127"/>
      <c r="AB95" s="127"/>
      <c r="AC95" s="127"/>
      <c r="AD95" s="127"/>
      <c r="AE95" s="127"/>
      <c r="AF95" s="128"/>
    </row>
    <row r="96" spans="1:32" ht="18.75" customHeight="1">
      <c r="A96" s="117"/>
      <c r="B96" s="118"/>
      <c r="C96" s="119"/>
      <c r="D96" s="120"/>
      <c r="E96" s="121"/>
      <c r="F96" s="195"/>
      <c r="G96" s="123"/>
      <c r="H96" s="126" t="s">
        <v>38</v>
      </c>
      <c r="I96" s="206" t="s">
        <v>5</v>
      </c>
      <c r="J96" s="127" t="s">
        <v>10</v>
      </c>
      <c r="K96" s="127"/>
      <c r="L96" s="199" t="s">
        <v>5</v>
      </c>
      <c r="M96" s="127" t="s">
        <v>28</v>
      </c>
      <c r="N96" s="127"/>
      <c r="O96" s="199" t="s">
        <v>5</v>
      </c>
      <c r="P96" s="127" t="s">
        <v>29</v>
      </c>
      <c r="Q96" s="148"/>
      <c r="R96" s="148"/>
      <c r="S96" s="148"/>
      <c r="T96" s="127"/>
      <c r="U96" s="127"/>
      <c r="V96" s="127"/>
      <c r="W96" s="127"/>
      <c r="X96" s="127"/>
      <c r="Y96" s="127"/>
      <c r="Z96" s="127"/>
      <c r="AA96" s="127"/>
      <c r="AB96" s="127"/>
      <c r="AC96" s="127"/>
      <c r="AD96" s="127"/>
      <c r="AE96" s="127"/>
      <c r="AF96" s="128"/>
    </row>
    <row r="97" spans="1:32" ht="18.75" customHeight="1">
      <c r="A97" s="134"/>
      <c r="B97" s="135"/>
      <c r="C97" s="136"/>
      <c r="D97" s="137"/>
      <c r="E97" s="138"/>
      <c r="F97" s="183"/>
      <c r="G97" s="144"/>
      <c r="H97" s="139" t="s">
        <v>41</v>
      </c>
      <c r="I97" s="207" t="s">
        <v>5</v>
      </c>
      <c r="J97" s="140" t="s">
        <v>10</v>
      </c>
      <c r="K97" s="140"/>
      <c r="L97" s="208" t="s">
        <v>5</v>
      </c>
      <c r="M97" s="140" t="s">
        <v>11</v>
      </c>
      <c r="N97" s="196"/>
      <c r="O97" s="140"/>
      <c r="P97" s="140"/>
      <c r="Q97" s="140"/>
      <c r="R97" s="140"/>
      <c r="S97" s="140"/>
      <c r="T97" s="140"/>
      <c r="U97" s="140"/>
      <c r="V97" s="140"/>
      <c r="W97" s="140"/>
      <c r="X97" s="140"/>
      <c r="Y97" s="140"/>
      <c r="Z97" s="140"/>
      <c r="AA97" s="140"/>
      <c r="AB97" s="140"/>
      <c r="AC97" s="140"/>
      <c r="AD97" s="140"/>
      <c r="AE97" s="140"/>
      <c r="AF97" s="141"/>
    </row>
    <row r="98" spans="1:32" ht="8.25" customHeight="1">
      <c r="A98" s="187"/>
      <c r="B98" s="187"/>
      <c r="C98" s="104"/>
      <c r="D98" s="104"/>
      <c r="E98" s="104"/>
      <c r="F98" s="104"/>
      <c r="G98" s="110"/>
      <c r="H98" s="110"/>
      <c r="I98" s="110"/>
      <c r="J98" s="110"/>
      <c r="K98" s="110"/>
      <c r="L98" s="110"/>
      <c r="M98" s="110"/>
      <c r="N98" s="110"/>
      <c r="O98" s="110"/>
      <c r="P98" s="110"/>
      <c r="Q98" s="110"/>
      <c r="R98" s="110"/>
      <c r="S98" s="110"/>
      <c r="T98" s="110"/>
      <c r="U98" s="110"/>
      <c r="V98" s="110"/>
      <c r="W98" s="110"/>
      <c r="X98" s="110"/>
      <c r="Y98" s="110"/>
      <c r="Z98" s="110"/>
      <c r="AA98" s="110"/>
      <c r="AB98" s="110"/>
      <c r="AC98" s="104"/>
      <c r="AD98" s="104"/>
      <c r="AE98" s="104"/>
      <c r="AF98" s="104"/>
    </row>
    <row r="99" spans="1:32" ht="20.25" customHeight="1">
      <c r="A99" s="186"/>
      <c r="B99" s="186"/>
      <c r="C99" s="110" t="s">
        <v>48</v>
      </c>
      <c r="D99" s="110"/>
      <c r="E99" s="187"/>
      <c r="F99" s="187"/>
      <c r="G99" s="187"/>
      <c r="H99" s="187"/>
      <c r="I99" s="187"/>
      <c r="J99" s="187"/>
      <c r="K99" s="187"/>
      <c r="L99" s="187"/>
      <c r="M99" s="187"/>
      <c r="N99" s="187"/>
      <c r="O99" s="187"/>
      <c r="P99" s="187"/>
      <c r="Q99" s="187"/>
      <c r="R99" s="187"/>
      <c r="S99" s="187"/>
      <c r="T99" s="187"/>
      <c r="U99" s="187"/>
      <c r="V99" s="187"/>
      <c r="W99" s="104"/>
      <c r="X99" s="104"/>
      <c r="Y99" s="104"/>
      <c r="Z99" s="104"/>
      <c r="AA99" s="104"/>
      <c r="AB99" s="104"/>
      <c r="AC99" s="104"/>
      <c r="AD99" s="104"/>
      <c r="AE99" s="104"/>
      <c r="AF99" s="104"/>
    </row>
    <row r="100" spans="1:32" ht="20.25" customHeight="1">
      <c r="A100" s="178"/>
      <c r="B100" s="178"/>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row>
    <row r="101" spans="1:32" ht="20.25" customHeight="1">
      <c r="A101" s="178"/>
      <c r="B101" s="178"/>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row>
    <row r="102" spans="1:32" ht="20.25" customHeight="1">
      <c r="A102" s="178"/>
      <c r="B102" s="178"/>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row>
    <row r="103" spans="1:32" ht="20.25" customHeight="1">
      <c r="A103" s="178"/>
      <c r="B103" s="178"/>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row>
    <row r="104" spans="1:32" ht="20.25" customHeight="1">
      <c r="A104" s="178"/>
      <c r="B104" s="178"/>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row>
    <row r="105" spans="1:32" ht="20.25" customHeight="1">
      <c r="A105" s="178"/>
      <c r="B105" s="178"/>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row>
    <row r="106" spans="1:32" ht="20.25" customHeight="1">
      <c r="A106" s="178"/>
      <c r="B106" s="178"/>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row>
    <row r="107" spans="1:32" ht="20.25" customHeight="1">
      <c r="A107" s="178"/>
      <c r="B107" s="178"/>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row>
    <row r="108" spans="1:32" ht="20.25" customHeight="1">
      <c r="A108" s="178"/>
      <c r="B108" s="178"/>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row>
    <row r="109" spans="1:32" ht="20.25" customHeight="1">
      <c r="A109" s="178"/>
      <c r="B109" s="178"/>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row>
    <row r="110" spans="1:32" ht="20.25" customHeight="1">
      <c r="A110" s="178"/>
      <c r="B110" s="178"/>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row>
    <row r="111" spans="1:32" ht="20.25" customHeight="1">
      <c r="A111" s="178"/>
      <c r="B111" s="178"/>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row>
    <row r="112" spans="1:32" ht="20.25" customHeight="1">
      <c r="A112" s="178"/>
      <c r="B112" s="178"/>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row>
    <row r="113" spans="1:32" ht="20.25" customHeight="1">
      <c r="A113" s="178"/>
      <c r="B113" s="178"/>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row>
    <row r="114" spans="1:32" ht="20.25" customHeight="1">
      <c r="A114" s="178"/>
      <c r="B114" s="178"/>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row>
    <row r="115" spans="1:32" ht="20.25" customHeight="1">
      <c r="A115" s="178"/>
      <c r="B115" s="178"/>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row>
    <row r="116" spans="1:32" ht="20.25" customHeight="1">
      <c r="A116" s="178"/>
      <c r="B116" s="178"/>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row>
    <row r="117" spans="1:32" ht="20.25" customHeight="1">
      <c r="A117" s="178"/>
      <c r="B117" s="178"/>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row>
    <row r="118" spans="1:32" ht="20.25" customHeight="1">
      <c r="A118" s="178"/>
      <c r="B118" s="178"/>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row>
    <row r="119" spans="1:32" ht="20.25" customHeight="1">
      <c r="A119" s="178"/>
      <c r="B119" s="178"/>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row>
    <row r="120" spans="1:32" ht="20.25" customHeight="1">
      <c r="A120" s="178"/>
      <c r="B120" s="178"/>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row>
    <row r="121" spans="1:32" ht="20.25" customHeight="1">
      <c r="A121" s="178"/>
      <c r="B121" s="178"/>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row>
    <row r="122" spans="1:32" ht="20.25" customHeight="1">
      <c r="A122" s="178"/>
      <c r="B122" s="178"/>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row>
    <row r="123" spans="1:32" ht="20.25" customHeight="1">
      <c r="A123" s="178"/>
      <c r="B123" s="178"/>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row>
    <row r="124" spans="1:32" ht="20.25" customHeight="1">
      <c r="A124" s="178"/>
      <c r="B124" s="178"/>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row>
    <row r="125" spans="1:32" ht="20.25" customHeight="1">
      <c r="A125" s="178"/>
      <c r="B125" s="178"/>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row>
    <row r="126" spans="1:32" ht="20.25" customHeight="1">
      <c r="A126" s="178"/>
      <c r="B126" s="178"/>
      <c r="C126" s="104"/>
      <c r="D126" s="104"/>
      <c r="E126" s="104"/>
      <c r="F126" s="104"/>
      <c r="G126" s="104"/>
      <c r="H126" s="104"/>
      <c r="I126" s="104"/>
      <c r="J126" s="104"/>
      <c r="K126" s="104"/>
      <c r="L126" s="124"/>
      <c r="M126" s="104"/>
      <c r="N126" s="104"/>
      <c r="O126" s="104"/>
      <c r="P126" s="104"/>
      <c r="Q126" s="104"/>
      <c r="R126" s="104"/>
      <c r="S126" s="104"/>
      <c r="T126" s="104"/>
      <c r="U126" s="104"/>
      <c r="V126" s="104"/>
      <c r="W126" s="104"/>
      <c r="X126" s="104"/>
      <c r="Y126" s="104"/>
      <c r="Z126" s="104"/>
      <c r="AA126" s="104"/>
      <c r="AB126" s="104"/>
      <c r="AC126" s="104"/>
      <c r="AD126" s="104"/>
      <c r="AE126" s="104"/>
      <c r="AF126" s="104"/>
    </row>
    <row r="127" spans="1:32" ht="20.25" customHeight="1">
      <c r="A127" s="178"/>
      <c r="B127" s="178"/>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row>
    <row r="128" spans="1:32" ht="20.25" customHeight="1">
      <c r="A128" s="178"/>
      <c r="B128" s="178"/>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row>
    <row r="129" spans="1:32" ht="20.25" customHeight="1">
      <c r="A129" s="178"/>
      <c r="B129" s="178"/>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row>
    <row r="130" spans="1:32" ht="20.25" customHeight="1">
      <c r="A130" s="178"/>
      <c r="B130" s="178"/>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row>
    <row r="131" spans="1:32" ht="20.25" customHeight="1">
      <c r="A131" s="178"/>
      <c r="B131" s="178"/>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row>
    <row r="132" spans="1:32" ht="20.25" customHeight="1">
      <c r="A132" s="178"/>
      <c r="B132" s="178"/>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row>
    <row r="133" spans="1:32" ht="20.25" customHeight="1">
      <c r="A133" s="178"/>
      <c r="B133" s="178"/>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row>
    <row r="134" spans="1:32" ht="20.25" customHeight="1">
      <c r="A134" s="178"/>
      <c r="B134" s="178"/>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row>
    <row r="135" spans="1:32" ht="20.25" customHeight="1">
      <c r="A135" s="178"/>
      <c r="B135" s="178"/>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row>
    <row r="136" spans="1:32" ht="20.25" customHeight="1">
      <c r="A136" s="178"/>
      <c r="B136" s="178"/>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row>
    <row r="137" spans="1:32" ht="20.25" customHeight="1">
      <c r="A137" s="178"/>
      <c r="B137" s="178"/>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row>
    <row r="138" spans="1:32" ht="20.25" customHeight="1">
      <c r="A138" s="178"/>
      <c r="B138" s="178"/>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row>
    <row r="139" spans="1:32" ht="20.25" customHeight="1">
      <c r="A139" s="178"/>
      <c r="B139" s="178"/>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row>
    <row r="140" spans="1:32" ht="20.25" customHeight="1">
      <c r="A140" s="178"/>
      <c r="B140" s="178"/>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row>
    <row r="141" spans="1:32" ht="20.25" customHeight="1">
      <c r="A141" s="178"/>
      <c r="B141" s="178"/>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row>
    <row r="142" spans="1:32" ht="20.25" customHeight="1">
      <c r="A142" s="178"/>
      <c r="B142" s="178"/>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row>
    <row r="143" spans="1:32" ht="20.25" customHeight="1">
      <c r="A143" s="178"/>
      <c r="B143" s="178"/>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row>
    <row r="144" spans="1:32" ht="20.25" customHeight="1">
      <c r="A144" s="178"/>
      <c r="B144" s="178"/>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row>
    <row r="145" spans="1:32" ht="20.25" customHeight="1">
      <c r="A145" s="178"/>
      <c r="B145" s="178"/>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row>
    <row r="146" spans="1:32" ht="20.25" customHeight="1">
      <c r="A146" s="178"/>
      <c r="B146" s="178"/>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row>
    <row r="147" spans="1:32" ht="20.25" customHeight="1">
      <c r="A147" s="178"/>
      <c r="B147" s="178"/>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row>
    <row r="148" spans="1:32" ht="20.25" customHeight="1">
      <c r="A148" s="178"/>
      <c r="B148" s="178"/>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row>
    <row r="149" spans="1:32" ht="20.25" customHeight="1">
      <c r="A149" s="178"/>
      <c r="B149" s="178"/>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row>
    <row r="150" spans="1:32" ht="20.25" customHeight="1">
      <c r="A150" s="178"/>
      <c r="B150" s="178"/>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row>
    <row r="151" spans="1:32" ht="20.25" customHeight="1">
      <c r="A151" s="178"/>
      <c r="B151" s="178"/>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row>
    <row r="152" spans="1:32" ht="20.25" customHeight="1">
      <c r="A152" s="178"/>
      <c r="B152" s="178"/>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row>
    <row r="153" spans="1:32" ht="20.25" customHeight="1">
      <c r="A153" s="178"/>
      <c r="B153" s="178"/>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row>
    <row r="154" spans="1:32" ht="20.25" customHeight="1">
      <c r="A154" s="178"/>
      <c r="B154" s="178"/>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row>
    <row r="155" spans="1:32" ht="20.25" customHeight="1">
      <c r="A155" s="178"/>
      <c r="B155" s="178"/>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row>
    <row r="156" spans="1:32" ht="20.25" customHeight="1">
      <c r="A156" s="178"/>
      <c r="B156" s="178"/>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row>
    <row r="157" spans="1:32" ht="20.25" customHeight="1">
      <c r="A157" s="178"/>
      <c r="B157" s="178"/>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row>
    <row r="158" spans="1:32" ht="20.25" customHeight="1">
      <c r="A158" s="178"/>
      <c r="B158" s="178"/>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row>
    <row r="159" spans="1:32" ht="20.25" customHeight="1">
      <c r="A159" s="178"/>
      <c r="B159" s="178"/>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row>
    <row r="160" spans="1:32" ht="20.25" customHeight="1">
      <c r="A160" s="178"/>
      <c r="B160" s="178"/>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row>
    <row r="161" spans="1:32" ht="20.25" customHeight="1">
      <c r="A161" s="178"/>
      <c r="B161" s="178"/>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row>
    <row r="162" spans="1:32" ht="20.25" customHeight="1">
      <c r="A162" s="178"/>
      <c r="B162" s="178"/>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row>
    <row r="163" spans="1:32" ht="20.25" customHeight="1">
      <c r="A163" s="178"/>
      <c r="B163" s="178"/>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row>
    <row r="164" spans="1:32" ht="20.25" customHeight="1">
      <c r="A164" s="178"/>
      <c r="B164" s="178"/>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row>
    <row r="165" spans="1:32" ht="20.25" customHeight="1">
      <c r="A165" s="178"/>
      <c r="B165" s="178"/>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row>
    <row r="166" spans="1:32" ht="20.25" customHeight="1">
      <c r="A166" s="178"/>
      <c r="B166" s="178"/>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row>
    <row r="167" spans="1:32" ht="20.25" customHeight="1">
      <c r="A167" s="178"/>
      <c r="B167" s="178"/>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row>
    <row r="168" spans="1:32" ht="20.25" customHeight="1">
      <c r="A168" s="178"/>
      <c r="B168" s="178"/>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row>
    <row r="169" spans="1:32" ht="20.25" customHeight="1">
      <c r="A169" s="178"/>
      <c r="B169" s="178"/>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row>
    <row r="170" spans="1:32" ht="20.25" customHeight="1">
      <c r="A170" s="178"/>
      <c r="B170" s="178"/>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row>
    <row r="171" spans="1:32" ht="20.25" customHeight="1">
      <c r="A171" s="178"/>
      <c r="B171" s="178"/>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row>
    <row r="172" spans="1:32" ht="20.25" customHeight="1">
      <c r="A172" s="178"/>
      <c r="B172" s="178"/>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row>
    <row r="173" spans="1:32" ht="20.25" customHeight="1">
      <c r="A173" s="178"/>
      <c r="B173" s="178"/>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row>
    <row r="174" spans="1:32" ht="20.25" customHeight="1">
      <c r="A174" s="178"/>
      <c r="B174" s="178"/>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row>
    <row r="175" spans="1:32" ht="20.25" customHeight="1">
      <c r="A175" s="178"/>
      <c r="B175" s="178"/>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row>
    <row r="176" spans="1:32" ht="20.25" customHeight="1">
      <c r="A176" s="178"/>
      <c r="B176" s="178"/>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row>
    <row r="177" spans="1:32" ht="20.25" customHeight="1">
      <c r="A177" s="178"/>
      <c r="B177" s="178"/>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row>
    <row r="178" spans="1:32" ht="20.25" customHeight="1">
      <c r="A178" s="178"/>
      <c r="B178" s="178"/>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row>
    <row r="179" spans="1:32" ht="20.25" customHeight="1">
      <c r="A179" s="178"/>
      <c r="B179" s="178"/>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row>
    <row r="180" spans="1:32" ht="20.25" customHeight="1">
      <c r="A180" s="178"/>
      <c r="B180" s="178"/>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row>
    <row r="181" spans="1:32" ht="20.25" customHeight="1">
      <c r="A181" s="178"/>
      <c r="B181" s="178"/>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row>
    <row r="182" spans="1:32" ht="20.25" customHeight="1">
      <c r="A182" s="178"/>
      <c r="B182" s="178"/>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row>
    <row r="183" spans="1:32" ht="20.25" customHeight="1">
      <c r="A183" s="178"/>
      <c r="B183" s="178"/>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row>
    <row r="184" spans="1:32" ht="20.25" customHeight="1">
      <c r="A184" s="178"/>
      <c r="B184" s="178"/>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row>
    <row r="185" spans="1:32" ht="20.25" customHeight="1">
      <c r="A185" s="178"/>
      <c r="B185" s="178"/>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row>
    <row r="186" spans="1:32" ht="20.25" customHeight="1">
      <c r="A186" s="178"/>
      <c r="B186" s="178"/>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row>
    <row r="187" spans="1:32" ht="20.25" customHeight="1">
      <c r="A187" s="178"/>
      <c r="B187" s="178"/>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row>
    <row r="188" spans="1:32" ht="20.25" customHeight="1">
      <c r="A188" s="178"/>
      <c r="B188" s="178"/>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row>
    <row r="189" spans="1:32" ht="20.25" customHeight="1">
      <c r="A189" s="178"/>
      <c r="B189" s="178"/>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row>
    <row r="190" spans="1:32" ht="20.25" customHeight="1">
      <c r="A190" s="178"/>
      <c r="B190" s="178"/>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row>
    <row r="191" spans="1:32" ht="20.25" customHeight="1">
      <c r="A191" s="178"/>
      <c r="B191" s="178"/>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row>
    <row r="192" spans="1:32" ht="20.25" customHeight="1">
      <c r="A192" s="178"/>
      <c r="B192" s="178"/>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row>
    <row r="193" spans="1:32" ht="20.25" customHeight="1">
      <c r="A193" s="178"/>
      <c r="B193" s="178"/>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row>
    <row r="194" spans="1:32" ht="20.25" customHeight="1">
      <c r="A194" s="178"/>
      <c r="B194" s="178"/>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row>
    <row r="195" spans="1:32" ht="20.25" customHeight="1">
      <c r="A195" s="178"/>
      <c r="B195" s="178"/>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row>
    <row r="196" spans="1:32" ht="20.25" customHeight="1">
      <c r="A196" s="178"/>
      <c r="B196" s="178"/>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row>
    <row r="197" spans="1:32" ht="20.25" customHeight="1">
      <c r="A197" s="178"/>
      <c r="B197" s="178"/>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row>
    <row r="198" spans="1:32" ht="20.25" customHeight="1">
      <c r="A198" s="178"/>
      <c r="B198" s="178"/>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row>
    <row r="199" spans="1:32" ht="20.25" customHeight="1">
      <c r="A199" s="178"/>
      <c r="B199" s="178"/>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row>
    <row r="200" spans="1:32" ht="20.25" customHeight="1">
      <c r="A200" s="178"/>
      <c r="B200" s="178"/>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row>
    <row r="201" spans="1:32" ht="20.25" customHeight="1">
      <c r="A201" s="178"/>
      <c r="B201" s="178"/>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row>
    <row r="202" spans="1:32" ht="20.25" customHeight="1">
      <c r="A202" s="178"/>
      <c r="B202" s="178"/>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row>
    <row r="203" spans="1:32" ht="20.25" customHeight="1">
      <c r="A203" s="178"/>
      <c r="B203" s="178"/>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row>
    <row r="204" spans="1:32" ht="20.25" customHeight="1">
      <c r="A204" s="178"/>
      <c r="B204" s="178"/>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row>
    <row r="205" spans="1:32" ht="20.25" customHeight="1">
      <c r="A205" s="178"/>
      <c r="B205" s="178"/>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row>
    <row r="206" spans="1:32" ht="20.25" customHeight="1">
      <c r="A206" s="178"/>
      <c r="B206" s="178"/>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row>
    <row r="207" spans="1:32" ht="20.25" customHeight="1">
      <c r="A207" s="178"/>
      <c r="B207" s="178"/>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row>
    <row r="208" spans="1:32" ht="20.25" customHeight="1">
      <c r="A208" s="178"/>
      <c r="B208" s="178"/>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row>
    <row r="209" spans="1:32" ht="20.25" customHeight="1">
      <c r="A209" s="178"/>
      <c r="B209" s="178"/>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row>
    <row r="210" spans="1:32" ht="20.25" customHeight="1">
      <c r="A210" s="178"/>
      <c r="B210" s="178"/>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row>
    <row r="211" spans="1:32" ht="20.25" customHeight="1">
      <c r="A211" s="178"/>
      <c r="B211" s="178"/>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row>
    <row r="212" spans="1:32" ht="20.25" customHeight="1">
      <c r="A212" s="178"/>
      <c r="B212" s="178"/>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row>
    <row r="213" spans="1:32" ht="20.25" customHeight="1">
      <c r="A213" s="178"/>
      <c r="B213" s="178"/>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row>
    <row r="214" spans="1:32" ht="20.25" customHeight="1">
      <c r="A214" s="178"/>
      <c r="B214" s="178"/>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row>
    <row r="215" spans="1:32" ht="20.25" customHeight="1">
      <c r="A215" s="178"/>
      <c r="B215" s="178"/>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row>
    <row r="216" spans="1:32" ht="20.25" customHeight="1">
      <c r="A216" s="178"/>
      <c r="B216" s="178"/>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row>
    <row r="217" spans="1:32" ht="20.25" customHeight="1">
      <c r="A217" s="178"/>
      <c r="B217" s="178"/>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row>
    <row r="218" spans="1:32" ht="20.25" customHeight="1">
      <c r="A218" s="178"/>
      <c r="B218" s="178"/>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row>
    <row r="219" spans="1:32" ht="20.25" customHeight="1">
      <c r="A219" s="178"/>
      <c r="B219" s="178"/>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row>
    <row r="220" spans="1:32" ht="20.25" customHeight="1">
      <c r="A220" s="178"/>
      <c r="B220" s="178"/>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row>
    <row r="221" spans="1:32" ht="20.25" customHeight="1">
      <c r="A221" s="178"/>
      <c r="B221" s="178"/>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row>
    <row r="222" spans="1:32" ht="20.25" customHeight="1">
      <c r="A222" s="178"/>
      <c r="B222" s="178"/>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row>
    <row r="223" spans="1:32" ht="20.25" customHeight="1">
      <c r="A223" s="178"/>
      <c r="B223" s="178"/>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row>
    <row r="224" spans="1:32" ht="20.25" customHeight="1">
      <c r="A224" s="178"/>
      <c r="B224" s="178"/>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row>
    <row r="225" spans="1:32" ht="20.25" customHeight="1">
      <c r="A225" s="178"/>
      <c r="B225" s="178"/>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row>
    <row r="226" spans="1:32" ht="20.25" customHeight="1">
      <c r="A226" s="178"/>
      <c r="B226" s="178"/>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row>
    <row r="227" spans="1:32" ht="20.25" customHeight="1">
      <c r="A227" s="178"/>
      <c r="B227" s="178"/>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row>
    <row r="228" spans="1:32" ht="20.25" customHeight="1">
      <c r="A228" s="178"/>
      <c r="B228" s="178"/>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row>
    <row r="229" spans="1:32" ht="20.25" customHeight="1">
      <c r="A229" s="178"/>
      <c r="B229" s="178"/>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row>
    <row r="230" spans="1:32" ht="20.25" customHeight="1">
      <c r="A230" s="178"/>
      <c r="B230" s="178"/>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row>
    <row r="231" spans="1:32" ht="20.25" customHeight="1">
      <c r="A231" s="178"/>
      <c r="B231" s="178"/>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row>
    <row r="232" spans="1:32" ht="20.25" customHeight="1">
      <c r="A232" s="178"/>
      <c r="B232" s="178"/>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row>
    <row r="233" spans="1:32" ht="20.25" customHeight="1">
      <c r="A233" s="178"/>
      <c r="B233" s="178"/>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row>
    <row r="234" spans="1:32" ht="20.25" customHeight="1">
      <c r="A234" s="178"/>
      <c r="B234" s="178"/>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row>
    <row r="235" spans="1:32" ht="20.25" customHeight="1">
      <c r="A235" s="178"/>
      <c r="B235" s="178"/>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row>
    <row r="236" spans="1:32" ht="20.25" customHeight="1">
      <c r="A236" s="178"/>
      <c r="B236" s="178"/>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row>
    <row r="237" spans="1:32" ht="20.25" customHeight="1">
      <c r="A237" s="178"/>
      <c r="B237" s="178"/>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row>
    <row r="238" spans="1:32" ht="20.25" customHeight="1">
      <c r="A238" s="178"/>
      <c r="B238" s="178"/>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row>
    <row r="239" spans="1:32" ht="20.25" customHeight="1">
      <c r="A239" s="178"/>
      <c r="B239" s="178"/>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row>
    <row r="240" spans="1:32" ht="20.25" customHeight="1">
      <c r="A240" s="178"/>
      <c r="B240" s="178"/>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row>
    <row r="241" spans="1:32" ht="20.25" customHeight="1">
      <c r="A241" s="178"/>
      <c r="B241" s="178"/>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row>
    <row r="242" spans="1:32" ht="20.25" customHeight="1">
      <c r="A242" s="178"/>
      <c r="B242" s="178"/>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row>
    <row r="243" spans="1:32" ht="20.25" customHeight="1">
      <c r="A243" s="178"/>
      <c r="B243" s="178"/>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row>
    <row r="244" spans="1:32" ht="20.25" customHeight="1">
      <c r="A244" s="178"/>
      <c r="B244" s="178"/>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row>
    <row r="245" spans="1:32" ht="20.25" customHeight="1">
      <c r="A245" s="178"/>
      <c r="B245" s="178"/>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row>
    <row r="246" spans="1:32" ht="20.25" customHeight="1">
      <c r="A246" s="178"/>
      <c r="B246" s="178"/>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row>
    <row r="247" spans="1:32" ht="20.25" customHeight="1">
      <c r="A247" s="178"/>
      <c r="B247" s="178"/>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row>
    <row r="248" spans="1:32" ht="20.25" customHeight="1">
      <c r="A248" s="178"/>
      <c r="B248" s="178"/>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row>
    <row r="249" spans="1:32" ht="20.25" customHeight="1">
      <c r="A249" s="178"/>
      <c r="B249" s="178"/>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row>
    <row r="250" spans="1:32" ht="20.25" customHeight="1">
      <c r="A250" s="178"/>
      <c r="B250" s="178"/>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row>
    <row r="251" spans="1:32" ht="20.25" customHeight="1">
      <c r="A251" s="178"/>
      <c r="B251" s="178"/>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row>
    <row r="252" spans="1:32" ht="20.25" customHeight="1">
      <c r="A252" s="178"/>
      <c r="B252" s="178"/>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row>
    <row r="253" spans="1:32" ht="20.25" customHeight="1">
      <c r="A253" s="178"/>
      <c r="B253" s="178"/>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row>
    <row r="254" spans="1:32" ht="20.25" customHeight="1">
      <c r="A254" s="178"/>
      <c r="B254" s="178"/>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row>
    <row r="255" spans="1:32" ht="20.25" customHeight="1">
      <c r="A255" s="178"/>
      <c r="B255" s="178"/>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row>
    <row r="256" spans="1:32" ht="20.25" customHeight="1">
      <c r="A256" s="178"/>
      <c r="B256" s="178"/>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row>
    <row r="257" spans="1:32" ht="20.25" customHeight="1">
      <c r="A257" s="178"/>
      <c r="B257" s="178"/>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row>
    <row r="258" spans="1:32" ht="20.25" customHeight="1">
      <c r="A258" s="178"/>
      <c r="B258" s="178"/>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row>
    <row r="259" spans="1:32" ht="20.25" customHeight="1">
      <c r="A259" s="178"/>
      <c r="B259" s="178"/>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row>
    <row r="260" spans="1:32" ht="20.25" customHeight="1">
      <c r="A260" s="178"/>
      <c r="B260" s="178"/>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row>
    <row r="261" spans="1:32" ht="20.25" customHeight="1">
      <c r="A261" s="178"/>
      <c r="B261" s="178"/>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row>
    <row r="262" spans="1:32" ht="20.25" customHeight="1">
      <c r="A262" s="178"/>
      <c r="B262" s="178"/>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row>
    <row r="263" spans="1:32" ht="20.25" customHeight="1">
      <c r="A263" s="178"/>
      <c r="B263" s="178"/>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row>
    <row r="264" spans="1:32" ht="20.25" customHeight="1">
      <c r="A264" s="178"/>
      <c r="B264" s="178"/>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row>
    <row r="265" spans="1:32" ht="20.25" customHeight="1">
      <c r="A265" s="178"/>
      <c r="B265" s="178"/>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row>
    <row r="266" spans="1:32" ht="20.25" customHeight="1">
      <c r="A266" s="178"/>
      <c r="B266" s="178"/>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row>
    <row r="267" spans="1:32" ht="20.25" customHeight="1">
      <c r="A267" s="178"/>
      <c r="B267" s="178"/>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row>
    <row r="268" spans="1:32" ht="20.25" customHeight="1">
      <c r="A268" s="178"/>
      <c r="B268" s="178"/>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row>
    <row r="269" spans="1:32" ht="20.25" customHeight="1">
      <c r="A269" s="178"/>
      <c r="B269" s="178"/>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row>
    <row r="270" spans="1:32" ht="20.25" customHeight="1">
      <c r="A270" s="178"/>
      <c r="B270" s="178"/>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row>
    <row r="271" spans="1:32" ht="20.25" customHeight="1">
      <c r="A271" s="178"/>
      <c r="B271" s="178"/>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row>
    <row r="272" spans="1:32" ht="20.25" customHeight="1">
      <c r="A272" s="178"/>
      <c r="B272" s="178"/>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row>
    <row r="273" spans="1:32" ht="20.25" customHeight="1">
      <c r="A273" s="178"/>
      <c r="B273" s="178"/>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row>
    <row r="274" spans="1:32" ht="20.25" customHeight="1">
      <c r="A274" s="178"/>
      <c r="B274" s="178"/>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row>
    <row r="275" spans="1:32" ht="20.25" customHeight="1">
      <c r="A275" s="178"/>
      <c r="B275" s="178"/>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row>
    <row r="276" spans="1:32" ht="20.25" customHeight="1">
      <c r="A276" s="178"/>
      <c r="B276" s="178"/>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row>
    <row r="277" spans="1:32" ht="20.25" customHeight="1">
      <c r="A277" s="178"/>
      <c r="B277" s="178"/>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row>
    <row r="278" spans="1:32" ht="20.25" customHeight="1">
      <c r="A278" s="178"/>
      <c r="B278" s="178"/>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row>
    <row r="279" spans="1:32" ht="20.25" customHeight="1">
      <c r="A279" s="178"/>
      <c r="B279" s="178"/>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row>
    <row r="280" spans="1:32" ht="20.25" customHeight="1">
      <c r="A280" s="178"/>
      <c r="B280" s="178"/>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row>
    <row r="281" spans="1:32" ht="20.25" customHeight="1">
      <c r="A281" s="178"/>
      <c r="B281" s="178"/>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row>
    <row r="282" spans="1:32" ht="20.25" customHeight="1">
      <c r="A282" s="178"/>
      <c r="B282" s="178"/>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row>
    <row r="283" spans="1:32" ht="20.25" customHeight="1">
      <c r="A283" s="178"/>
      <c r="B283" s="178"/>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row>
    <row r="284" spans="1:32" ht="20.25" customHeight="1">
      <c r="A284" s="178"/>
      <c r="B284" s="178"/>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row>
    <row r="285" spans="1:32" ht="20.25" customHeight="1">
      <c r="A285" s="178"/>
      <c r="B285" s="178"/>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row>
    <row r="286" spans="1:32" ht="20.25" customHeight="1">
      <c r="A286" s="178"/>
      <c r="B286" s="178"/>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row>
    <row r="287" spans="1:32" ht="20.25" customHeight="1">
      <c r="A287" s="178"/>
      <c r="B287" s="178"/>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row>
    <row r="288" spans="1:32" ht="20.25" customHeight="1">
      <c r="A288" s="178"/>
      <c r="B288" s="178"/>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row>
    <row r="289" spans="1:32" ht="20.25" customHeight="1">
      <c r="A289" s="178"/>
      <c r="B289" s="178"/>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row>
    <row r="290" spans="1:32" ht="20.25" customHeight="1">
      <c r="A290" s="178"/>
      <c r="B290" s="178"/>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row>
    <row r="291" spans="1:32" ht="20.25" customHeight="1">
      <c r="A291" s="178"/>
      <c r="B291" s="178"/>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row>
    <row r="292" spans="1:32" ht="20.25" customHeight="1">
      <c r="A292" s="178"/>
      <c r="B292" s="178"/>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row>
    <row r="293" spans="1:32" ht="20.25" customHeight="1">
      <c r="A293" s="178"/>
      <c r="B293" s="178"/>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row>
    <row r="294" spans="1:32" ht="20.25" customHeight="1">
      <c r="A294" s="178"/>
      <c r="B294" s="178"/>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row>
    <row r="295" spans="1:32" ht="20.25" customHeight="1">
      <c r="A295" s="178"/>
      <c r="B295" s="178"/>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row>
    <row r="296" spans="1:32" ht="20.25" customHeight="1">
      <c r="A296" s="178"/>
      <c r="B296" s="178"/>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row>
    <row r="297" spans="1:32" ht="20.25" customHeight="1">
      <c r="A297" s="178"/>
      <c r="B297" s="178"/>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row>
    <row r="298" spans="1:32" ht="20.25" customHeight="1">
      <c r="A298" s="178"/>
      <c r="B298" s="178"/>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row>
    <row r="299" spans="1:32" ht="20.25" customHeight="1">
      <c r="A299" s="178"/>
      <c r="B299" s="178"/>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row>
    <row r="300" spans="1:32" ht="20.25" customHeight="1">
      <c r="A300" s="178"/>
      <c r="B300" s="178"/>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row>
    <row r="301" spans="1:32" ht="20.25" customHeight="1">
      <c r="A301" s="178"/>
      <c r="B301" s="178"/>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row>
    <row r="302" spans="1:32" ht="20.25" customHeight="1">
      <c r="A302" s="178"/>
      <c r="B302" s="178"/>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row>
    <row r="303" spans="1:32" ht="20.25" customHeight="1">
      <c r="A303" s="178"/>
      <c r="B303" s="178"/>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row>
    <row r="304" spans="1:32" ht="20.25" customHeight="1">
      <c r="A304" s="178"/>
      <c r="B304" s="178"/>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row>
    <row r="305" spans="1:32" ht="20.25" customHeight="1">
      <c r="A305" s="178"/>
      <c r="B305" s="178"/>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row>
    <row r="306" spans="1:32" ht="20.25" customHeight="1">
      <c r="A306" s="178"/>
      <c r="B306" s="178"/>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row>
    <row r="307" spans="1:32" ht="20.25" customHeight="1">
      <c r="A307" s="178"/>
      <c r="B307" s="178"/>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row>
    <row r="308" spans="1:32" ht="20.25" customHeight="1">
      <c r="A308" s="178"/>
      <c r="B308" s="178"/>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row>
    <row r="309" spans="1:32" ht="20.25" customHeight="1">
      <c r="A309" s="178"/>
      <c r="B309" s="178"/>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row>
    <row r="310" spans="1:32" ht="20.25" customHeight="1">
      <c r="A310" s="178"/>
      <c r="B310" s="178"/>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row>
    <row r="311" spans="1:32" ht="20.25" customHeight="1">
      <c r="A311" s="178"/>
      <c r="B311" s="178"/>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row>
    <row r="312" spans="1:32" ht="20.25" customHeight="1">
      <c r="A312" s="178"/>
      <c r="B312" s="178"/>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row>
    <row r="313" spans="1:32" ht="20.25" customHeight="1">
      <c r="A313" s="178"/>
      <c r="B313" s="178"/>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row>
    <row r="314" spans="1:32" ht="20.25" customHeight="1">
      <c r="A314" s="178"/>
      <c r="B314" s="178"/>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row>
    <row r="315" spans="1:32" ht="20.25" customHeight="1">
      <c r="A315" s="178"/>
      <c r="B315" s="178"/>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row>
    <row r="316" spans="1:32" ht="20.25" customHeight="1">
      <c r="A316" s="178"/>
      <c r="B316" s="178"/>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row>
    <row r="317" spans="1:32" ht="20.25" customHeight="1">
      <c r="A317" s="178"/>
      <c r="B317" s="178"/>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row>
    <row r="318" spans="1:32" ht="20.25" customHeight="1">
      <c r="A318" s="178"/>
      <c r="B318" s="178"/>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row>
    <row r="319" spans="1:32" ht="20.25" customHeight="1">
      <c r="A319" s="178"/>
      <c r="B319" s="178"/>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row>
    <row r="320" spans="1:32" ht="20.25" customHeight="1">
      <c r="A320" s="178"/>
      <c r="B320" s="178"/>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row>
    <row r="321" spans="1:32" ht="20.25" customHeight="1">
      <c r="A321" s="178"/>
      <c r="B321" s="178"/>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row>
    <row r="322" spans="1:32" ht="20.25" customHeight="1">
      <c r="A322" s="178"/>
      <c r="B322" s="178"/>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row>
    <row r="323" spans="1:32" ht="20.25" customHeight="1">
      <c r="A323" s="178"/>
      <c r="B323" s="178"/>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row>
    <row r="324" spans="1:32" ht="20.25" customHeight="1">
      <c r="A324" s="178"/>
      <c r="B324" s="178"/>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row>
    <row r="325" spans="1:32" ht="20.25" customHeight="1">
      <c r="A325" s="178"/>
      <c r="B325" s="178"/>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row>
    <row r="326" spans="1:32" ht="20.25" customHeight="1">
      <c r="A326" s="178"/>
      <c r="B326" s="178"/>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row>
    <row r="327" spans="1:32" ht="20.25" customHeight="1">
      <c r="A327" s="178"/>
      <c r="B327" s="178"/>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row>
    <row r="328" spans="1:32" ht="20.25" customHeight="1">
      <c r="A328" s="178"/>
      <c r="B328" s="178"/>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row>
    <row r="329" spans="1:32" ht="20.25" customHeight="1">
      <c r="A329" s="178"/>
      <c r="B329" s="178"/>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row>
    <row r="330" spans="1:32" ht="20.25" customHeight="1">
      <c r="A330" s="178"/>
      <c r="B330" s="178"/>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row>
    <row r="331" spans="1:32" ht="20.25" customHeight="1">
      <c r="A331" s="178"/>
      <c r="B331" s="178"/>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row>
    <row r="332" spans="1:32" ht="20.25" customHeight="1">
      <c r="A332" s="178"/>
      <c r="B332" s="178"/>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row>
    <row r="333" spans="1:32" ht="20.25" customHeight="1">
      <c r="A333" s="178"/>
      <c r="B333" s="178"/>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row>
    <row r="334" spans="1:32" ht="20.25" customHeight="1">
      <c r="A334" s="178"/>
      <c r="B334" s="178"/>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row>
    <row r="335" spans="1:32" ht="20.25" customHeight="1">
      <c r="A335" s="178"/>
      <c r="B335" s="178"/>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row>
    <row r="336" spans="1:32" ht="20.25" customHeight="1">
      <c r="A336" s="178"/>
      <c r="B336" s="178"/>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row>
    <row r="337" spans="1:32" ht="20.25" customHeight="1">
      <c r="A337" s="178"/>
      <c r="B337" s="178"/>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row>
    <row r="338" spans="1:32" ht="20.25" customHeight="1">
      <c r="A338" s="178"/>
      <c r="B338" s="178"/>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row>
    <row r="339" spans="1:32" ht="20.25" customHeight="1">
      <c r="A339" s="178"/>
      <c r="B339" s="178"/>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row>
    <row r="340" spans="1:32" ht="20.25" customHeight="1">
      <c r="A340" s="178"/>
      <c r="B340" s="178"/>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row>
    <row r="341" spans="1:32" ht="20.25" customHeight="1">
      <c r="A341" s="178"/>
      <c r="B341" s="178"/>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row>
    <row r="342" spans="1:32" ht="20.25" customHeight="1">
      <c r="A342" s="178"/>
      <c r="B342" s="178"/>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row>
    <row r="343" spans="1:32" ht="20.25" customHeight="1">
      <c r="A343" s="178"/>
      <c r="B343" s="178"/>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row>
    <row r="344" spans="1:32" ht="20.25" customHeight="1">
      <c r="A344" s="178"/>
      <c r="B344" s="178"/>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row>
    <row r="345" spans="1:32" ht="20.25" customHeight="1">
      <c r="A345" s="178"/>
      <c r="B345" s="178"/>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row>
    <row r="346" spans="1:32" ht="20.25" customHeight="1">
      <c r="A346" s="178"/>
      <c r="B346" s="178"/>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row>
    <row r="347" spans="1:32" ht="20.25" customHeight="1">
      <c r="A347" s="178"/>
      <c r="B347" s="178"/>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row>
    <row r="348" spans="1:32" ht="20.25" customHeight="1">
      <c r="A348" s="178"/>
      <c r="B348" s="178"/>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row>
    <row r="349" spans="1:32" ht="20.25" customHeight="1">
      <c r="A349" s="178"/>
      <c r="B349" s="178"/>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row>
    <row r="350" spans="1:32" ht="20.25" customHeight="1">
      <c r="A350" s="178"/>
      <c r="B350" s="178"/>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row>
    <row r="351" spans="1:32" ht="20.25" customHeight="1">
      <c r="A351" s="178"/>
      <c r="B351" s="178"/>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row>
    <row r="352" spans="1:32" ht="20.25" customHeight="1">
      <c r="A352" s="178"/>
      <c r="B352" s="178"/>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row>
    <row r="353" spans="1:32" ht="20.25" customHeight="1">
      <c r="A353" s="178"/>
      <c r="B353" s="178"/>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row>
    <row r="354" spans="1:32" ht="20.25" customHeight="1">
      <c r="A354" s="178"/>
      <c r="B354" s="178"/>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row>
    <row r="355" spans="1:32" ht="20.25" customHeight="1">
      <c r="A355" s="178"/>
      <c r="B355" s="178"/>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row>
    <row r="356" spans="1:32" ht="20.25" customHeight="1">
      <c r="A356" s="178"/>
      <c r="B356" s="178"/>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row>
    <row r="357" spans="1:32" ht="20.25" customHeight="1">
      <c r="A357" s="178"/>
      <c r="B357" s="178"/>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row>
    <row r="358" spans="1:32" ht="20.25" customHeight="1">
      <c r="A358" s="178"/>
      <c r="B358" s="178"/>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row>
    <row r="359" spans="1:32" ht="20.25" customHeight="1">
      <c r="A359" s="178"/>
      <c r="B359" s="178"/>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row>
    <row r="360" spans="1:32" ht="20.25" customHeight="1">
      <c r="A360" s="178"/>
      <c r="B360" s="178"/>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row>
    <row r="361" spans="1:32" ht="20.25" customHeight="1">
      <c r="A361" s="178"/>
      <c r="B361" s="178"/>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row>
    <row r="362" spans="1:32" ht="20.25" customHeight="1">
      <c r="A362" s="178"/>
      <c r="B362" s="178"/>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row>
    <row r="363" spans="1:32" ht="20.25" customHeight="1">
      <c r="A363" s="178"/>
      <c r="B363" s="178"/>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row>
    <row r="364" spans="1:32" ht="20.25" customHeight="1">
      <c r="A364" s="178"/>
      <c r="B364" s="178"/>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row>
    <row r="365" spans="1:32" ht="20.25" customHeight="1">
      <c r="A365" s="178"/>
      <c r="B365" s="178"/>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row>
    <row r="366" spans="1:32" ht="20.25" customHeight="1">
      <c r="A366" s="178"/>
      <c r="B366" s="178"/>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row>
    <row r="367" spans="1:32" ht="20.25" customHeight="1">
      <c r="A367" s="178"/>
      <c r="B367" s="178"/>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row>
    <row r="368" spans="1:32" ht="20.25" customHeight="1">
      <c r="A368" s="178"/>
      <c r="B368" s="178"/>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row>
    <row r="369" spans="1:32" ht="20.25" customHeight="1">
      <c r="A369" s="178"/>
      <c r="B369" s="178"/>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row>
    <row r="370" spans="1:32" ht="20.25" customHeight="1">
      <c r="A370" s="178"/>
      <c r="B370" s="178"/>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row>
    <row r="371" spans="1:32" ht="20.25" customHeight="1">
      <c r="A371" s="178"/>
      <c r="B371" s="178"/>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row>
    <row r="372" spans="1:32" ht="20.25" customHeight="1">
      <c r="A372" s="178"/>
      <c r="B372" s="178"/>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row>
    <row r="373" spans="1:32" ht="20.25" customHeight="1">
      <c r="A373" s="178"/>
      <c r="B373" s="178"/>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row>
    <row r="374" spans="1:32" ht="20.25" customHeight="1">
      <c r="A374" s="178"/>
      <c r="B374" s="178"/>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row>
    <row r="375" spans="1:32" ht="20.25" customHeight="1">
      <c r="A375" s="178"/>
      <c r="B375" s="178"/>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row>
    <row r="376" spans="1:32" ht="20.25" customHeight="1">
      <c r="A376" s="178"/>
      <c r="B376" s="178"/>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row>
    <row r="377" spans="1:32" ht="20.25" customHeight="1">
      <c r="A377" s="178"/>
      <c r="B377" s="178"/>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row>
    <row r="378" spans="1:32" ht="20.25" customHeight="1">
      <c r="A378" s="178"/>
      <c r="B378" s="178"/>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row>
    <row r="379" spans="1:32" ht="20.25" customHeight="1">
      <c r="A379" s="178"/>
      <c r="B379" s="178"/>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row>
    <row r="380" spans="1:32" ht="20.25" customHeight="1">
      <c r="A380" s="178"/>
      <c r="B380" s="178"/>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row>
    <row r="381" spans="1:32" ht="20.25" customHeight="1">
      <c r="A381" s="178"/>
      <c r="B381" s="178"/>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row>
    <row r="382" spans="1:32" ht="20.25" customHeight="1">
      <c r="A382" s="178"/>
      <c r="B382" s="178"/>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row>
    <row r="383" spans="1:32" ht="20.25" customHeight="1">
      <c r="A383" s="178"/>
      <c r="B383" s="178"/>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row>
    <row r="384" spans="1:32" ht="20.25" customHeight="1">
      <c r="A384" s="178"/>
      <c r="B384" s="178"/>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row>
    <row r="385" spans="1:32" ht="20.25" customHeight="1">
      <c r="A385" s="178"/>
      <c r="B385" s="178"/>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row>
    <row r="386" spans="1:32" ht="20.25" customHeight="1">
      <c r="A386" s="178"/>
      <c r="B386" s="178"/>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row>
    <row r="387" spans="1:32" ht="20.25" customHeight="1">
      <c r="A387" s="178"/>
      <c r="B387" s="178"/>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row>
    <row r="388" spans="1:32" ht="20.25" customHeight="1">
      <c r="A388" s="178"/>
      <c r="B388" s="178"/>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row>
    <row r="389" spans="1:32" ht="20.25" customHeight="1">
      <c r="A389" s="178"/>
      <c r="B389" s="178"/>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row>
    <row r="390" spans="1:32" ht="20.25" customHeight="1">
      <c r="A390" s="178"/>
      <c r="B390" s="178"/>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row>
    <row r="391" spans="1:32" ht="20.25" customHeight="1">
      <c r="A391" s="178"/>
      <c r="B391" s="178"/>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row>
    <row r="392" spans="1:32" ht="20.25" customHeight="1">
      <c r="A392" s="178"/>
      <c r="B392" s="178"/>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row>
    <row r="393" spans="1:32" ht="20.25" customHeight="1">
      <c r="A393" s="178"/>
      <c r="B393" s="178"/>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row>
    <row r="394" spans="1:32" ht="20.25" customHeight="1">
      <c r="A394" s="178"/>
      <c r="B394" s="178"/>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row>
    <row r="395" spans="1:32" ht="20.25" customHeight="1">
      <c r="A395" s="178"/>
      <c r="B395" s="178"/>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row>
    <row r="396" spans="1:32" ht="20.25" customHeight="1">
      <c r="A396" s="178"/>
      <c r="B396" s="178"/>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row>
    <row r="397" spans="1:32" ht="20.25" customHeight="1">
      <c r="A397" s="178"/>
      <c r="B397" s="178"/>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row>
    <row r="398" spans="1:32" ht="20.25" customHeight="1">
      <c r="A398" s="178"/>
      <c r="B398" s="178"/>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row>
    <row r="399" spans="1:32" ht="20.25" customHeight="1">
      <c r="A399" s="178"/>
      <c r="B399" s="178"/>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row>
    <row r="400" spans="1:32" ht="20.25" customHeight="1">
      <c r="A400" s="178"/>
      <c r="B400" s="178"/>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row>
    <row r="401" spans="1:32" ht="20.25" customHeight="1">
      <c r="A401" s="178"/>
      <c r="B401" s="178"/>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row>
    <row r="402" spans="1:32" ht="20.25" customHeight="1">
      <c r="A402" s="178"/>
      <c r="B402" s="178"/>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row>
    <row r="403" spans="1:32" ht="20.25" customHeight="1">
      <c r="A403" s="178"/>
      <c r="B403" s="178"/>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row>
    <row r="404" spans="1:32" ht="20.25" customHeight="1">
      <c r="A404" s="178"/>
      <c r="B404" s="178"/>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row>
    <row r="405" spans="1:32" ht="20.25" customHeight="1">
      <c r="A405" s="178"/>
      <c r="B405" s="178"/>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row>
    <row r="406" spans="1:32" ht="20.25" customHeight="1">
      <c r="A406" s="178"/>
      <c r="B406" s="178"/>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row>
    <row r="407" spans="1:32" ht="20.25" customHeight="1">
      <c r="A407" s="178"/>
      <c r="B407" s="178"/>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row>
    <row r="408" spans="1:32" ht="20.25" customHeight="1">
      <c r="A408" s="178"/>
      <c r="B408" s="178"/>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row>
    <row r="409" spans="1:32" ht="20.25" customHeight="1">
      <c r="A409" s="178"/>
      <c r="B409" s="178"/>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row>
    <row r="410" spans="1:32" ht="20.25" customHeight="1">
      <c r="A410" s="178"/>
      <c r="B410" s="178"/>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row>
    <row r="411" spans="1:32" ht="20.25" customHeight="1">
      <c r="A411" s="178"/>
      <c r="B411" s="178"/>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row>
    <row r="412" spans="1:32" ht="20.25" customHeight="1">
      <c r="A412" s="178"/>
      <c r="B412" s="178"/>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row>
    <row r="413" spans="1:32" ht="20.25" customHeight="1">
      <c r="A413" s="178"/>
      <c r="B413" s="178"/>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row>
    <row r="414" spans="1:32" ht="20.25" customHeight="1">
      <c r="A414" s="178"/>
      <c r="B414" s="178"/>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row>
    <row r="415" spans="1:32" ht="20.25" customHeight="1">
      <c r="A415" s="178"/>
      <c r="B415" s="178"/>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row>
    <row r="416" spans="1:32" ht="20.25" customHeight="1">
      <c r="A416" s="178"/>
      <c r="B416" s="178"/>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row>
    <row r="417" spans="1:32" ht="20.25" customHeight="1">
      <c r="A417" s="178"/>
      <c r="B417" s="178"/>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row>
    <row r="418" spans="1:32" ht="20.25" customHeight="1">
      <c r="A418" s="178"/>
      <c r="B418" s="178"/>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row>
    <row r="419" spans="1:32" ht="20.25" customHeight="1">
      <c r="A419" s="178"/>
      <c r="B419" s="178"/>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row>
    <row r="420" spans="1:32" ht="20.25" customHeight="1">
      <c r="A420" s="178"/>
      <c r="B420" s="178"/>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row>
    <row r="421" spans="1:32" ht="20.25" customHeight="1">
      <c r="A421" s="178"/>
      <c r="B421" s="178"/>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row>
    <row r="422" spans="1:32" ht="20.25" customHeight="1">
      <c r="A422" s="178"/>
      <c r="B422" s="178"/>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row>
    <row r="423" spans="1:32" ht="20.25" customHeight="1">
      <c r="A423" s="178"/>
      <c r="B423" s="178"/>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row>
    <row r="424" spans="1:32" ht="20.25" customHeight="1">
      <c r="A424" s="178"/>
      <c r="B424" s="178"/>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row>
    <row r="425" spans="1:32" ht="20.25" customHeight="1">
      <c r="A425" s="178"/>
      <c r="B425" s="178"/>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row>
    <row r="426" spans="1:32" ht="20.25" customHeight="1">
      <c r="A426" s="178"/>
      <c r="B426" s="178"/>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row>
    <row r="427" spans="1:32" ht="20.25" customHeight="1">
      <c r="A427" s="178"/>
      <c r="B427" s="178"/>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row>
    <row r="428" spans="1:32" ht="20.25" customHeight="1">
      <c r="A428" s="178"/>
      <c r="B428" s="178"/>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row>
    <row r="429" spans="1:32" ht="20.25" customHeight="1">
      <c r="A429" s="178"/>
      <c r="B429" s="178"/>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row>
    <row r="430" spans="1:32" ht="20.25" customHeight="1">
      <c r="A430" s="178"/>
      <c r="B430" s="178"/>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row>
    <row r="431" spans="1:32" ht="20.25" customHeight="1">
      <c r="A431" s="178"/>
      <c r="B431" s="178"/>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row>
    <row r="432" spans="1:32" ht="20.25" customHeight="1">
      <c r="A432" s="178"/>
      <c r="B432" s="178"/>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row>
    <row r="433" spans="1:32" ht="20.25" customHeight="1">
      <c r="A433" s="178"/>
      <c r="B433" s="178"/>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row>
    <row r="434" spans="1:32" ht="20.25" customHeight="1">
      <c r="A434" s="178"/>
      <c r="B434" s="178"/>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row>
    <row r="435" spans="1:32" ht="20.25" customHeight="1">
      <c r="A435" s="178"/>
      <c r="B435" s="178"/>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row>
    <row r="436" spans="1:32" ht="20.25" customHeight="1">
      <c r="A436" s="178"/>
      <c r="B436" s="178"/>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row>
    <row r="437" spans="1:32" ht="20.25" customHeight="1">
      <c r="A437" s="178"/>
      <c r="B437" s="178"/>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row>
    <row r="438" spans="1:32" ht="20.25" customHeight="1">
      <c r="A438" s="178"/>
      <c r="B438" s="178"/>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row>
    <row r="439" spans="1:32" ht="20.25" customHeight="1">
      <c r="A439" s="178"/>
      <c r="B439" s="178"/>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row>
    <row r="440" spans="1:32" ht="20.25" customHeight="1">
      <c r="A440" s="178"/>
      <c r="B440" s="178"/>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row>
    <row r="441" spans="1:32" ht="20.25" customHeight="1">
      <c r="A441" s="178"/>
      <c r="B441" s="178"/>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row>
    <row r="442" spans="1:32" ht="20.25" customHeight="1">
      <c r="A442" s="178"/>
      <c r="B442" s="178"/>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row>
    <row r="443" spans="1:32" ht="20.25" customHeight="1">
      <c r="A443" s="178"/>
      <c r="B443" s="178"/>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row>
    <row r="444" spans="1:32" ht="20.25" customHeight="1">
      <c r="A444" s="178"/>
      <c r="B444" s="178"/>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row>
    <row r="445" spans="1:32" ht="20.25" customHeight="1">
      <c r="A445" s="178"/>
      <c r="B445" s="178"/>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row>
    <row r="446" spans="1:32" ht="20.25" customHeight="1">
      <c r="A446" s="178"/>
      <c r="B446" s="178"/>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row>
    <row r="447" spans="1:32" ht="20.25" customHeight="1">
      <c r="A447" s="178"/>
      <c r="B447" s="178"/>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209"/>
      <c r="Z447" s="209"/>
      <c r="AA447" s="209"/>
      <c r="AB447" s="209"/>
      <c r="AC447" s="104"/>
      <c r="AD447" s="104"/>
      <c r="AE447" s="104"/>
      <c r="AF447" s="104"/>
    </row>
    <row r="448" spans="1:32" ht="20.25" customHeight="1">
      <c r="A448" s="178"/>
      <c r="B448" s="178"/>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row>
    <row r="449" spans="1:32" ht="20.25" customHeight="1">
      <c r="A449" s="178"/>
      <c r="B449" s="178"/>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row>
    <row r="450" spans="1:32" ht="20.25" customHeight="1">
      <c r="A450" s="178"/>
      <c r="B450" s="178"/>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row>
    <row r="468" spans="1:7" ht="20.25" customHeight="1">
      <c r="A468" s="106"/>
      <c r="B468" s="107"/>
      <c r="C468" s="105"/>
      <c r="D468" s="105"/>
      <c r="E468" s="105"/>
      <c r="F468" s="105"/>
      <c r="G468" s="108"/>
    </row>
  </sheetData>
  <mergeCells count="148">
    <mergeCell ref="I32:I33"/>
    <mergeCell ref="J32:L33"/>
    <mergeCell ref="M32:M33"/>
    <mergeCell ref="N32:P33"/>
    <mergeCell ref="M25:M26"/>
    <mergeCell ref="N25:P26"/>
    <mergeCell ref="Q25:Q26"/>
    <mergeCell ref="R25:R26"/>
    <mergeCell ref="J34:L35"/>
    <mergeCell ref="M34:M35"/>
    <mergeCell ref="N34:P35"/>
    <mergeCell ref="M29:M30"/>
    <mergeCell ref="N29:P30"/>
    <mergeCell ref="Q29:Q30"/>
    <mergeCell ref="R29:R30"/>
    <mergeCell ref="S25:S26"/>
    <mergeCell ref="T25:T26"/>
    <mergeCell ref="S29:S30"/>
    <mergeCell ref="T29:T30"/>
    <mergeCell ref="H27:H28"/>
    <mergeCell ref="I27:I28"/>
    <mergeCell ref="J27:L28"/>
    <mergeCell ref="M27:M28"/>
    <mergeCell ref="N27:P28"/>
    <mergeCell ref="Q27:Q28"/>
    <mergeCell ref="R27:R28"/>
    <mergeCell ref="S27:S28"/>
    <mergeCell ref="T27:T28"/>
    <mergeCell ref="H11:H12"/>
    <mergeCell ref="I11:I12"/>
    <mergeCell ref="J11:L12"/>
    <mergeCell ref="H68:H69"/>
    <mergeCell ref="I68:I69"/>
    <mergeCell ref="J68:L69"/>
    <mergeCell ref="H13:H14"/>
    <mergeCell ref="I13:I14"/>
    <mergeCell ref="J13:L14"/>
    <mergeCell ref="H16:H17"/>
    <mergeCell ref="I16:I17"/>
    <mergeCell ref="J16:L17"/>
    <mergeCell ref="H18:H19"/>
    <mergeCell ref="I18:I19"/>
    <mergeCell ref="J18:L19"/>
    <mergeCell ref="H25:H26"/>
    <mergeCell ref="I25:I26"/>
    <mergeCell ref="J25:L26"/>
    <mergeCell ref="H29:H30"/>
    <mergeCell ref="I29:I30"/>
    <mergeCell ref="J29:L30"/>
    <mergeCell ref="H34:H35"/>
    <mergeCell ref="I34:I35"/>
    <mergeCell ref="H32:H33"/>
    <mergeCell ref="Q11:Q12"/>
    <mergeCell ref="R11:R12"/>
    <mergeCell ref="S11:S12"/>
    <mergeCell ref="M13:M14"/>
    <mergeCell ref="N13:P14"/>
    <mergeCell ref="M16:M17"/>
    <mergeCell ref="N16:P17"/>
    <mergeCell ref="M18:M19"/>
    <mergeCell ref="N18:P19"/>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N73:P74"/>
    <mergeCell ref="A65:C65"/>
    <mergeCell ref="D65:E65"/>
    <mergeCell ref="F65:G65"/>
    <mergeCell ref="H65:AF65"/>
    <mergeCell ref="Q70:Q71"/>
    <mergeCell ref="S70:S71"/>
    <mergeCell ref="T70:T71"/>
    <mergeCell ref="R70:R71"/>
    <mergeCell ref="J67:L67"/>
    <mergeCell ref="N67:P67"/>
    <mergeCell ref="Q68:Q69"/>
    <mergeCell ref="R68:R69"/>
    <mergeCell ref="S68:S69"/>
    <mergeCell ref="T68:T69"/>
    <mergeCell ref="H70:H71"/>
    <mergeCell ref="I70:I71"/>
    <mergeCell ref="M68:M69"/>
    <mergeCell ref="N68:P69"/>
    <mergeCell ref="J79:L79"/>
    <mergeCell ref="N79:P79"/>
    <mergeCell ref="H80:H81"/>
    <mergeCell ref="I80:I81"/>
    <mergeCell ref="J80:L81"/>
    <mergeCell ref="M80:M81"/>
    <mergeCell ref="N80:P81"/>
    <mergeCell ref="Q80:Q81"/>
    <mergeCell ref="A61:AF61"/>
    <mergeCell ref="S63:V63"/>
    <mergeCell ref="R80:R81"/>
    <mergeCell ref="S80:S81"/>
    <mergeCell ref="H75:H76"/>
    <mergeCell ref="I75:I76"/>
    <mergeCell ref="J75:L76"/>
    <mergeCell ref="M75:M76"/>
    <mergeCell ref="N75:P76"/>
    <mergeCell ref="J70:L71"/>
    <mergeCell ref="M70:M71"/>
    <mergeCell ref="N70:P71"/>
    <mergeCell ref="H73:H74"/>
    <mergeCell ref="I73:I74"/>
    <mergeCell ref="J73:L74"/>
    <mergeCell ref="M73:M74"/>
    <mergeCell ref="T80:T81"/>
    <mergeCell ref="H82:H83"/>
    <mergeCell ref="I82:I83"/>
    <mergeCell ref="J82:L83"/>
    <mergeCell ref="M82:M83"/>
    <mergeCell ref="N82:P83"/>
    <mergeCell ref="Q82:Q83"/>
    <mergeCell ref="R82:R83"/>
    <mergeCell ref="S82:S83"/>
    <mergeCell ref="T82:T83"/>
    <mergeCell ref="H85:H86"/>
    <mergeCell ref="I85:I86"/>
    <mergeCell ref="J85:L86"/>
    <mergeCell ref="M85:M86"/>
    <mergeCell ref="N85:P86"/>
    <mergeCell ref="H87:H88"/>
    <mergeCell ref="I87:I88"/>
    <mergeCell ref="J87:L88"/>
    <mergeCell ref="M87:M88"/>
    <mergeCell ref="N87:P88"/>
  </mergeCells>
  <phoneticPr fontId="1"/>
  <dataValidations count="1">
    <dataValidation type="list" allowBlank="1" showInputMessage="1" showErrorMessage="1" sqref="O15 A94 R21:R22 Q39:Q41 Y8:Y9 O21:O22 O47:O48 R47 O59 I13 A16 A45 Q89:Q91 L15 O96 A72 AC8:AC9 I8:I9 M16:M19 M39:M41 O41 AC39:AC40 Y39:Y40 L72 M73:M76 O91 O50:O51 R50:R51 WVU11:WVU12 WVQ68 L92:L9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66:M71 I66:I68 I70 JI68:JI69 TE68:TE69 ADA68:ADA69 AMW68:AMW69 AWS68:AWS69 BGO68:BGO69 BQK68:BQK69 CAG68:CAG69 CKC68:CKC69 CTY68:CTY69 DDU68:DDU69 DNQ68:DNQ69 DXM68:DXM69 EHI68:EHI69 ERE68:ERE69 FBA68:FBA69 FKW68:FKW69 FUS68:FUS69 GEO68:GEO69 GOK68:GOK69 GYG68:GYG69 HIC68:HIC69 HRY68:HRY69 IBU68:IBU69 ILQ68:ILQ69 IVM68:IVM69 JFI68:JFI69 JPE68:JPE69 JZA68:JZA69 KIW68:KIW69 KSS68:KSS69 LCO68:LCO69 LMK68:LMK69 LWG68:LWG69 MGC68:MGC69 MPY68:MPY69 MZU68:MZU69 NJQ68:NJQ69 NTM68:NTM69 ODI68:ODI69 ONE68:ONE69 OXA68:OXA69 PGW68:PGW69 PQS68:PQS69 QAO68:QAO69 QKK68:QKK69 QUG68:QUG69 REC68:REC69 RNY68:RNY69 RXU68:RXU69 SHQ68:SHQ69 SRM68:SRM69 TBI68:TBI69 TLE68:TLE69 TVA68:TVA69 UEW68:UEW69 UOS68:UOS69 UYO68:UYO69 VIK68:VIK69 VSG68:VSG69 WCC68:WCC69 WLY68:WLY69 WVU68:WVU69 JE68 TA68 ACW68 AMS68 AWO68 BGK68 BQG68 CAC68 CJY68 CTU68 DDQ68 DNM68 DXI68 EHE68 ERA68 FAW68 FKS68 FUO68 GEK68 GOG68 GYC68 HHY68 HRU68 IBQ68 ILM68 IVI68 JFE68 JPA68 JYW68 KIS68 KSO68 LCK68 LMG68 LWC68 MFY68 MPU68 MZQ68 NJM68 NTI68 ODE68 ONA68 OWW68 PGS68 PQO68 QAK68 QKG68 QUC68 RDY68 RNU68 RXQ68 SHM68 SRI68 TBE68 TLA68 TUW68 UES68 UOO68 UYK68 VIG68 VSC68 WBY68 WLU68 WVQ50 JN50 TJ50 ADF50 ANB50 AWX50 BGT50 BQP50 CAL50 CKH50 CUD50 DDZ50 DNV50 DXR50 EHN50 ERJ50 FBF50 FLB50 FUX50 GET50 GOP50 GYL50 HIH50 HSD50 IBZ50 ILV50 IVR50 JFN50 JPJ50 JZF50 KJB50 KSX50 LCT50 LMP50 LWL50 MGH50 MQD50 MZZ50 NJV50 NTR50 ODN50 ONJ50 OXF50 PHB50 PQX50 QAT50 QKP50 QUL50 REH50 ROD50 RXZ50 SHV50 SRR50 TBN50 TLJ50 TVF50 UFB50 UOX50 UYT50 VIP50 VSL50 WCH50 WMD50 WVZ50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JH50 TD50 ACZ50 AMV50 AWR50 BGN50 BQJ50 CAF50 CKB50 CTX50 DDT50 DNP50 DXL50 EHH50 ERD50 FAZ50 FKV50 FUR50 GEN50 GOJ50 GYF50 HIB50 HRX50 IBT50 ILP50 IVL50 JFH50 JPD50 JYZ50 KIV50 KSR50 LCN50 LMJ50 LWF50 MGB50 MPX50 MZT50 NJP50 NTL50 ODH50 OND50 OWZ50 PGV50 PQR50 QAN50 QKJ50 QUF50 REB50 RNX50 RXT50 SHP50 SRL50 TBH50 TLD50 TUZ50 UEV50 UOR50 UYN50 VIJ50 VSF50 WCB50 WLX50 WVT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42:L59 L20:L23 I15:I25 O31 R36:R37 Y24:Y25 O36:O37 I29 A32 L31 AC24:AC25 M32:M35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L36:L38 O53:O54 R53:R54 WVQ53:WVQ54 JN53:JN54 TJ53:TJ54 ADF53:ADF54 ANB53:ANB54 AWX53:AWX54 BGT53:BGT54 BQP53:BQP54 CAL53:CAL54 CKH53:CKH54 CUD53:CUD54 DDZ53:DDZ54 DNV53:DNV54 DXR53:DXR54 EHN53:EHN54 ERJ53:ERJ54 FBF53:FBF54 FLB53:FLB54 FUX53:FUX54 GET53:GET54 GOP53:GOP54 GYL53:GYL54 HIH53:HIH54 HSD53:HSD54 IBZ53:IBZ54 ILV53:ILV54 IVR53:IVR54 JFN53:JFN54 JPJ53:JPJ54 JZF53:JZF54 KJB53:KJB54 KSX53:KSX54 LCT53:LCT54 LMP53:LMP54 LWL53:LWL54 MGH53:MGH54 MQD53:MQD54 MZZ53:MZZ54 NJV53:NJV54 NTR53:NTR54 ODN53:ODN54 ONJ53:ONJ54 OXF53:OXF54 PHB53:PHB54 PQX53:PQX54 QAT53:QAT54 QKP53:QKP54 QUL53:QUL54 REH53:REH54 ROD53:ROD54 RXZ53:RXZ54 SHV53:SHV54 SRR53:SRR54 TBN53:TBN54 TLJ53:TLJ54 TVF53:TVF54 UFB53:UFB54 UOX53:UOX54 UYT53:UYT54 VIP53:VIP54 VSL53:VSL54 WCH53:WCH54 WMD53:WMD54 WVZ53:WVZ54 JK53:JK54 TG53:TG54 ADC53:ADC54 AMY53:AMY54 AWU53:AWU54 BGQ53:BGQ54 BQM53:BQM54 CAI53:CAI54 CKE53:CKE54 CUA53:CUA54 DDW53:DDW54 DNS53:DNS54 DXO53:DXO54 EHK53:EHK54 ERG53:ERG54 FBC53:FBC54 FKY53:FKY54 FUU53:FUU54 GEQ53:GEQ54 GOM53:GOM54 GYI53:GYI54 HIE53:HIE54 HSA53:HSA54 IBW53:IBW54 ILS53:ILS54 IVO53:IVO54 JFK53:JFK54 JPG53:JPG54 JZC53:JZC54 KIY53:KIY54 KSU53:KSU54 LCQ53:LCQ54 LMM53:LMM54 LWI53:LWI54 MGE53:MGE54 MQA53:MQA54 MZW53:MZW54 NJS53:NJS54 NTO53:NTO54 ODK53:ODK54 ONG53:ONG54 OXC53:OXC54 PGY53:PGY54 PQU53:PQU54 QAQ53:QAQ54 QKM53:QKM54 QUI53:QUI54 REE53:REE54 ROA53:ROA54 RXW53:RXW54 SHS53:SHS54 SRO53:SRO54 TBK53:TBK54 TLG53:TLG54 TVC53:TVC54 UEY53:UEY54 UOU53:UOU54 UYQ53:UYQ54 VIM53:VIM54 VSI53:VSI54 WCE53:WCE54 WMA53:WMA54 WVW53:WVW54 JH53:JH54 TD53:TD54 ACZ53:ACZ54 AMV53:AMV54 AWR53:AWR54 BGN53:BGN54 BQJ53:BQJ54 CAF53:CAF54 CKB53:CKB54 CTX53:CTX54 DDT53:DDT54 DNP53:DNP54 DXL53:DXL54 EHH53:EHH54 ERD53:ERD54 FAZ53:FAZ54 FKV53:FKV54 FUR53:FUR54 GEN53:GEN54 GOJ53:GOJ54 GYF53:GYF54 HIB53:HIB54 HRX53:HRX54 IBT53:IBT54 ILP53:ILP54 IVL53:IVL54 JFH53:JFH54 JPD53:JPD54 JYZ53:JYZ54 KIV53:KIV54 KSR53:KSR54 LCN53:LCN54 LMJ53:LMJ54 LWF53:LWF54 MGB53:MGB54 MPX53:MPX54 MZT53:MZT54 NJP53:NJP54 NTL53:NTL54 ODH53:ODH54 OND53:OND54 OWZ53:OWZ54 PGV53:PGV54 PQR53:PQR54 QAN53:QAN54 QKJ53:QKJ54 QUF53:QUF54 REB53:REB54 RNX53:RNX54 RXT53:RXT54 SHP53:SHP54 SRL53:SRL54 TBH53:TBH54 TLD53:TLD54 TUZ53:TUZ54 UEV53:UEV54 UOR53:UOR54 UYN53:UYN54 VIJ53:VIJ54 VSF53:VSF54 WCB53:WCB54 WLX53:WLX54 WVT53:WVT54 JE53:JE54 TA53:TA54 ACW53:ACW54 AMS53:AMS54 AWO53:AWO54 BGK53:BGK54 BQG53:BQG54 CAC53:CAC54 CJY53:CJY54 CTU53:CTU54 DDQ53:DDQ54 DNM53:DNM54 DXI53:DXI54 EHE53:EHE54 ERA53:ERA54 FAW53:FAW54 FKS53:FKS54 FUO53:FUO54 GEK53:GEK54 GOG53:GOG54 GYC53:GYC54 HHY53:HHY54 HRU53:HRU54 IBQ53:IBQ54 ILM53:ILM54 IVI53:IVI54 JFE53:JFE54 JPA53:JPA54 JYW53:JYW54 KIS53:KIS54 KSO53:KSO54 LCK53:LCK54 LMG53:LMG54 LWC53:LWC54 MFY53:MFY54 MPU53:MPU54 MZQ53:MZQ54 NJM53:NJM54 NTI53:NTI54 ODE53:ODE54 ONA53:ONA54 OWW53:OWW54 PGS53:PGS54 PQO53:PQO54 QAK53:QAK54 QKG53:QKG54 QUC53:QUC54 RDY53:RDY54 RNU53:RNU54 RXQ53:RXQ54 SHM53:SHM54 SRI53:SRI54 TBE53:TBE54 TLA53:TLA54 TUW53:TUW54 UES53:UES54 UOO53:UOO54 UYK53:UYK54 VIG53:VIG54 VSC53:VSC54 WBY53:WBY54 WLU53:WLU54 A53:A54 I31:I59 I72:I80 L77 A84 L84 WVQ80 M78:M83 I82 JI80:JI81 TE80:TE81 ADA80:ADA81 AMW80:AMW81 AWS80:AWS81 BGO80:BGO81 BQK80:BQK81 CAG80:CAG81 CKC80:CKC81 CTY80:CTY81 DDU80:DDU81 DNQ80:DNQ81 DXM80:DXM81 EHI80:EHI81 ERE80:ERE81 FBA80:FBA81 FKW80:FKW81 FUS80:FUS81 GEO80:GEO81 GOK80:GOK81 GYG80:GYG81 HIC80:HIC81 HRY80:HRY81 IBU80:IBU81 ILQ80:ILQ81 IVM80:IVM81 JFI80:JFI81 JPE80:JPE81 JZA80:JZA81 KIW80:KIW81 KSS80:KSS81 LCO80:LCO81 LMK80:LMK81 LWG80:LWG81 MGC80:MGC81 MPY80:MPY81 MZU80:MZU81 NJQ80:NJQ81 NTM80:NTM81 ODI80:ODI81 ONE80:ONE81 OXA80:OXA81 PGW80:PGW81 PQS80:PQS81 QAO80:QAO81 QKK80:QKK81 QUG80:QUG81 REC80:REC81 RNY80:RNY81 RXU80:RXU81 SHQ80:SHQ81 SRM80:SRM81 TBI80:TBI81 TLE80:TLE81 TVA80:TVA81 UEW80:UEW81 UOS80:UOS81 UYO80:UYO81 VIK80:VIK81 VSG80:VSG81 WCC80:WCC81 WLY80:WLY81 WVU80:WVU81 JE80 TA80 ACW80 AMS80 AWO80 BGK80 BQG80 CAC80 CJY80 CTU80 DDQ80 DNM80 DXI80 EHE80 ERA80 FAW80 FKS80 FUO80 GEK80 GOG80 GYC80 HHY80 HRU80 IBQ80 ILM80 IVI80 JFE80 JPA80 JYW80 KIS80 KSO80 LCK80 LMG80 LWC80 MFY80 MPU80 MZQ80 NJM80 NTI80 ODE80 ONA80 OWW80 PGS80 PQO80 QAK80 QKG80 QUC80 RDY80 RNU80 RXQ80 SHM80 SRI80 TBE80 TLA80 TUW80 UES80 UOO80 UYK80 VIG80 VSC80 WBY80 WLU80 M85:M91 I84:I9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3" manualBreakCount="3">
    <brk id="38" max="31" man="1"/>
    <brk id="59" max="16383" man="1"/>
    <brk id="20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3"/>
  <sheetViews>
    <sheetView zoomScaleNormal="100" zoomScaleSheetLayoutView="25" workbookViewId="0">
      <selection activeCell="F23" sqref="F23:K23"/>
    </sheetView>
  </sheetViews>
  <sheetFormatPr defaultColWidth="3.625" defaultRowHeight="13.5"/>
  <cols>
    <col min="1" max="1" width="2.125" style="188" customWidth="1"/>
    <col min="2" max="11" width="3.625" style="188"/>
    <col min="12" max="12" width="5.625" style="188" customWidth="1"/>
    <col min="13" max="18" width="3.625" style="188"/>
    <col min="19" max="19" width="5.625" style="188" customWidth="1"/>
    <col min="20" max="25" width="3.625" style="188"/>
    <col min="26" max="26" width="5.625" style="188" customWidth="1"/>
    <col min="27" max="27" width="2.125" style="188" customWidth="1"/>
    <col min="28" max="37" width="5.625" style="188" customWidth="1"/>
    <col min="38" max="16384" width="3.625" style="188"/>
  </cols>
  <sheetData>
    <row r="1" spans="1:37" s="245" customFormat="1">
      <c r="A1" s="188"/>
      <c r="B1" s="188" t="s">
        <v>175</v>
      </c>
      <c r="C1" s="188"/>
      <c r="D1" s="188"/>
      <c r="E1" s="188"/>
      <c r="F1" s="188"/>
      <c r="G1" s="188"/>
      <c r="H1" s="188"/>
      <c r="I1" s="188"/>
      <c r="J1" s="188"/>
      <c r="K1" s="188"/>
      <c r="L1" s="188"/>
      <c r="M1" s="189"/>
      <c r="N1" s="190"/>
      <c r="O1" s="190"/>
      <c r="P1" s="190"/>
      <c r="Q1" s="188"/>
      <c r="R1" s="188"/>
      <c r="S1" s="188"/>
      <c r="T1" s="189" t="s">
        <v>70</v>
      </c>
      <c r="U1" s="251"/>
      <c r="V1" s="190" t="s">
        <v>71</v>
      </c>
      <c r="W1" s="251"/>
      <c r="X1" s="190" t="s">
        <v>72</v>
      </c>
      <c r="Y1" s="251"/>
      <c r="Z1" s="190" t="s">
        <v>143</v>
      </c>
      <c r="AA1" s="188"/>
      <c r="AB1" s="188"/>
      <c r="AC1" s="188"/>
      <c r="AD1" s="188"/>
      <c r="AE1" s="188"/>
      <c r="AF1" s="188"/>
      <c r="AG1" s="188"/>
      <c r="AH1" s="188"/>
      <c r="AI1" s="188"/>
      <c r="AJ1" s="188"/>
      <c r="AK1" s="188"/>
    </row>
    <row r="2" spans="1:37" s="245" customFormat="1" ht="21" customHeight="1">
      <c r="A2" s="188"/>
      <c r="B2" s="188"/>
      <c r="C2" s="188"/>
      <c r="D2" s="188"/>
      <c r="E2" s="188"/>
      <c r="F2" s="188"/>
      <c r="G2" s="188"/>
      <c r="H2" s="188"/>
      <c r="I2" s="188"/>
      <c r="J2" s="188"/>
      <c r="K2" s="188"/>
      <c r="L2" s="188"/>
      <c r="M2" s="189"/>
      <c r="N2" s="190"/>
      <c r="O2" s="190"/>
      <c r="P2" s="190"/>
      <c r="Q2" s="189"/>
      <c r="R2" s="190"/>
      <c r="S2" s="190"/>
      <c r="T2" s="190"/>
      <c r="U2" s="190"/>
      <c r="V2" s="190"/>
      <c r="W2" s="190"/>
      <c r="X2" s="190"/>
      <c r="Y2" s="190"/>
      <c r="Z2" s="190"/>
      <c r="AA2" s="188"/>
      <c r="AB2" s="188"/>
      <c r="AC2" s="188"/>
      <c r="AD2" s="188"/>
      <c r="AE2" s="188"/>
      <c r="AF2" s="188"/>
      <c r="AG2" s="188"/>
      <c r="AH2" s="188"/>
      <c r="AI2" s="188"/>
      <c r="AJ2" s="188"/>
      <c r="AK2" s="188"/>
    </row>
    <row r="3" spans="1:37" s="245" customFormat="1" ht="21" customHeight="1">
      <c r="A3" s="188"/>
      <c r="B3" s="449" t="s">
        <v>219</v>
      </c>
      <c r="C3" s="449"/>
      <c r="D3" s="449"/>
      <c r="E3" s="449"/>
      <c r="F3" s="449"/>
      <c r="G3" s="449"/>
      <c r="H3" s="449"/>
      <c r="I3" s="449"/>
      <c r="J3" s="449"/>
      <c r="K3" s="449"/>
      <c r="L3" s="449"/>
      <c r="M3" s="449"/>
      <c r="N3" s="449"/>
      <c r="O3" s="449"/>
      <c r="P3" s="449"/>
      <c r="Q3" s="449"/>
      <c r="R3" s="449"/>
      <c r="S3" s="449"/>
      <c r="T3" s="449"/>
      <c r="U3" s="449"/>
      <c r="V3" s="449"/>
      <c r="W3" s="449"/>
      <c r="X3" s="449"/>
      <c r="Y3" s="449"/>
      <c r="Z3" s="449"/>
      <c r="AA3" s="188"/>
      <c r="AB3" s="188"/>
      <c r="AC3" s="188"/>
      <c r="AD3" s="188"/>
      <c r="AE3" s="188"/>
      <c r="AF3" s="188"/>
      <c r="AG3" s="188"/>
      <c r="AH3" s="188"/>
      <c r="AI3" s="188"/>
      <c r="AJ3" s="188"/>
      <c r="AK3" s="188"/>
    </row>
    <row r="4" spans="1:37" s="245" customFormat="1">
      <c r="A4" s="188"/>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88"/>
      <c r="AB4" s="188"/>
      <c r="AC4" s="188"/>
      <c r="AD4" s="188"/>
      <c r="AE4" s="188"/>
      <c r="AF4" s="188"/>
      <c r="AG4" s="188"/>
      <c r="AH4" s="188"/>
      <c r="AI4" s="188"/>
      <c r="AJ4" s="188"/>
      <c r="AK4" s="188"/>
    </row>
    <row r="5" spans="1:37" s="245" customFormat="1" ht="21" customHeight="1">
      <c r="A5" s="188"/>
      <c r="B5" s="190"/>
      <c r="C5" s="190"/>
      <c r="D5" s="190"/>
      <c r="E5" s="190"/>
      <c r="F5" s="190"/>
      <c r="G5" s="190"/>
      <c r="H5" s="190"/>
      <c r="I5" s="190"/>
      <c r="J5" s="190"/>
      <c r="K5" s="190"/>
      <c r="L5" s="190"/>
      <c r="M5" s="190"/>
      <c r="N5" s="190"/>
      <c r="O5" s="190"/>
      <c r="P5" s="189" t="s">
        <v>156</v>
      </c>
      <c r="Q5" s="191"/>
      <c r="R5" s="191"/>
      <c r="S5" s="191"/>
      <c r="T5" s="191"/>
      <c r="U5" s="191"/>
      <c r="V5" s="191"/>
      <c r="W5" s="191"/>
      <c r="X5" s="191"/>
      <c r="Y5" s="191"/>
      <c r="Z5" s="191"/>
      <c r="AA5" s="188"/>
      <c r="AB5" s="188"/>
      <c r="AC5" s="188"/>
      <c r="AD5" s="188"/>
      <c r="AE5" s="188"/>
      <c r="AF5" s="188"/>
      <c r="AG5" s="188"/>
      <c r="AH5" s="188"/>
      <c r="AI5" s="188"/>
      <c r="AJ5" s="188"/>
      <c r="AK5" s="188"/>
    </row>
    <row r="6" spans="1:37" s="245" customFormat="1" ht="21" customHeight="1">
      <c r="A6" s="188"/>
      <c r="B6" s="190"/>
      <c r="C6" s="190"/>
      <c r="D6" s="190"/>
      <c r="E6" s="190"/>
      <c r="F6" s="190"/>
      <c r="G6" s="190"/>
      <c r="H6" s="190"/>
      <c r="I6" s="190"/>
      <c r="J6" s="190"/>
      <c r="K6" s="190"/>
      <c r="L6" s="190"/>
      <c r="M6" s="190"/>
      <c r="N6" s="190"/>
      <c r="O6" s="190"/>
      <c r="P6" s="189" t="s">
        <v>145</v>
      </c>
      <c r="Q6" s="450"/>
      <c r="R6" s="450"/>
      <c r="S6" s="450"/>
      <c r="T6" s="450"/>
      <c r="U6" s="450"/>
      <c r="V6" s="450"/>
      <c r="W6" s="450"/>
      <c r="X6" s="450"/>
      <c r="Y6" s="450"/>
      <c r="Z6" s="450"/>
      <c r="AA6" s="188"/>
      <c r="AB6" s="188"/>
      <c r="AC6" s="188"/>
      <c r="AD6" s="188"/>
      <c r="AE6" s="188"/>
      <c r="AF6" s="188"/>
      <c r="AG6" s="188"/>
      <c r="AH6" s="188"/>
      <c r="AI6" s="188"/>
      <c r="AJ6" s="188"/>
      <c r="AK6" s="188"/>
    </row>
    <row r="7" spans="1:37" s="245" customFormat="1" ht="21" customHeight="1">
      <c r="A7" s="188"/>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88"/>
      <c r="AB7" s="188"/>
      <c r="AC7" s="188"/>
      <c r="AD7" s="188"/>
      <c r="AE7" s="188"/>
      <c r="AF7" s="188"/>
      <c r="AG7" s="188"/>
      <c r="AH7" s="188"/>
      <c r="AI7" s="188"/>
      <c r="AJ7" s="188"/>
      <c r="AK7" s="188"/>
    </row>
    <row r="8" spans="1:37" ht="21" customHeight="1">
      <c r="B8" s="188" t="s">
        <v>176</v>
      </c>
    </row>
    <row r="9" spans="1:37" ht="21" customHeight="1">
      <c r="C9" s="188" t="s">
        <v>70</v>
      </c>
      <c r="E9" s="451"/>
      <c r="F9" s="451"/>
      <c r="G9" s="188" t="s">
        <v>177</v>
      </c>
      <c r="J9" s="251" t="s">
        <v>5</v>
      </c>
      <c r="K9" s="188" t="s">
        <v>178</v>
      </c>
      <c r="M9" s="251" t="s">
        <v>5</v>
      </c>
      <c r="N9" s="188" t="s">
        <v>179</v>
      </c>
    </row>
    <row r="10" spans="1:37" ht="44.25" customHeight="1">
      <c r="B10" s="452" t="s">
        <v>220</v>
      </c>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row>
    <row r="11" spans="1:37" ht="21" customHeight="1">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row>
    <row r="12" spans="1:37" ht="21" customHeight="1">
      <c r="B12" s="188" t="s">
        <v>180</v>
      </c>
    </row>
    <row r="13" spans="1:37" ht="21" customHeight="1">
      <c r="C13" s="251" t="s">
        <v>5</v>
      </c>
      <c r="D13" s="188" t="s">
        <v>181</v>
      </c>
      <c r="F13" s="251" t="s">
        <v>5</v>
      </c>
      <c r="G13" s="188" t="s">
        <v>182</v>
      </c>
    </row>
    <row r="14" spans="1:37" ht="9.75" customHeight="1">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row>
    <row r="15" spans="1:37" ht="13.5" customHeight="1">
      <c r="B15" s="188" t="s">
        <v>183</v>
      </c>
    </row>
    <row r="16" spans="1:37" ht="45.75" customHeight="1">
      <c r="B16" s="453"/>
      <c r="C16" s="453"/>
      <c r="D16" s="453"/>
      <c r="E16" s="453"/>
      <c r="F16" s="454" t="s">
        <v>221</v>
      </c>
      <c r="G16" s="455"/>
      <c r="H16" s="455"/>
      <c r="I16" s="455"/>
      <c r="J16" s="455"/>
      <c r="K16" s="455"/>
      <c r="L16" s="456"/>
      <c r="M16" s="457" t="s">
        <v>222</v>
      </c>
      <c r="N16" s="457"/>
      <c r="O16" s="457"/>
      <c r="P16" s="457"/>
      <c r="Q16" s="457"/>
      <c r="R16" s="457"/>
      <c r="S16" s="457"/>
    </row>
    <row r="17" spans="1:37" ht="21" customHeight="1">
      <c r="B17" s="458">
        <v>3</v>
      </c>
      <c r="C17" s="459"/>
      <c r="D17" s="459" t="s">
        <v>142</v>
      </c>
      <c r="E17" s="460"/>
      <c r="F17" s="461"/>
      <c r="G17" s="462"/>
      <c r="H17" s="462"/>
      <c r="I17" s="462"/>
      <c r="J17" s="462"/>
      <c r="K17" s="462"/>
      <c r="L17" s="250" t="s">
        <v>155</v>
      </c>
      <c r="M17" s="461"/>
      <c r="N17" s="462"/>
      <c r="O17" s="462"/>
      <c r="P17" s="462"/>
      <c r="Q17" s="462"/>
      <c r="R17" s="462"/>
      <c r="S17" s="250" t="s">
        <v>155</v>
      </c>
    </row>
    <row r="18" spans="1:37" ht="21" customHeight="1">
      <c r="B18" s="458">
        <v>4</v>
      </c>
      <c r="C18" s="459"/>
      <c r="D18" s="459" t="s">
        <v>142</v>
      </c>
      <c r="E18" s="460"/>
      <c r="F18" s="461"/>
      <c r="G18" s="462"/>
      <c r="H18" s="462"/>
      <c r="I18" s="462"/>
      <c r="J18" s="462"/>
      <c r="K18" s="462"/>
      <c r="L18" s="250" t="s">
        <v>155</v>
      </c>
      <c r="M18" s="461"/>
      <c r="N18" s="462"/>
      <c r="O18" s="462"/>
      <c r="P18" s="462"/>
      <c r="Q18" s="462"/>
      <c r="R18" s="462"/>
      <c r="S18" s="250" t="s">
        <v>155</v>
      </c>
    </row>
    <row r="19" spans="1:37" ht="21" customHeight="1">
      <c r="B19" s="458">
        <v>5</v>
      </c>
      <c r="C19" s="459"/>
      <c r="D19" s="459" t="s">
        <v>142</v>
      </c>
      <c r="E19" s="460"/>
      <c r="F19" s="461"/>
      <c r="G19" s="462"/>
      <c r="H19" s="462"/>
      <c r="I19" s="462"/>
      <c r="J19" s="462"/>
      <c r="K19" s="462"/>
      <c r="L19" s="250" t="s">
        <v>155</v>
      </c>
      <c r="M19" s="461"/>
      <c r="N19" s="462"/>
      <c r="O19" s="462"/>
      <c r="P19" s="462"/>
      <c r="Q19" s="462"/>
      <c r="R19" s="462"/>
      <c r="S19" s="250" t="s">
        <v>155</v>
      </c>
    </row>
    <row r="20" spans="1:37" ht="21" customHeight="1">
      <c r="B20" s="458">
        <v>6</v>
      </c>
      <c r="C20" s="459"/>
      <c r="D20" s="459" t="s">
        <v>142</v>
      </c>
      <c r="E20" s="460"/>
      <c r="F20" s="461"/>
      <c r="G20" s="462"/>
      <c r="H20" s="462"/>
      <c r="I20" s="462"/>
      <c r="J20" s="462"/>
      <c r="K20" s="462"/>
      <c r="L20" s="250" t="s">
        <v>155</v>
      </c>
      <c r="M20" s="461"/>
      <c r="N20" s="462"/>
      <c r="O20" s="462"/>
      <c r="P20" s="462"/>
      <c r="Q20" s="462"/>
      <c r="R20" s="462"/>
      <c r="S20" s="250" t="s">
        <v>155</v>
      </c>
    </row>
    <row r="21" spans="1:37" ht="21" customHeight="1">
      <c r="B21" s="458">
        <v>7</v>
      </c>
      <c r="C21" s="459"/>
      <c r="D21" s="459" t="s">
        <v>142</v>
      </c>
      <c r="E21" s="460"/>
      <c r="F21" s="461"/>
      <c r="G21" s="462"/>
      <c r="H21" s="462"/>
      <c r="I21" s="462"/>
      <c r="J21" s="462"/>
      <c r="K21" s="462"/>
      <c r="L21" s="250" t="s">
        <v>155</v>
      </c>
      <c r="M21" s="461"/>
      <c r="N21" s="462"/>
      <c r="O21" s="462"/>
      <c r="P21" s="462"/>
      <c r="Q21" s="462"/>
      <c r="R21" s="462"/>
      <c r="S21" s="250" t="s">
        <v>155</v>
      </c>
    </row>
    <row r="22" spans="1:37" ht="21" customHeight="1">
      <c r="B22" s="458">
        <v>8</v>
      </c>
      <c r="C22" s="459"/>
      <c r="D22" s="459" t="s">
        <v>142</v>
      </c>
      <c r="E22" s="460"/>
      <c r="F22" s="461"/>
      <c r="G22" s="462"/>
      <c r="H22" s="462"/>
      <c r="I22" s="462"/>
      <c r="J22" s="462"/>
      <c r="K22" s="462"/>
      <c r="L22" s="250" t="s">
        <v>155</v>
      </c>
      <c r="M22" s="461"/>
      <c r="N22" s="462"/>
      <c r="O22" s="462"/>
      <c r="P22" s="462"/>
      <c r="Q22" s="462"/>
      <c r="R22" s="462"/>
      <c r="S22" s="250" t="s">
        <v>155</v>
      </c>
    </row>
    <row r="23" spans="1:37" ht="20.100000000000001" customHeight="1">
      <c r="B23" s="453" t="s">
        <v>161</v>
      </c>
      <c r="C23" s="453"/>
      <c r="D23" s="453"/>
      <c r="E23" s="453"/>
      <c r="F23" s="458" t="str">
        <f>IF(SUM(F17:K22)=0,"",SUM(F17:K22))</f>
        <v/>
      </c>
      <c r="G23" s="459"/>
      <c r="H23" s="459"/>
      <c r="I23" s="459"/>
      <c r="J23" s="459"/>
      <c r="K23" s="459"/>
      <c r="L23" s="250" t="s">
        <v>155</v>
      </c>
      <c r="M23" s="458" t="str">
        <f>IF(SUM(M17:R22)=0,"",SUM(M17:R22))</f>
        <v/>
      </c>
      <c r="N23" s="459"/>
      <c r="O23" s="459"/>
      <c r="P23" s="459"/>
      <c r="Q23" s="459"/>
      <c r="R23" s="459"/>
      <c r="S23" s="250" t="s">
        <v>155</v>
      </c>
    </row>
    <row r="24" spans="1:37" s="245" customFormat="1" ht="20.100000000000001" customHeight="1">
      <c r="A24" s="188"/>
      <c r="B24" s="190"/>
      <c r="C24" s="190"/>
      <c r="D24" s="190"/>
      <c r="E24" s="190"/>
      <c r="F24" s="190"/>
      <c r="G24" s="190"/>
      <c r="H24" s="190"/>
      <c r="I24" s="190"/>
      <c r="J24" s="190"/>
      <c r="K24" s="190"/>
      <c r="L24" s="190"/>
      <c r="M24" s="190"/>
      <c r="N24" s="190"/>
      <c r="O24" s="190"/>
      <c r="P24" s="190"/>
      <c r="Q24" s="190"/>
      <c r="R24" s="190"/>
      <c r="S24" s="190"/>
      <c r="T24" s="188"/>
      <c r="U24" s="188"/>
      <c r="V24" s="188"/>
      <c r="W24" s="188"/>
      <c r="X24" s="188"/>
      <c r="Y24" s="188"/>
      <c r="Z24" s="188"/>
      <c r="AA24" s="188"/>
      <c r="AB24" s="188"/>
      <c r="AC24" s="188"/>
      <c r="AD24" s="188"/>
      <c r="AE24" s="188"/>
      <c r="AF24" s="188"/>
      <c r="AG24" s="188"/>
      <c r="AH24" s="188"/>
      <c r="AI24" s="188"/>
      <c r="AJ24" s="188"/>
      <c r="AK24" s="188"/>
    </row>
    <row r="25" spans="1:37" s="245" customFormat="1" ht="20.100000000000001" customHeight="1">
      <c r="A25" s="188"/>
      <c r="B25" s="463" t="s">
        <v>223</v>
      </c>
      <c r="C25" s="464"/>
      <c r="D25" s="464"/>
      <c r="E25" s="465"/>
      <c r="F25" s="469" t="str">
        <f>IF(F23="","",ROUNDDOWN(M23/F23,3))</f>
        <v/>
      </c>
      <c r="G25" s="470"/>
      <c r="H25" s="470"/>
      <c r="I25" s="470"/>
      <c r="J25" s="470"/>
      <c r="K25" s="471"/>
      <c r="L25" s="475" t="s">
        <v>121</v>
      </c>
      <c r="M25" s="190"/>
      <c r="N25" s="190"/>
      <c r="O25" s="190"/>
      <c r="P25" s="190"/>
      <c r="Q25" s="190"/>
      <c r="R25" s="190"/>
      <c r="S25" s="190"/>
      <c r="T25" s="188"/>
      <c r="U25" s="188"/>
      <c r="V25" s="188"/>
      <c r="W25" s="188"/>
      <c r="X25" s="188"/>
      <c r="Y25" s="188"/>
      <c r="Z25" s="188"/>
      <c r="AA25" s="188"/>
      <c r="AB25" s="188"/>
      <c r="AC25" s="188"/>
      <c r="AD25" s="188"/>
      <c r="AE25" s="188"/>
      <c r="AF25" s="188"/>
      <c r="AG25" s="188"/>
      <c r="AH25" s="188"/>
      <c r="AI25" s="188"/>
      <c r="AJ25" s="188"/>
      <c r="AK25" s="188"/>
    </row>
    <row r="26" spans="1:37" s="245" customFormat="1" ht="9" customHeight="1">
      <c r="A26" s="188"/>
      <c r="B26" s="466"/>
      <c r="C26" s="467"/>
      <c r="D26" s="467"/>
      <c r="E26" s="468"/>
      <c r="F26" s="472"/>
      <c r="G26" s="473"/>
      <c r="H26" s="473"/>
      <c r="I26" s="473"/>
      <c r="J26" s="473"/>
      <c r="K26" s="474"/>
      <c r="L26" s="475"/>
      <c r="M26" s="190"/>
      <c r="N26" s="190"/>
      <c r="O26" s="190"/>
      <c r="P26" s="190"/>
      <c r="Q26" s="190"/>
      <c r="R26" s="190"/>
      <c r="S26" s="190"/>
      <c r="T26" s="188"/>
      <c r="U26" s="188"/>
      <c r="V26" s="188"/>
      <c r="W26" s="188"/>
      <c r="X26" s="188"/>
      <c r="Y26" s="188"/>
      <c r="Z26" s="188"/>
      <c r="AA26" s="188"/>
      <c r="AB26" s="188"/>
      <c r="AC26" s="188"/>
      <c r="AD26" s="188"/>
      <c r="AE26" s="188"/>
      <c r="AF26" s="188"/>
      <c r="AG26" s="188"/>
      <c r="AH26" s="188"/>
      <c r="AI26" s="188"/>
      <c r="AJ26" s="188"/>
      <c r="AK26" s="188"/>
    </row>
    <row r="27" spans="1:37" s="245" customFormat="1" ht="20.100000000000001" customHeight="1">
      <c r="A27" s="188"/>
      <c r="B27" s="192"/>
      <c r="C27" s="192"/>
      <c r="D27" s="192"/>
      <c r="E27" s="192"/>
      <c r="F27" s="193"/>
      <c r="G27" s="193"/>
      <c r="H27" s="193"/>
      <c r="I27" s="193"/>
      <c r="J27" s="193"/>
      <c r="K27" s="193"/>
      <c r="L27" s="190"/>
      <c r="M27" s="190"/>
      <c r="N27" s="190"/>
      <c r="O27" s="190"/>
      <c r="P27" s="190"/>
      <c r="Q27" s="190"/>
      <c r="R27" s="190"/>
      <c r="S27" s="190"/>
      <c r="T27" s="188"/>
      <c r="U27" s="188"/>
      <c r="V27" s="188"/>
      <c r="W27" s="188"/>
      <c r="X27" s="188"/>
      <c r="Y27" s="188"/>
      <c r="Z27" s="188"/>
      <c r="AA27" s="188"/>
      <c r="AB27" s="188"/>
      <c r="AC27" s="188"/>
      <c r="AD27" s="188"/>
      <c r="AE27" s="188"/>
      <c r="AF27" s="188"/>
      <c r="AG27" s="188"/>
      <c r="AH27" s="188"/>
      <c r="AI27" s="188"/>
      <c r="AJ27" s="188"/>
      <c r="AK27" s="188"/>
    </row>
    <row r="28" spans="1:37" s="245" customFormat="1" ht="20.100000000000001" customHeight="1">
      <c r="A28" s="188"/>
      <c r="B28" s="476" t="s">
        <v>184</v>
      </c>
      <c r="C28" s="477"/>
      <c r="D28" s="477"/>
      <c r="E28" s="477"/>
      <c r="F28" s="477"/>
      <c r="G28" s="477"/>
      <c r="H28" s="477"/>
      <c r="I28" s="477"/>
      <c r="J28" s="477"/>
      <c r="K28" s="477"/>
      <c r="L28" s="477"/>
      <c r="M28" s="477"/>
      <c r="N28" s="477"/>
      <c r="O28" s="477"/>
      <c r="P28" s="478"/>
      <c r="Q28" s="479"/>
      <c r="R28" s="480"/>
      <c r="S28" s="481"/>
      <c r="T28" s="188"/>
      <c r="U28" s="188"/>
      <c r="V28" s="188"/>
      <c r="W28" s="188"/>
      <c r="X28" s="188"/>
      <c r="Y28" s="188"/>
      <c r="Z28" s="188"/>
      <c r="AA28" s="188"/>
      <c r="AB28" s="188"/>
      <c r="AC28" s="188"/>
      <c r="AD28" s="188"/>
      <c r="AE28" s="188"/>
      <c r="AF28" s="188"/>
      <c r="AG28" s="188"/>
      <c r="AH28" s="188"/>
      <c r="AI28" s="188"/>
      <c r="AJ28" s="188"/>
      <c r="AK28" s="188"/>
    </row>
    <row r="29" spans="1:37" s="245" customFormat="1" ht="9" customHeight="1">
      <c r="A29" s="188"/>
      <c r="B29" s="247"/>
      <c r="C29" s="192"/>
      <c r="D29" s="192"/>
      <c r="E29" s="192"/>
      <c r="F29" s="193"/>
      <c r="G29" s="193"/>
      <c r="H29" s="193"/>
      <c r="I29" s="193"/>
      <c r="J29" s="193"/>
      <c r="K29" s="193"/>
      <c r="L29" s="190"/>
      <c r="M29" s="190"/>
      <c r="N29" s="190"/>
      <c r="O29" s="190"/>
      <c r="P29" s="190"/>
      <c r="Q29" s="190"/>
      <c r="R29" s="190"/>
      <c r="S29" s="190"/>
      <c r="T29" s="188"/>
      <c r="U29" s="188"/>
      <c r="V29" s="188"/>
      <c r="W29" s="188"/>
      <c r="X29" s="188"/>
      <c r="Y29" s="188"/>
      <c r="Z29" s="188"/>
      <c r="AA29" s="188"/>
      <c r="AB29" s="188"/>
      <c r="AC29" s="188"/>
      <c r="AD29" s="188"/>
      <c r="AE29" s="188"/>
      <c r="AF29" s="188"/>
      <c r="AG29" s="188"/>
      <c r="AH29" s="188"/>
      <c r="AI29" s="188"/>
      <c r="AJ29" s="188"/>
      <c r="AK29" s="188"/>
    </row>
    <row r="30" spans="1:37" s="245" customFormat="1" ht="20.100000000000001" customHeight="1">
      <c r="A30" s="188"/>
      <c r="B30" s="188" t="s">
        <v>185</v>
      </c>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row>
    <row r="31" spans="1:37" s="245" customFormat="1" ht="45" customHeight="1">
      <c r="A31" s="188"/>
      <c r="B31" s="458"/>
      <c r="C31" s="459"/>
      <c r="D31" s="459"/>
      <c r="E31" s="460"/>
      <c r="F31" s="454" t="s">
        <v>224</v>
      </c>
      <c r="G31" s="455"/>
      <c r="H31" s="455"/>
      <c r="I31" s="455"/>
      <c r="J31" s="455"/>
      <c r="K31" s="455"/>
      <c r="L31" s="456"/>
      <c r="M31" s="457" t="s">
        <v>222</v>
      </c>
      <c r="N31" s="457"/>
      <c r="O31" s="457"/>
      <c r="P31" s="457"/>
      <c r="Q31" s="457"/>
      <c r="R31" s="457"/>
      <c r="S31" s="457"/>
      <c r="T31" s="188"/>
      <c r="U31" s="188"/>
      <c r="V31" s="188"/>
      <c r="W31" s="188"/>
      <c r="X31" s="188"/>
      <c r="Y31" s="188"/>
      <c r="Z31" s="188"/>
      <c r="AA31" s="188"/>
      <c r="AB31" s="188"/>
      <c r="AC31" s="188"/>
      <c r="AD31" s="188"/>
      <c r="AE31" s="188"/>
      <c r="AF31" s="188"/>
      <c r="AG31" s="188"/>
      <c r="AH31" s="188"/>
      <c r="AI31" s="188"/>
      <c r="AJ31" s="188"/>
      <c r="AK31" s="188"/>
    </row>
    <row r="32" spans="1:37" s="245" customFormat="1" ht="21" customHeight="1">
      <c r="A32" s="188"/>
      <c r="B32" s="458">
        <v>9</v>
      </c>
      <c r="C32" s="459"/>
      <c r="D32" s="459" t="s">
        <v>142</v>
      </c>
      <c r="E32" s="460"/>
      <c r="F32" s="461"/>
      <c r="G32" s="462"/>
      <c r="H32" s="462"/>
      <c r="I32" s="462"/>
      <c r="J32" s="462"/>
      <c r="K32" s="462"/>
      <c r="L32" s="250" t="s">
        <v>155</v>
      </c>
      <c r="M32" s="461"/>
      <c r="N32" s="462"/>
      <c r="O32" s="462"/>
      <c r="P32" s="462"/>
      <c r="Q32" s="462"/>
      <c r="R32" s="462"/>
      <c r="S32" s="250" t="s">
        <v>155</v>
      </c>
      <c r="T32" s="188"/>
      <c r="U32" s="188"/>
      <c r="V32" s="188"/>
      <c r="W32" s="188"/>
      <c r="X32" s="188"/>
      <c r="Y32" s="188"/>
      <c r="Z32" s="188"/>
      <c r="AA32" s="188"/>
      <c r="AB32" s="188"/>
      <c r="AC32" s="188"/>
      <c r="AD32" s="188"/>
      <c r="AE32" s="188"/>
      <c r="AF32" s="188"/>
      <c r="AG32" s="188"/>
      <c r="AH32" s="188"/>
      <c r="AI32" s="188"/>
      <c r="AJ32" s="188"/>
      <c r="AK32" s="188"/>
    </row>
    <row r="33" spans="1:37" s="245" customFormat="1" ht="21" customHeight="1">
      <c r="A33" s="188"/>
      <c r="B33" s="458">
        <v>10</v>
      </c>
      <c r="C33" s="459"/>
      <c r="D33" s="459" t="s">
        <v>142</v>
      </c>
      <c r="E33" s="460"/>
      <c r="F33" s="461"/>
      <c r="G33" s="462"/>
      <c r="H33" s="462"/>
      <c r="I33" s="462"/>
      <c r="J33" s="462"/>
      <c r="K33" s="462"/>
      <c r="L33" s="250" t="s">
        <v>155</v>
      </c>
      <c r="M33" s="461"/>
      <c r="N33" s="462"/>
      <c r="O33" s="462"/>
      <c r="P33" s="462"/>
      <c r="Q33" s="462"/>
      <c r="R33" s="462"/>
      <c r="S33" s="250" t="s">
        <v>155</v>
      </c>
      <c r="T33" s="188"/>
      <c r="U33" s="188"/>
      <c r="V33" s="188"/>
      <c r="W33" s="188"/>
      <c r="X33" s="188"/>
      <c r="Y33" s="188"/>
      <c r="Z33" s="188"/>
      <c r="AA33" s="188"/>
      <c r="AB33" s="188"/>
      <c r="AC33" s="188"/>
      <c r="AD33" s="188"/>
      <c r="AE33" s="188"/>
      <c r="AF33" s="188"/>
      <c r="AG33" s="188"/>
      <c r="AH33" s="188"/>
      <c r="AI33" s="188"/>
      <c r="AJ33" s="188"/>
      <c r="AK33" s="188"/>
    </row>
    <row r="34" spans="1:37" s="245" customFormat="1" ht="21.75" customHeight="1">
      <c r="A34" s="188"/>
      <c r="B34" s="458">
        <v>11</v>
      </c>
      <c r="C34" s="459"/>
      <c r="D34" s="459" t="s">
        <v>142</v>
      </c>
      <c r="E34" s="460"/>
      <c r="F34" s="461"/>
      <c r="G34" s="462"/>
      <c r="H34" s="462"/>
      <c r="I34" s="462"/>
      <c r="J34" s="462"/>
      <c r="K34" s="462"/>
      <c r="L34" s="250" t="s">
        <v>155</v>
      </c>
      <c r="M34" s="461"/>
      <c r="N34" s="462"/>
      <c r="O34" s="462"/>
      <c r="P34" s="462"/>
      <c r="Q34" s="462"/>
      <c r="R34" s="462"/>
      <c r="S34" s="250" t="s">
        <v>155</v>
      </c>
      <c r="T34" s="188"/>
      <c r="U34" s="188"/>
      <c r="V34" s="188"/>
      <c r="W34" s="188"/>
      <c r="X34" s="188"/>
      <c r="Y34" s="188"/>
      <c r="Z34" s="188"/>
      <c r="AA34" s="188"/>
      <c r="AB34" s="188"/>
      <c r="AC34" s="188"/>
      <c r="AD34" s="188"/>
      <c r="AE34" s="188"/>
      <c r="AF34" s="188"/>
      <c r="AG34" s="188"/>
      <c r="AH34" s="188"/>
      <c r="AI34" s="188"/>
      <c r="AJ34" s="188"/>
      <c r="AK34" s="188"/>
    </row>
    <row r="35" spans="1:37" s="245" customFormat="1" ht="21.75" customHeight="1">
      <c r="A35" s="188"/>
      <c r="B35" s="458">
        <v>12</v>
      </c>
      <c r="C35" s="459"/>
      <c r="D35" s="459" t="s">
        <v>142</v>
      </c>
      <c r="E35" s="460"/>
      <c r="F35" s="461"/>
      <c r="G35" s="462"/>
      <c r="H35" s="462"/>
      <c r="I35" s="462"/>
      <c r="J35" s="462"/>
      <c r="K35" s="462"/>
      <c r="L35" s="250" t="s">
        <v>155</v>
      </c>
      <c r="M35" s="461"/>
      <c r="N35" s="462"/>
      <c r="O35" s="462"/>
      <c r="P35" s="462"/>
      <c r="Q35" s="462"/>
      <c r="R35" s="462"/>
      <c r="S35" s="250" t="s">
        <v>155</v>
      </c>
      <c r="T35" s="188"/>
      <c r="U35" s="188"/>
      <c r="V35" s="188"/>
      <c r="W35" s="188"/>
      <c r="X35" s="188"/>
      <c r="Y35" s="188"/>
      <c r="Z35" s="188"/>
      <c r="AA35" s="188"/>
      <c r="AB35" s="188"/>
      <c r="AC35" s="188"/>
      <c r="AD35" s="188"/>
      <c r="AE35" s="188"/>
      <c r="AF35" s="188"/>
      <c r="AG35" s="188"/>
      <c r="AH35" s="188"/>
      <c r="AI35" s="188"/>
      <c r="AJ35" s="188"/>
      <c r="AK35" s="188"/>
    </row>
    <row r="36" spans="1:37" s="245" customFormat="1" ht="21" customHeight="1">
      <c r="A36" s="188"/>
      <c r="B36" s="458">
        <v>1</v>
      </c>
      <c r="C36" s="459"/>
      <c r="D36" s="459" t="s">
        <v>142</v>
      </c>
      <c r="E36" s="460"/>
      <c r="F36" s="461"/>
      <c r="G36" s="462"/>
      <c r="H36" s="462"/>
      <c r="I36" s="462"/>
      <c r="J36" s="462"/>
      <c r="K36" s="462"/>
      <c r="L36" s="250" t="s">
        <v>155</v>
      </c>
      <c r="M36" s="461"/>
      <c r="N36" s="462"/>
      <c r="O36" s="462"/>
      <c r="P36" s="462"/>
      <c r="Q36" s="462"/>
      <c r="R36" s="462"/>
      <c r="S36" s="250" t="s">
        <v>155</v>
      </c>
      <c r="T36" s="188"/>
      <c r="U36" s="188"/>
      <c r="V36" s="188"/>
      <c r="W36" s="188"/>
      <c r="X36" s="188"/>
      <c r="Y36" s="188"/>
      <c r="Z36" s="188"/>
      <c r="AA36" s="188"/>
      <c r="AB36" s="188"/>
      <c r="AC36" s="188"/>
      <c r="AD36" s="188"/>
      <c r="AE36" s="188"/>
      <c r="AF36" s="188"/>
      <c r="AG36" s="188"/>
      <c r="AH36" s="188"/>
      <c r="AI36" s="188"/>
      <c r="AJ36" s="188"/>
      <c r="AK36" s="188"/>
    </row>
    <row r="37" spans="1:37" s="245" customFormat="1" ht="20.100000000000001" customHeight="1">
      <c r="A37" s="188"/>
      <c r="B37" s="458">
        <v>2</v>
      </c>
      <c r="C37" s="459"/>
      <c r="D37" s="459" t="s">
        <v>142</v>
      </c>
      <c r="E37" s="460"/>
      <c r="F37" s="461"/>
      <c r="G37" s="462"/>
      <c r="H37" s="462"/>
      <c r="I37" s="462"/>
      <c r="J37" s="462"/>
      <c r="K37" s="462"/>
      <c r="L37" s="250" t="s">
        <v>155</v>
      </c>
      <c r="M37" s="461"/>
      <c r="N37" s="462"/>
      <c r="O37" s="462"/>
      <c r="P37" s="462"/>
      <c r="Q37" s="462"/>
      <c r="R37" s="462"/>
      <c r="S37" s="250" t="s">
        <v>155</v>
      </c>
      <c r="T37" s="188"/>
      <c r="U37" s="188"/>
      <c r="V37" s="188"/>
      <c r="W37" s="188"/>
      <c r="X37" s="188"/>
      <c r="Y37" s="188"/>
      <c r="Z37" s="188"/>
      <c r="AA37" s="188"/>
      <c r="AB37" s="188"/>
      <c r="AC37" s="188"/>
      <c r="AD37" s="188"/>
      <c r="AE37" s="188"/>
      <c r="AF37" s="188"/>
      <c r="AG37" s="188"/>
      <c r="AH37" s="188"/>
      <c r="AI37" s="188"/>
      <c r="AJ37" s="188"/>
      <c r="AK37" s="188"/>
    </row>
    <row r="38" spans="1:37" s="245" customFormat="1" ht="21" customHeight="1">
      <c r="A38" s="259"/>
      <c r="B38" s="453" t="s">
        <v>161</v>
      </c>
      <c r="C38" s="453"/>
      <c r="D38" s="453"/>
      <c r="E38" s="453"/>
      <c r="F38" s="458" t="str">
        <f>IF(SUM(F32:K37)=0,"",SUM(F32:K37))</f>
        <v/>
      </c>
      <c r="G38" s="459"/>
      <c r="H38" s="459"/>
      <c r="I38" s="459"/>
      <c r="J38" s="459"/>
      <c r="K38" s="459"/>
      <c r="L38" s="250" t="s">
        <v>155</v>
      </c>
      <c r="M38" s="458" t="str">
        <f>IF(SUM(M32:R37)=0,"",SUM(M32:R37))</f>
        <v/>
      </c>
      <c r="N38" s="459"/>
      <c r="O38" s="459"/>
      <c r="P38" s="459"/>
      <c r="Q38" s="459"/>
      <c r="R38" s="459"/>
      <c r="S38" s="249" t="s">
        <v>155</v>
      </c>
      <c r="T38" s="260"/>
      <c r="U38" s="188"/>
      <c r="V38" s="188"/>
      <c r="W38" s="188"/>
      <c r="X38" s="188"/>
      <c r="Y38" s="188"/>
      <c r="Z38" s="188"/>
      <c r="AA38" s="188"/>
      <c r="AB38" s="188"/>
      <c r="AC38" s="188"/>
      <c r="AD38" s="188"/>
      <c r="AE38" s="188"/>
      <c r="AF38" s="188"/>
      <c r="AG38" s="188"/>
      <c r="AH38" s="188"/>
      <c r="AI38" s="188"/>
      <c r="AJ38" s="188"/>
      <c r="AK38" s="188"/>
    </row>
    <row r="39" spans="1:37" s="245" customFormat="1" ht="20.100000000000001" customHeight="1">
      <c r="A39" s="188"/>
      <c r="B39" s="190"/>
      <c r="C39" s="261"/>
      <c r="D39" s="190"/>
      <c r="E39" s="190"/>
      <c r="F39" s="190"/>
      <c r="G39" s="190"/>
      <c r="H39" s="190"/>
      <c r="I39" s="190"/>
      <c r="J39" s="190"/>
      <c r="K39" s="190"/>
      <c r="L39" s="190"/>
      <c r="M39" s="190"/>
      <c r="N39" s="190"/>
      <c r="O39" s="190"/>
      <c r="P39" s="190"/>
      <c r="Q39" s="190"/>
      <c r="R39" s="190"/>
      <c r="S39" s="190"/>
      <c r="T39" s="188"/>
      <c r="U39" s="188"/>
      <c r="V39" s="188"/>
      <c r="W39" s="188"/>
      <c r="X39" s="188"/>
      <c r="Y39" s="188"/>
      <c r="Z39" s="188"/>
      <c r="AA39" s="188"/>
      <c r="AB39" s="188"/>
      <c r="AC39" s="188"/>
      <c r="AD39" s="188"/>
      <c r="AE39" s="188"/>
      <c r="AF39" s="188"/>
      <c r="AG39" s="188"/>
      <c r="AH39" s="188"/>
      <c r="AI39" s="188"/>
      <c r="AJ39" s="188"/>
      <c r="AK39" s="188"/>
    </row>
    <row r="40" spans="1:37" s="245" customFormat="1" ht="20.100000000000001" customHeight="1">
      <c r="A40" s="188"/>
      <c r="B40" s="463" t="s">
        <v>223</v>
      </c>
      <c r="C40" s="464"/>
      <c r="D40" s="464"/>
      <c r="E40" s="465"/>
      <c r="F40" s="469" t="str">
        <f>IF(F38="","",ROUNDDOWN(M38/F38,3))</f>
        <v/>
      </c>
      <c r="G40" s="470"/>
      <c r="H40" s="470"/>
      <c r="I40" s="470"/>
      <c r="J40" s="470"/>
      <c r="K40" s="471"/>
      <c r="L40" s="475" t="s">
        <v>121</v>
      </c>
      <c r="M40" s="190"/>
      <c r="N40" s="190"/>
      <c r="O40" s="190"/>
      <c r="P40" s="190"/>
      <c r="Q40" s="190"/>
      <c r="R40" s="190"/>
      <c r="S40" s="190"/>
      <c r="T40" s="188"/>
      <c r="U40" s="188"/>
      <c r="V40" s="188"/>
      <c r="W40" s="188"/>
      <c r="X40" s="188"/>
      <c r="Y40" s="188"/>
      <c r="Z40" s="188"/>
      <c r="AA40" s="188"/>
      <c r="AB40" s="188"/>
      <c r="AC40" s="188"/>
      <c r="AD40" s="188"/>
      <c r="AE40" s="188"/>
      <c r="AF40" s="188"/>
      <c r="AG40" s="188"/>
      <c r="AH40" s="188"/>
      <c r="AI40" s="188"/>
      <c r="AJ40" s="188"/>
      <c r="AK40" s="188"/>
    </row>
    <row r="41" spans="1:37" s="245" customFormat="1" ht="9" customHeight="1">
      <c r="A41" s="188"/>
      <c r="B41" s="466"/>
      <c r="C41" s="467"/>
      <c r="D41" s="467"/>
      <c r="E41" s="468"/>
      <c r="F41" s="472"/>
      <c r="G41" s="473"/>
      <c r="H41" s="473"/>
      <c r="I41" s="473"/>
      <c r="J41" s="473"/>
      <c r="K41" s="474"/>
      <c r="L41" s="475"/>
      <c r="M41" s="190"/>
      <c r="N41" s="190"/>
      <c r="O41" s="190"/>
      <c r="P41" s="190"/>
      <c r="Q41" s="190"/>
      <c r="R41" s="190"/>
      <c r="S41" s="190"/>
      <c r="T41" s="188"/>
      <c r="U41" s="188"/>
      <c r="V41" s="188"/>
      <c r="W41" s="188"/>
      <c r="X41" s="188"/>
      <c r="Y41" s="188"/>
      <c r="Z41" s="188"/>
      <c r="AA41" s="188"/>
      <c r="AB41" s="188"/>
      <c r="AC41" s="188"/>
      <c r="AD41" s="188"/>
      <c r="AE41" s="188"/>
      <c r="AF41" s="188"/>
      <c r="AG41" s="188"/>
      <c r="AH41" s="188"/>
      <c r="AI41" s="188"/>
      <c r="AJ41" s="188"/>
      <c r="AK41" s="188"/>
    </row>
    <row r="42" spans="1:37" s="245" customFormat="1" ht="20.100000000000001" customHeight="1">
      <c r="A42" s="188"/>
      <c r="B42" s="192"/>
      <c r="C42" s="192"/>
      <c r="D42" s="192"/>
      <c r="E42" s="192"/>
      <c r="F42" s="193"/>
      <c r="G42" s="193"/>
      <c r="H42" s="193"/>
      <c r="I42" s="193"/>
      <c r="J42" s="193"/>
      <c r="K42" s="193"/>
      <c r="L42" s="190"/>
      <c r="M42" s="190"/>
      <c r="N42" s="190"/>
      <c r="O42" s="190"/>
      <c r="P42" s="190"/>
      <c r="Q42" s="190"/>
      <c r="R42" s="190"/>
      <c r="S42" s="190"/>
      <c r="T42" s="188"/>
      <c r="U42" s="188"/>
      <c r="V42" s="188"/>
      <c r="W42" s="188"/>
      <c r="X42" s="188"/>
      <c r="Y42" s="188"/>
      <c r="Z42" s="188"/>
      <c r="AA42" s="188"/>
      <c r="AB42" s="188"/>
      <c r="AC42" s="188"/>
      <c r="AD42" s="188"/>
      <c r="AE42" s="188"/>
      <c r="AF42" s="188"/>
      <c r="AG42" s="188"/>
      <c r="AH42" s="188"/>
      <c r="AI42" s="188"/>
      <c r="AJ42" s="188"/>
      <c r="AK42" s="188"/>
    </row>
    <row r="43" spans="1:37" s="245" customFormat="1" ht="21" customHeight="1">
      <c r="A43" s="188"/>
      <c r="B43" s="476" t="s">
        <v>184</v>
      </c>
      <c r="C43" s="477"/>
      <c r="D43" s="477"/>
      <c r="E43" s="477"/>
      <c r="F43" s="477"/>
      <c r="G43" s="477"/>
      <c r="H43" s="477"/>
      <c r="I43" s="477"/>
      <c r="J43" s="477"/>
      <c r="K43" s="477"/>
      <c r="L43" s="477"/>
      <c r="M43" s="477"/>
      <c r="N43" s="477"/>
      <c r="O43" s="477"/>
      <c r="P43" s="478"/>
      <c r="Q43" s="479"/>
      <c r="R43" s="480"/>
      <c r="S43" s="481"/>
      <c r="T43" s="188"/>
      <c r="U43" s="188"/>
      <c r="V43" s="188"/>
      <c r="W43" s="188"/>
      <c r="X43" s="188"/>
      <c r="Y43" s="188"/>
      <c r="Z43" s="188"/>
      <c r="AA43" s="188"/>
      <c r="AB43" s="188"/>
      <c r="AC43" s="188"/>
      <c r="AD43" s="188"/>
      <c r="AE43" s="188"/>
      <c r="AF43" s="188"/>
      <c r="AG43" s="188"/>
      <c r="AH43" s="188"/>
      <c r="AI43" s="188"/>
      <c r="AJ43" s="188"/>
      <c r="AK43" s="188"/>
    </row>
    <row r="44" spans="1:37" s="245" customFormat="1" ht="12.75" customHeight="1">
      <c r="A44" s="188"/>
      <c r="B44" s="190"/>
      <c r="C44" s="190"/>
      <c r="D44" s="190"/>
      <c r="E44" s="190"/>
      <c r="F44" s="190"/>
      <c r="G44" s="190"/>
      <c r="H44" s="190"/>
      <c r="I44" s="190"/>
      <c r="J44" s="190"/>
      <c r="K44" s="190"/>
      <c r="L44" s="190"/>
      <c r="M44" s="190"/>
      <c r="N44" s="190"/>
      <c r="O44" s="190"/>
      <c r="P44" s="190"/>
      <c r="Q44" s="190"/>
      <c r="R44" s="190"/>
      <c r="S44" s="190"/>
      <c r="T44" s="188"/>
      <c r="U44" s="188"/>
      <c r="V44" s="188"/>
      <c r="W44" s="188"/>
      <c r="X44" s="188"/>
      <c r="Y44" s="188"/>
      <c r="Z44" s="188"/>
      <c r="AA44" s="188"/>
      <c r="AB44" s="188"/>
      <c r="AC44" s="188"/>
      <c r="AD44" s="188"/>
      <c r="AE44" s="188"/>
      <c r="AF44" s="188"/>
      <c r="AG44" s="188"/>
      <c r="AH44" s="188"/>
      <c r="AI44" s="188"/>
      <c r="AJ44" s="188"/>
      <c r="AK44" s="188"/>
    </row>
    <row r="45" spans="1:37" s="245" customFormat="1" ht="35.25" customHeight="1">
      <c r="A45" s="188"/>
      <c r="B45" s="452" t="s">
        <v>225</v>
      </c>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188"/>
      <c r="AB45" s="188"/>
      <c r="AC45" s="188"/>
      <c r="AD45" s="188"/>
      <c r="AE45" s="188"/>
      <c r="AF45" s="188"/>
      <c r="AG45" s="188"/>
      <c r="AH45" s="188"/>
      <c r="AI45" s="188"/>
      <c r="AJ45" s="188"/>
      <c r="AK45" s="188"/>
    </row>
    <row r="46" spans="1:37" s="245" customFormat="1" ht="112.5" customHeight="1">
      <c r="A46" s="188"/>
      <c r="B46" s="452" t="s">
        <v>226</v>
      </c>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188"/>
      <c r="AB46" s="188"/>
      <c r="AC46" s="188"/>
      <c r="AD46" s="188"/>
      <c r="AE46" s="188"/>
      <c r="AF46" s="188"/>
      <c r="AG46" s="188"/>
      <c r="AH46" s="188"/>
      <c r="AI46" s="188"/>
      <c r="AJ46" s="188"/>
      <c r="AK46" s="188"/>
    </row>
    <row r="47" spans="1:37" s="245" customFormat="1" ht="8.25" customHeight="1">
      <c r="A47" s="188"/>
      <c r="B47" s="190"/>
      <c r="C47" s="190"/>
      <c r="D47" s="190"/>
      <c r="E47" s="190"/>
      <c r="F47" s="190"/>
      <c r="G47" s="190"/>
      <c r="H47" s="190"/>
      <c r="I47" s="190"/>
      <c r="J47" s="190"/>
      <c r="K47" s="190"/>
      <c r="L47" s="190"/>
      <c r="M47" s="190"/>
      <c r="N47" s="190"/>
      <c r="O47" s="190"/>
      <c r="P47" s="190"/>
      <c r="Q47" s="190"/>
      <c r="R47" s="190"/>
      <c r="S47" s="190"/>
      <c r="T47" s="188"/>
      <c r="U47" s="188"/>
      <c r="V47" s="188"/>
      <c r="W47" s="188"/>
      <c r="X47" s="188"/>
      <c r="Y47" s="188"/>
      <c r="Z47" s="188"/>
      <c r="AA47" s="188"/>
      <c r="AB47" s="188"/>
      <c r="AC47" s="188"/>
      <c r="AD47" s="188"/>
      <c r="AE47" s="188"/>
      <c r="AF47" s="188"/>
      <c r="AG47" s="188"/>
      <c r="AH47" s="188"/>
      <c r="AI47" s="188"/>
      <c r="AJ47" s="188"/>
      <c r="AK47" s="188"/>
    </row>
    <row r="48" spans="1:37" s="245" customFormat="1">
      <c r="A48" s="188"/>
      <c r="B48" s="188" t="s">
        <v>160</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row>
    <row r="49" spans="1:37" ht="13.5" customHeight="1">
      <c r="B49" s="482" t="s">
        <v>186</v>
      </c>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row>
    <row r="50" spans="1:37" s="14" customFormat="1">
      <c r="A50" s="188"/>
      <c r="B50" s="482" t="s">
        <v>227</v>
      </c>
      <c r="C50" s="482"/>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188"/>
      <c r="AB50" s="188"/>
      <c r="AC50" s="188"/>
      <c r="AD50" s="188"/>
      <c r="AE50" s="188"/>
      <c r="AF50" s="188"/>
      <c r="AG50" s="188"/>
      <c r="AH50" s="188"/>
      <c r="AI50" s="188"/>
      <c r="AJ50" s="188"/>
      <c r="AK50" s="188"/>
    </row>
    <row r="51" spans="1:37" s="14" customFormat="1" ht="13.5" customHeight="1">
      <c r="A51" s="188"/>
      <c r="B51" s="482" t="s">
        <v>228</v>
      </c>
      <c r="C51" s="482"/>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188"/>
      <c r="AB51" s="188"/>
      <c r="AC51" s="188"/>
      <c r="AD51" s="188"/>
      <c r="AE51" s="188"/>
      <c r="AF51" s="188"/>
      <c r="AG51" s="188"/>
      <c r="AH51" s="188"/>
      <c r="AI51" s="188"/>
      <c r="AJ51" s="188"/>
      <c r="AK51" s="188"/>
    </row>
    <row r="52" spans="1:37" s="14" customFormat="1" ht="13.5" customHeight="1">
      <c r="A52" s="188"/>
      <c r="B52" s="483" t="s">
        <v>187</v>
      </c>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188"/>
      <c r="AB52" s="188"/>
      <c r="AC52" s="188"/>
      <c r="AD52" s="188"/>
      <c r="AE52" s="188"/>
      <c r="AF52" s="188"/>
      <c r="AG52" s="188"/>
      <c r="AH52" s="188"/>
      <c r="AI52" s="188"/>
      <c r="AJ52" s="188"/>
      <c r="AK52" s="188"/>
    </row>
    <row r="53" spans="1:37" s="14" customFormat="1">
      <c r="A53" s="188"/>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188"/>
      <c r="AB53" s="188"/>
      <c r="AC53" s="188"/>
      <c r="AD53" s="188"/>
      <c r="AE53" s="188"/>
      <c r="AF53" s="188"/>
      <c r="AG53" s="188"/>
      <c r="AH53" s="188"/>
      <c r="AI53" s="188"/>
      <c r="AJ53" s="188"/>
      <c r="AK53" s="188"/>
    </row>
    <row r="54" spans="1:37" ht="156" customHeight="1">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row>
    <row r="55" spans="1:37">
      <c r="B55" s="482"/>
      <c r="C55" s="482"/>
      <c r="D55" s="482"/>
      <c r="E55" s="482"/>
      <c r="F55" s="482"/>
      <c r="G55" s="482"/>
      <c r="H55" s="482"/>
      <c r="I55" s="482"/>
      <c r="J55" s="482"/>
      <c r="K55" s="482"/>
      <c r="L55" s="482"/>
      <c r="M55" s="482"/>
      <c r="N55" s="482"/>
      <c r="O55" s="482"/>
      <c r="P55" s="482"/>
      <c r="Q55" s="482"/>
      <c r="R55" s="482"/>
      <c r="S55" s="482"/>
      <c r="T55" s="482"/>
      <c r="U55" s="482"/>
      <c r="V55" s="482"/>
      <c r="W55" s="482"/>
      <c r="X55" s="482"/>
      <c r="Y55" s="482"/>
      <c r="Z55" s="482"/>
    </row>
    <row r="56" spans="1:37">
      <c r="B56" s="482"/>
      <c r="C56" s="482"/>
      <c r="D56" s="482"/>
      <c r="E56" s="482"/>
      <c r="F56" s="482"/>
      <c r="G56" s="482"/>
      <c r="H56" s="482"/>
      <c r="I56" s="482"/>
      <c r="J56" s="482"/>
      <c r="K56" s="482"/>
      <c r="L56" s="482"/>
      <c r="M56" s="482"/>
      <c r="N56" s="482"/>
      <c r="O56" s="482"/>
      <c r="P56" s="482"/>
      <c r="Q56" s="482"/>
      <c r="R56" s="482"/>
      <c r="S56" s="482"/>
      <c r="T56" s="482"/>
      <c r="U56" s="482"/>
      <c r="V56" s="482"/>
      <c r="W56" s="482"/>
      <c r="X56" s="482"/>
      <c r="Y56" s="482"/>
      <c r="Z56" s="482"/>
    </row>
    <row r="57" spans="1:37">
      <c r="B57" s="482"/>
      <c r="C57" s="482"/>
      <c r="D57" s="482"/>
      <c r="E57" s="482"/>
      <c r="F57" s="482"/>
      <c r="G57" s="482"/>
      <c r="H57" s="482"/>
      <c r="I57" s="482"/>
      <c r="J57" s="482"/>
      <c r="K57" s="482"/>
      <c r="L57" s="482"/>
      <c r="M57" s="482"/>
      <c r="N57" s="482"/>
      <c r="O57" s="482"/>
      <c r="P57" s="482"/>
      <c r="Q57" s="482"/>
      <c r="R57" s="482"/>
      <c r="S57" s="482"/>
      <c r="T57" s="482"/>
      <c r="U57" s="482"/>
      <c r="V57" s="482"/>
      <c r="W57" s="482"/>
      <c r="X57" s="482"/>
      <c r="Y57" s="482"/>
      <c r="Z57" s="482"/>
    </row>
    <row r="58" spans="1:37">
      <c r="B58" s="482"/>
      <c r="C58" s="482"/>
      <c r="D58" s="482"/>
      <c r="E58" s="482"/>
      <c r="F58" s="482"/>
      <c r="G58" s="482"/>
      <c r="H58" s="482"/>
      <c r="I58" s="482"/>
      <c r="J58" s="482"/>
      <c r="K58" s="482"/>
      <c r="L58" s="482"/>
      <c r="M58" s="482"/>
      <c r="N58" s="482"/>
      <c r="O58" s="482"/>
      <c r="P58" s="482"/>
      <c r="Q58" s="482"/>
      <c r="R58" s="482"/>
      <c r="S58" s="482"/>
      <c r="T58" s="482"/>
      <c r="U58" s="482"/>
      <c r="V58" s="482"/>
      <c r="W58" s="482"/>
      <c r="X58" s="482"/>
      <c r="Y58" s="482"/>
      <c r="Z58" s="482"/>
    </row>
    <row r="59" spans="1:37">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row>
    <row r="122" spans="3:7">
      <c r="C122" s="259"/>
      <c r="D122" s="259"/>
      <c r="E122" s="259"/>
      <c r="F122" s="259"/>
      <c r="G122" s="259"/>
    </row>
    <row r="123" spans="3:7">
      <c r="C123" s="26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Y124"/>
  <sheetViews>
    <sheetView zoomScaleNormal="100" zoomScaleSheetLayoutView="85" workbookViewId="0">
      <selection activeCell="F6" sqref="F6"/>
    </sheetView>
  </sheetViews>
  <sheetFormatPr defaultColWidth="3.5" defaultRowHeight="13.5"/>
  <cols>
    <col min="1" max="1" width="2.375" style="3" customWidth="1"/>
    <col min="2" max="2" width="3" style="252" customWidth="1"/>
    <col min="3" max="7" width="3.5" style="3"/>
    <col min="8" max="25" width="4.5" style="3" customWidth="1"/>
    <col min="26" max="16384" width="3.5" style="3"/>
  </cols>
  <sheetData>
    <row r="2" spans="2:25">
      <c r="B2" s="3" t="s">
        <v>218</v>
      </c>
    </row>
    <row r="3" spans="2:25">
      <c r="Q3" s="245"/>
      <c r="R3" s="234" t="s">
        <v>70</v>
      </c>
      <c r="S3" s="484"/>
      <c r="T3" s="484"/>
      <c r="U3" s="234" t="s">
        <v>71</v>
      </c>
      <c r="V3" s="231"/>
      <c r="W3" s="234" t="s">
        <v>142</v>
      </c>
      <c r="X3" s="231"/>
      <c r="Y3" s="234" t="s">
        <v>143</v>
      </c>
    </row>
    <row r="4" spans="2:25">
      <c r="B4" s="485" t="s">
        <v>188</v>
      </c>
      <c r="C4" s="485"/>
      <c r="D4" s="485"/>
      <c r="E4" s="485"/>
      <c r="F4" s="485"/>
      <c r="G4" s="485"/>
      <c r="H4" s="485"/>
      <c r="I4" s="485"/>
      <c r="J4" s="485"/>
      <c r="K4" s="485"/>
      <c r="L4" s="485"/>
      <c r="M4" s="485"/>
      <c r="N4" s="485"/>
      <c r="O4" s="485"/>
      <c r="P4" s="485"/>
      <c r="Q4" s="485"/>
      <c r="R4" s="485"/>
      <c r="S4" s="485"/>
      <c r="T4" s="485"/>
      <c r="U4" s="485"/>
      <c r="V4" s="485"/>
      <c r="W4" s="485"/>
      <c r="X4" s="485"/>
      <c r="Y4" s="485"/>
    </row>
    <row r="6" spans="2:25" ht="30" customHeight="1">
      <c r="B6" s="228">
        <v>1</v>
      </c>
      <c r="C6" s="253" t="s">
        <v>156</v>
      </c>
      <c r="D6" s="16"/>
      <c r="E6" s="16"/>
      <c r="F6" s="16"/>
      <c r="G6" s="17"/>
      <c r="H6" s="486"/>
      <c r="I6" s="487"/>
      <c r="J6" s="487"/>
      <c r="K6" s="487"/>
      <c r="L6" s="487"/>
      <c r="M6" s="487"/>
      <c r="N6" s="487"/>
      <c r="O6" s="487"/>
      <c r="P6" s="487"/>
      <c r="Q6" s="487"/>
      <c r="R6" s="487"/>
      <c r="S6" s="487"/>
      <c r="T6" s="487"/>
      <c r="U6" s="487"/>
      <c r="V6" s="487"/>
      <c r="W6" s="487"/>
      <c r="X6" s="487"/>
      <c r="Y6" s="488"/>
    </row>
    <row r="7" spans="2:25" ht="30" customHeight="1">
      <c r="B7" s="228">
        <v>2</v>
      </c>
      <c r="C7" s="253" t="s">
        <v>157</v>
      </c>
      <c r="D7" s="253"/>
      <c r="E7" s="253"/>
      <c r="F7" s="253"/>
      <c r="G7" s="254"/>
      <c r="H7" s="91" t="s">
        <v>5</v>
      </c>
      <c r="I7" s="253" t="s">
        <v>152</v>
      </c>
      <c r="J7" s="253"/>
      <c r="K7" s="253"/>
      <c r="L7" s="253"/>
      <c r="M7" s="92" t="s">
        <v>5</v>
      </c>
      <c r="N7" s="253" t="s">
        <v>153</v>
      </c>
      <c r="O7" s="253"/>
      <c r="P7" s="253"/>
      <c r="Q7" s="253"/>
      <c r="R7" s="92" t="s">
        <v>5</v>
      </c>
      <c r="S7" s="253" t="s">
        <v>154</v>
      </c>
      <c r="T7" s="253"/>
      <c r="U7" s="253"/>
      <c r="V7" s="253"/>
      <c r="W7" s="253"/>
      <c r="X7" s="253"/>
      <c r="Y7" s="254"/>
    </row>
    <row r="8" spans="2:25" ht="30" customHeight="1">
      <c r="B8" s="246">
        <v>3</v>
      </c>
      <c r="C8" s="2" t="s">
        <v>158</v>
      </c>
      <c r="D8" s="2"/>
      <c r="E8" s="2"/>
      <c r="F8" s="2"/>
      <c r="G8" s="86"/>
      <c r="H8" s="93" t="s">
        <v>5</v>
      </c>
      <c r="I8" s="245" t="s">
        <v>189</v>
      </c>
      <c r="J8" s="2"/>
      <c r="K8" s="2"/>
      <c r="L8" s="2"/>
      <c r="M8" s="2"/>
      <c r="N8" s="2"/>
      <c r="O8" s="2"/>
      <c r="P8" s="93"/>
      <c r="Q8" s="245"/>
      <c r="R8" s="2"/>
      <c r="S8" s="2"/>
      <c r="T8" s="2"/>
      <c r="U8" s="2"/>
      <c r="V8" s="2"/>
      <c r="W8" s="2"/>
      <c r="X8" s="2"/>
      <c r="Y8" s="86"/>
    </row>
    <row r="9" spans="2:25" ht="30" customHeight="1">
      <c r="B9" s="246"/>
      <c r="C9" s="2"/>
      <c r="D9" s="2"/>
      <c r="E9" s="2"/>
      <c r="F9" s="2"/>
      <c r="G9" s="86"/>
      <c r="H9" s="93" t="s">
        <v>5</v>
      </c>
      <c r="I9" s="245" t="s">
        <v>190</v>
      </c>
      <c r="J9" s="2"/>
      <c r="K9" s="2"/>
      <c r="L9" s="2"/>
      <c r="M9" s="2"/>
      <c r="N9" s="2"/>
      <c r="O9" s="2"/>
      <c r="P9" s="93"/>
      <c r="Q9" s="245"/>
      <c r="R9" s="2"/>
      <c r="S9" s="2"/>
      <c r="T9" s="2"/>
      <c r="U9" s="2"/>
      <c r="V9" s="2"/>
      <c r="W9" s="2"/>
      <c r="X9" s="2"/>
      <c r="Y9" s="86"/>
    </row>
    <row r="10" spans="2:25" ht="30" customHeight="1">
      <c r="B10" s="246"/>
      <c r="C10" s="2"/>
      <c r="D10" s="2"/>
      <c r="E10" s="2"/>
      <c r="F10" s="2"/>
      <c r="G10" s="86"/>
      <c r="H10" s="93" t="s">
        <v>5</v>
      </c>
      <c r="I10" s="245" t="s">
        <v>191</v>
      </c>
      <c r="J10" s="2"/>
      <c r="K10" s="2"/>
      <c r="L10" s="2"/>
      <c r="M10" s="2"/>
      <c r="N10" s="2"/>
      <c r="O10" s="2"/>
      <c r="P10" s="93"/>
      <c r="Q10" s="245"/>
      <c r="R10" s="2"/>
      <c r="S10" s="2"/>
      <c r="T10" s="2"/>
      <c r="U10" s="2"/>
      <c r="V10" s="2"/>
      <c r="W10" s="2"/>
      <c r="X10" s="2"/>
      <c r="Y10" s="86"/>
    </row>
    <row r="11" spans="2:25" ht="30" customHeight="1">
      <c r="B11" s="246"/>
      <c r="C11" s="2"/>
      <c r="D11" s="2"/>
      <c r="E11" s="2"/>
      <c r="F11" s="2"/>
      <c r="G11" s="86"/>
      <c r="H11" s="93" t="s">
        <v>46</v>
      </c>
      <c r="I11" s="245" t="s">
        <v>192</v>
      </c>
      <c r="J11" s="2"/>
      <c r="K11" s="2"/>
      <c r="L11" s="2"/>
      <c r="M11" s="2"/>
      <c r="N11" s="2"/>
      <c r="O11" s="2"/>
      <c r="P11" s="93"/>
      <c r="Q11" s="245"/>
      <c r="R11" s="2"/>
      <c r="S11" s="2"/>
      <c r="T11" s="2"/>
      <c r="U11" s="2"/>
      <c r="V11" s="2"/>
      <c r="W11" s="2"/>
      <c r="X11" s="2"/>
      <c r="Y11" s="86"/>
    </row>
    <row r="12" spans="2:25" ht="30" customHeight="1">
      <c r="B12" s="246"/>
      <c r="C12" s="2"/>
      <c r="D12" s="2"/>
      <c r="E12" s="2"/>
      <c r="F12" s="2"/>
      <c r="G12" s="86"/>
      <c r="H12" s="93" t="s">
        <v>46</v>
      </c>
      <c r="I12" s="245" t="s">
        <v>193</v>
      </c>
      <c r="J12" s="2"/>
      <c r="K12" s="2"/>
      <c r="L12" s="2"/>
      <c r="M12" s="2"/>
      <c r="N12" s="2"/>
      <c r="O12" s="2"/>
      <c r="P12" s="93"/>
      <c r="Q12" s="245"/>
      <c r="R12" s="2"/>
      <c r="S12" s="2"/>
      <c r="T12" s="2"/>
      <c r="U12" s="2"/>
      <c r="V12" s="2"/>
      <c r="W12" s="2"/>
      <c r="X12" s="2"/>
      <c r="Y12" s="86"/>
    </row>
    <row r="13" spans="2:25" ht="30" customHeight="1">
      <c r="B13" s="246"/>
      <c r="C13" s="2"/>
      <c r="D13" s="2"/>
      <c r="E13" s="2"/>
      <c r="F13" s="2"/>
      <c r="G13" s="86"/>
      <c r="H13" s="93" t="s">
        <v>5</v>
      </c>
      <c r="I13" s="245" t="s">
        <v>194</v>
      </c>
      <c r="J13" s="2"/>
      <c r="K13" s="2"/>
      <c r="L13" s="2"/>
      <c r="M13" s="2"/>
      <c r="N13" s="2"/>
      <c r="O13" s="2"/>
      <c r="P13" s="2"/>
      <c r="Q13" s="245"/>
      <c r="R13" s="2"/>
      <c r="S13" s="2"/>
      <c r="T13" s="2"/>
      <c r="U13" s="2"/>
      <c r="V13" s="2"/>
      <c r="W13" s="2"/>
      <c r="X13" s="2"/>
      <c r="Y13" s="86"/>
    </row>
    <row r="14" spans="2:25" ht="30" customHeight="1">
      <c r="B14" s="344"/>
      <c r="C14" s="2"/>
      <c r="D14" s="2"/>
      <c r="E14" s="2"/>
      <c r="F14" s="2"/>
      <c r="G14" s="86"/>
      <c r="H14" s="93" t="s">
        <v>5</v>
      </c>
      <c r="I14" s="343" t="s">
        <v>245</v>
      </c>
      <c r="J14" s="2"/>
      <c r="K14" s="2"/>
      <c r="L14" s="2"/>
      <c r="M14" s="2"/>
      <c r="N14" s="2"/>
      <c r="O14" s="2"/>
      <c r="P14" s="93"/>
      <c r="Q14" s="343"/>
      <c r="R14" s="2"/>
      <c r="S14" s="2"/>
      <c r="T14" s="2"/>
      <c r="U14" s="2"/>
      <c r="V14" s="2"/>
      <c r="W14" s="2"/>
      <c r="X14" s="2"/>
      <c r="Y14" s="86"/>
    </row>
    <row r="15" spans="2:25">
      <c r="B15" s="233"/>
      <c r="C15" s="57"/>
      <c r="D15" s="57"/>
      <c r="E15" s="57"/>
      <c r="F15" s="57"/>
      <c r="G15" s="58"/>
      <c r="H15" s="56"/>
      <c r="I15" s="57"/>
      <c r="J15" s="57"/>
      <c r="K15" s="57"/>
      <c r="L15" s="57"/>
      <c r="M15" s="57"/>
      <c r="N15" s="57"/>
      <c r="O15" s="57"/>
      <c r="P15" s="57"/>
      <c r="Q15" s="57"/>
      <c r="R15" s="57"/>
      <c r="S15" s="57"/>
      <c r="T15" s="57"/>
      <c r="U15" s="57"/>
      <c r="V15" s="57"/>
      <c r="W15" s="57"/>
      <c r="X15" s="57"/>
      <c r="Y15" s="58"/>
    </row>
    <row r="16" spans="2:25" ht="29.25" customHeight="1">
      <c r="B16" s="103">
        <v>4</v>
      </c>
      <c r="C16" s="489" t="s">
        <v>195</v>
      </c>
      <c r="D16" s="489"/>
      <c r="E16" s="489"/>
      <c r="F16" s="489"/>
      <c r="G16" s="490"/>
      <c r="H16" s="87" t="s">
        <v>196</v>
      </c>
      <c r="I16" s="2"/>
      <c r="Y16" s="85"/>
    </row>
    <row r="17" spans="2:25" ht="12" customHeight="1">
      <c r="B17" s="89"/>
      <c r="G17" s="85"/>
      <c r="H17" s="90"/>
      <c r="I17" s="491" t="s">
        <v>197</v>
      </c>
      <c r="J17" s="491"/>
      <c r="K17" s="491"/>
      <c r="L17" s="491"/>
      <c r="M17" s="491"/>
      <c r="N17" s="491"/>
      <c r="O17" s="491"/>
      <c r="P17" s="491"/>
      <c r="Q17" s="492"/>
      <c r="R17" s="493"/>
      <c r="S17" s="493"/>
      <c r="T17" s="493"/>
      <c r="U17" s="493"/>
      <c r="V17" s="493"/>
      <c r="W17" s="494"/>
      <c r="Y17" s="85"/>
    </row>
    <row r="18" spans="2:25" ht="12" customHeight="1">
      <c r="B18" s="89"/>
      <c r="G18" s="85"/>
      <c r="H18" s="90"/>
      <c r="I18" s="491"/>
      <c r="J18" s="491"/>
      <c r="K18" s="491"/>
      <c r="L18" s="491"/>
      <c r="M18" s="491"/>
      <c r="N18" s="491"/>
      <c r="O18" s="491"/>
      <c r="P18" s="491"/>
      <c r="Q18" s="495"/>
      <c r="R18" s="496"/>
      <c r="S18" s="496"/>
      <c r="T18" s="496"/>
      <c r="U18" s="496"/>
      <c r="V18" s="496"/>
      <c r="W18" s="497"/>
      <c r="Y18" s="85"/>
    </row>
    <row r="19" spans="2:25" ht="12" customHeight="1">
      <c r="B19" s="89"/>
      <c r="G19" s="85"/>
      <c r="H19" s="90"/>
      <c r="I19" s="492" t="s">
        <v>198</v>
      </c>
      <c r="J19" s="493"/>
      <c r="K19" s="493"/>
      <c r="L19" s="493"/>
      <c r="M19" s="493"/>
      <c r="N19" s="493"/>
      <c r="O19" s="493"/>
      <c r="P19" s="494"/>
      <c r="Q19" s="492"/>
      <c r="R19" s="493"/>
      <c r="S19" s="493"/>
      <c r="T19" s="493"/>
      <c r="U19" s="493"/>
      <c r="V19" s="493"/>
      <c r="W19" s="494"/>
      <c r="Y19" s="85"/>
    </row>
    <row r="20" spans="2:25" ht="12" customHeight="1">
      <c r="B20" s="89"/>
      <c r="G20" s="85"/>
      <c r="H20" s="90"/>
      <c r="I20" s="498"/>
      <c r="J20" s="484"/>
      <c r="K20" s="484"/>
      <c r="L20" s="484"/>
      <c r="M20" s="484"/>
      <c r="N20" s="484"/>
      <c r="O20" s="484"/>
      <c r="P20" s="499"/>
      <c r="Q20" s="498"/>
      <c r="R20" s="484"/>
      <c r="S20" s="484"/>
      <c r="T20" s="484"/>
      <c r="U20" s="484"/>
      <c r="V20" s="484"/>
      <c r="W20" s="499"/>
      <c r="Y20" s="85"/>
    </row>
    <row r="21" spans="2:25" ht="12" customHeight="1">
      <c r="B21" s="89"/>
      <c r="G21" s="85"/>
      <c r="H21" s="90"/>
      <c r="I21" s="498"/>
      <c r="J21" s="484"/>
      <c r="K21" s="484"/>
      <c r="L21" s="484"/>
      <c r="M21" s="484"/>
      <c r="N21" s="484"/>
      <c r="O21" s="484"/>
      <c r="P21" s="499"/>
      <c r="Q21" s="498"/>
      <c r="R21" s="484"/>
      <c r="S21" s="484"/>
      <c r="T21" s="484"/>
      <c r="U21" s="484"/>
      <c r="V21" s="484"/>
      <c r="W21" s="499"/>
      <c r="Y21" s="85"/>
    </row>
    <row r="22" spans="2:25" ht="12" customHeight="1">
      <c r="B22" s="89"/>
      <c r="G22" s="85"/>
      <c r="H22" s="90"/>
      <c r="I22" s="495"/>
      <c r="J22" s="496"/>
      <c r="K22" s="496"/>
      <c r="L22" s="496"/>
      <c r="M22" s="496"/>
      <c r="N22" s="496"/>
      <c r="O22" s="496"/>
      <c r="P22" s="497"/>
      <c r="Q22" s="495"/>
      <c r="R22" s="496"/>
      <c r="S22" s="496"/>
      <c r="T22" s="496"/>
      <c r="U22" s="496"/>
      <c r="V22" s="496"/>
      <c r="W22" s="497"/>
      <c r="Y22" s="85"/>
    </row>
    <row r="23" spans="2:25" ht="12" customHeight="1">
      <c r="B23" s="89"/>
      <c r="G23" s="85"/>
      <c r="H23" s="90"/>
      <c r="I23" s="491" t="s">
        <v>199</v>
      </c>
      <c r="J23" s="491"/>
      <c r="K23" s="491"/>
      <c r="L23" s="491"/>
      <c r="M23" s="491"/>
      <c r="N23" s="491"/>
      <c r="O23" s="491"/>
      <c r="P23" s="491"/>
      <c r="Q23" s="500"/>
      <c r="R23" s="501"/>
      <c r="S23" s="501"/>
      <c r="T23" s="501"/>
      <c r="U23" s="501"/>
      <c r="V23" s="501"/>
      <c r="W23" s="502"/>
      <c r="Y23" s="85"/>
    </row>
    <row r="24" spans="2:25" ht="12" customHeight="1">
      <c r="B24" s="89"/>
      <c r="G24" s="85"/>
      <c r="H24" s="90"/>
      <c r="I24" s="491"/>
      <c r="J24" s="491"/>
      <c r="K24" s="491"/>
      <c r="L24" s="491"/>
      <c r="M24" s="491"/>
      <c r="N24" s="491"/>
      <c r="O24" s="491"/>
      <c r="P24" s="491"/>
      <c r="Q24" s="503"/>
      <c r="R24" s="504"/>
      <c r="S24" s="504"/>
      <c r="T24" s="504"/>
      <c r="U24" s="504"/>
      <c r="V24" s="504"/>
      <c r="W24" s="505"/>
      <c r="Y24" s="85"/>
    </row>
    <row r="25" spans="2:25" ht="12" customHeight="1">
      <c r="B25" s="89"/>
      <c r="G25" s="85"/>
      <c r="H25" s="90"/>
      <c r="I25" s="491" t="s">
        <v>200</v>
      </c>
      <c r="J25" s="491"/>
      <c r="K25" s="491"/>
      <c r="L25" s="491"/>
      <c r="M25" s="491"/>
      <c r="N25" s="491"/>
      <c r="O25" s="491"/>
      <c r="P25" s="491"/>
      <c r="Q25" s="500" t="s">
        <v>201</v>
      </c>
      <c r="R25" s="501"/>
      <c r="S25" s="501"/>
      <c r="T25" s="501"/>
      <c r="U25" s="501"/>
      <c r="V25" s="501"/>
      <c r="W25" s="502"/>
      <c r="Y25" s="85"/>
    </row>
    <row r="26" spans="2:25" ht="12" customHeight="1">
      <c r="B26" s="89"/>
      <c r="G26" s="85"/>
      <c r="H26" s="90"/>
      <c r="I26" s="491"/>
      <c r="J26" s="491"/>
      <c r="K26" s="491"/>
      <c r="L26" s="491"/>
      <c r="M26" s="491"/>
      <c r="N26" s="491"/>
      <c r="O26" s="491"/>
      <c r="P26" s="491"/>
      <c r="Q26" s="503"/>
      <c r="R26" s="504"/>
      <c r="S26" s="504"/>
      <c r="T26" s="504"/>
      <c r="U26" s="504"/>
      <c r="V26" s="504"/>
      <c r="W26" s="505"/>
      <c r="Y26" s="85"/>
    </row>
    <row r="27" spans="2:25" ht="12" customHeight="1">
      <c r="B27" s="89"/>
      <c r="G27" s="85"/>
      <c r="H27" s="90"/>
      <c r="I27" s="491" t="s">
        <v>202</v>
      </c>
      <c r="J27" s="491"/>
      <c r="K27" s="491"/>
      <c r="L27" s="491"/>
      <c r="M27" s="491"/>
      <c r="N27" s="491"/>
      <c r="O27" s="491"/>
      <c r="P27" s="491"/>
      <c r="Q27" s="500"/>
      <c r="R27" s="501"/>
      <c r="S27" s="501"/>
      <c r="T27" s="501"/>
      <c r="U27" s="501"/>
      <c r="V27" s="501"/>
      <c r="W27" s="502"/>
      <c r="Y27" s="85"/>
    </row>
    <row r="28" spans="2:25" ht="12" customHeight="1">
      <c r="B28" s="89"/>
      <c r="G28" s="85"/>
      <c r="H28" s="90"/>
      <c r="I28" s="491"/>
      <c r="J28" s="491"/>
      <c r="K28" s="491"/>
      <c r="L28" s="491"/>
      <c r="M28" s="491"/>
      <c r="N28" s="491"/>
      <c r="O28" s="491"/>
      <c r="P28" s="491"/>
      <c r="Q28" s="503"/>
      <c r="R28" s="504"/>
      <c r="S28" s="504"/>
      <c r="T28" s="504"/>
      <c r="U28" s="504"/>
      <c r="V28" s="504"/>
      <c r="W28" s="505"/>
      <c r="Y28" s="85"/>
    </row>
    <row r="29" spans="2:25" ht="15" customHeight="1">
      <c r="B29" s="89"/>
      <c r="G29" s="85"/>
      <c r="H29" s="90"/>
      <c r="I29" s="2"/>
      <c r="J29" s="2"/>
      <c r="K29" s="2"/>
      <c r="L29" s="2"/>
      <c r="M29" s="2"/>
      <c r="N29" s="2"/>
      <c r="O29" s="2"/>
      <c r="P29" s="2"/>
      <c r="Q29" s="2"/>
      <c r="R29" s="2"/>
      <c r="S29" s="2"/>
      <c r="T29" s="2"/>
      <c r="U29" s="2"/>
      <c r="Y29" s="257"/>
    </row>
    <row r="30" spans="2:25" ht="29.25" customHeight="1">
      <c r="B30" s="103"/>
      <c r="C30" s="255"/>
      <c r="D30" s="255"/>
      <c r="E30" s="255"/>
      <c r="F30" s="255"/>
      <c r="G30" s="256"/>
      <c r="H30" s="87" t="s">
        <v>203</v>
      </c>
      <c r="I30" s="2"/>
      <c r="Y30" s="85"/>
    </row>
    <row r="31" spans="2:25" ht="12" customHeight="1">
      <c r="B31" s="89"/>
      <c r="G31" s="85"/>
      <c r="H31" s="90"/>
      <c r="I31" s="491" t="s">
        <v>197</v>
      </c>
      <c r="J31" s="491"/>
      <c r="K31" s="491"/>
      <c r="L31" s="491"/>
      <c r="M31" s="491"/>
      <c r="N31" s="491"/>
      <c r="O31" s="491"/>
      <c r="P31" s="491"/>
      <c r="Q31" s="492"/>
      <c r="R31" s="493"/>
      <c r="S31" s="493"/>
      <c r="T31" s="493"/>
      <c r="U31" s="493"/>
      <c r="V31" s="493"/>
      <c r="W31" s="494"/>
      <c r="Y31" s="85"/>
    </row>
    <row r="32" spans="2:25" ht="12" customHeight="1">
      <c r="B32" s="89"/>
      <c r="G32" s="85"/>
      <c r="H32" s="90"/>
      <c r="I32" s="491"/>
      <c r="J32" s="491"/>
      <c r="K32" s="491"/>
      <c r="L32" s="491"/>
      <c r="M32" s="491"/>
      <c r="N32" s="491"/>
      <c r="O32" s="491"/>
      <c r="P32" s="491"/>
      <c r="Q32" s="495"/>
      <c r="R32" s="496"/>
      <c r="S32" s="496"/>
      <c r="T32" s="496"/>
      <c r="U32" s="496"/>
      <c r="V32" s="496"/>
      <c r="W32" s="497"/>
      <c r="Y32" s="85"/>
    </row>
    <row r="33" spans="2:25" ht="12" customHeight="1">
      <c r="B33" s="89"/>
      <c r="G33" s="85"/>
      <c r="H33" s="90"/>
      <c r="I33" s="492" t="s">
        <v>198</v>
      </c>
      <c r="J33" s="493"/>
      <c r="K33" s="493"/>
      <c r="L33" s="493"/>
      <c r="M33" s="493"/>
      <c r="N33" s="493"/>
      <c r="O33" s="493"/>
      <c r="P33" s="494"/>
      <c r="Q33" s="492"/>
      <c r="R33" s="493"/>
      <c r="S33" s="493"/>
      <c r="T33" s="493"/>
      <c r="U33" s="493"/>
      <c r="V33" s="493"/>
      <c r="W33" s="494"/>
      <c r="Y33" s="85"/>
    </row>
    <row r="34" spans="2:25" ht="12" customHeight="1">
      <c r="B34" s="89"/>
      <c r="G34" s="85"/>
      <c r="H34" s="90"/>
      <c r="I34" s="498"/>
      <c r="J34" s="484"/>
      <c r="K34" s="484"/>
      <c r="L34" s="484"/>
      <c r="M34" s="484"/>
      <c r="N34" s="484"/>
      <c r="O34" s="484"/>
      <c r="P34" s="499"/>
      <c r="Q34" s="498"/>
      <c r="R34" s="484"/>
      <c r="S34" s="484"/>
      <c r="T34" s="484"/>
      <c r="U34" s="484"/>
      <c r="V34" s="484"/>
      <c r="W34" s="499"/>
      <c r="Y34" s="85"/>
    </row>
    <row r="35" spans="2:25" ht="12" customHeight="1">
      <c r="B35" s="89"/>
      <c r="G35" s="85"/>
      <c r="H35" s="90"/>
      <c r="I35" s="498"/>
      <c r="J35" s="484"/>
      <c r="K35" s="484"/>
      <c r="L35" s="484"/>
      <c r="M35" s="484"/>
      <c r="N35" s="484"/>
      <c r="O35" s="484"/>
      <c r="P35" s="499"/>
      <c r="Q35" s="498"/>
      <c r="R35" s="484"/>
      <c r="S35" s="484"/>
      <c r="T35" s="484"/>
      <c r="U35" s="484"/>
      <c r="V35" s="484"/>
      <c r="W35" s="499"/>
      <c r="Y35" s="85"/>
    </row>
    <row r="36" spans="2:25" ht="12" customHeight="1">
      <c r="B36" s="89"/>
      <c r="G36" s="85"/>
      <c r="H36" s="90"/>
      <c r="I36" s="495"/>
      <c r="J36" s="496"/>
      <c r="K36" s="496"/>
      <c r="L36" s="496"/>
      <c r="M36" s="496"/>
      <c r="N36" s="496"/>
      <c r="O36" s="496"/>
      <c r="P36" s="497"/>
      <c r="Q36" s="495"/>
      <c r="R36" s="496"/>
      <c r="S36" s="496"/>
      <c r="T36" s="496"/>
      <c r="U36" s="496"/>
      <c r="V36" s="496"/>
      <c r="W36" s="497"/>
      <c r="Y36" s="85"/>
    </row>
    <row r="37" spans="2:25" ht="12" customHeight="1">
      <c r="B37" s="89"/>
      <c r="G37" s="85"/>
      <c r="H37" s="90"/>
      <c r="I37" s="491" t="s">
        <v>199</v>
      </c>
      <c r="J37" s="491"/>
      <c r="K37" s="491"/>
      <c r="L37" s="491"/>
      <c r="M37" s="491"/>
      <c r="N37" s="491"/>
      <c r="O37" s="491"/>
      <c r="P37" s="491"/>
      <c r="Q37" s="500"/>
      <c r="R37" s="501"/>
      <c r="S37" s="501"/>
      <c r="T37" s="501"/>
      <c r="U37" s="501"/>
      <c r="V37" s="501"/>
      <c r="W37" s="502"/>
      <c r="Y37" s="85"/>
    </row>
    <row r="38" spans="2:25" ht="12" customHeight="1">
      <c r="B38" s="89"/>
      <c r="G38" s="85"/>
      <c r="H38" s="90"/>
      <c r="I38" s="491"/>
      <c r="J38" s="491"/>
      <c r="K38" s="491"/>
      <c r="L38" s="491"/>
      <c r="M38" s="491"/>
      <c r="N38" s="491"/>
      <c r="O38" s="491"/>
      <c r="P38" s="491"/>
      <c r="Q38" s="503"/>
      <c r="R38" s="504"/>
      <c r="S38" s="504"/>
      <c r="T38" s="504"/>
      <c r="U38" s="504"/>
      <c r="V38" s="504"/>
      <c r="W38" s="505"/>
      <c r="Y38" s="85"/>
    </row>
    <row r="39" spans="2:25" ht="12" customHeight="1">
      <c r="B39" s="89"/>
      <c r="G39" s="85"/>
      <c r="H39" s="263"/>
      <c r="I39" s="506" t="s">
        <v>200</v>
      </c>
      <c r="J39" s="491"/>
      <c r="K39" s="491"/>
      <c r="L39" s="491"/>
      <c r="M39" s="491"/>
      <c r="N39" s="491"/>
      <c r="O39" s="491"/>
      <c r="P39" s="491"/>
      <c r="Q39" s="486" t="s">
        <v>201</v>
      </c>
      <c r="R39" s="487"/>
      <c r="S39" s="487"/>
      <c r="T39" s="487"/>
      <c r="U39" s="487"/>
      <c r="V39" s="487"/>
      <c r="W39" s="487"/>
      <c r="X39" s="90"/>
      <c r="Y39" s="85"/>
    </row>
    <row r="40" spans="2:25" ht="12" customHeight="1">
      <c r="B40" s="89"/>
      <c r="G40" s="85"/>
      <c r="H40" s="90"/>
      <c r="I40" s="507"/>
      <c r="J40" s="507"/>
      <c r="K40" s="507"/>
      <c r="L40" s="507"/>
      <c r="M40" s="507"/>
      <c r="N40" s="507"/>
      <c r="O40" s="507"/>
      <c r="P40" s="507"/>
      <c r="Q40" s="503"/>
      <c r="R40" s="504"/>
      <c r="S40" s="504"/>
      <c r="T40" s="504"/>
      <c r="U40" s="504"/>
      <c r="V40" s="504"/>
      <c r="W40" s="505"/>
      <c r="Y40" s="85"/>
    </row>
    <row r="41" spans="2:25" ht="12" customHeight="1">
      <c r="B41" s="89"/>
      <c r="G41" s="85"/>
      <c r="H41" s="90"/>
      <c r="I41" s="491" t="s">
        <v>202</v>
      </c>
      <c r="J41" s="491"/>
      <c r="K41" s="491"/>
      <c r="L41" s="491"/>
      <c r="M41" s="491"/>
      <c r="N41" s="491"/>
      <c r="O41" s="491"/>
      <c r="P41" s="491"/>
      <c r="Q41" s="500"/>
      <c r="R41" s="501"/>
      <c r="S41" s="501"/>
      <c r="T41" s="501"/>
      <c r="U41" s="501"/>
      <c r="V41" s="501"/>
      <c r="W41" s="502"/>
      <c r="Y41" s="85"/>
    </row>
    <row r="42" spans="2:25" ht="12" customHeight="1">
      <c r="B42" s="89"/>
      <c r="G42" s="85"/>
      <c r="H42" s="90"/>
      <c r="I42" s="491"/>
      <c r="J42" s="491"/>
      <c r="K42" s="491"/>
      <c r="L42" s="491"/>
      <c r="M42" s="491"/>
      <c r="N42" s="491"/>
      <c r="O42" s="491"/>
      <c r="P42" s="491"/>
      <c r="Q42" s="503"/>
      <c r="R42" s="504"/>
      <c r="S42" s="504"/>
      <c r="T42" s="504"/>
      <c r="U42" s="504"/>
      <c r="V42" s="504"/>
      <c r="W42" s="505"/>
      <c r="Y42" s="85"/>
    </row>
    <row r="43" spans="2:25" ht="15" customHeight="1">
      <c r="B43" s="89"/>
      <c r="G43" s="85"/>
      <c r="H43" s="90"/>
      <c r="I43" s="2"/>
      <c r="J43" s="2"/>
      <c r="K43" s="2"/>
      <c r="L43" s="2"/>
      <c r="M43" s="2"/>
      <c r="N43" s="2"/>
      <c r="O43" s="2"/>
      <c r="P43" s="2"/>
      <c r="Q43" s="2"/>
      <c r="R43" s="2"/>
      <c r="S43" s="2"/>
      <c r="T43" s="2"/>
      <c r="U43" s="2"/>
      <c r="Y43" s="257"/>
    </row>
    <row r="44" spans="2:25" ht="29.25" customHeight="1">
      <c r="B44" s="103"/>
      <c r="C44" s="255"/>
      <c r="D44" s="255"/>
      <c r="E44" s="255"/>
      <c r="F44" s="255"/>
      <c r="G44" s="256"/>
      <c r="H44" s="87" t="s">
        <v>204</v>
      </c>
      <c r="I44" s="2"/>
      <c r="Y44" s="85"/>
    </row>
    <row r="45" spans="2:25" ht="12" customHeight="1">
      <c r="B45" s="89"/>
      <c r="G45" s="85"/>
      <c r="H45" s="90"/>
      <c r="I45" s="491" t="s">
        <v>197</v>
      </c>
      <c r="J45" s="491"/>
      <c r="K45" s="491"/>
      <c r="L45" s="491"/>
      <c r="M45" s="491"/>
      <c r="N45" s="491"/>
      <c r="O45" s="491"/>
      <c r="P45" s="491"/>
      <c r="Q45" s="492"/>
      <c r="R45" s="493"/>
      <c r="S45" s="493"/>
      <c r="T45" s="493"/>
      <c r="U45" s="493"/>
      <c r="V45" s="493"/>
      <c r="W45" s="494"/>
      <c r="Y45" s="85"/>
    </row>
    <row r="46" spans="2:25" ht="12" customHeight="1">
      <c r="B46" s="89"/>
      <c r="G46" s="85"/>
      <c r="H46" s="90"/>
      <c r="I46" s="491"/>
      <c r="J46" s="491"/>
      <c r="K46" s="491"/>
      <c r="L46" s="491"/>
      <c r="M46" s="491"/>
      <c r="N46" s="491"/>
      <c r="O46" s="491"/>
      <c r="P46" s="491"/>
      <c r="Q46" s="495"/>
      <c r="R46" s="496"/>
      <c r="S46" s="496"/>
      <c r="T46" s="496"/>
      <c r="U46" s="496"/>
      <c r="V46" s="496"/>
      <c r="W46" s="497"/>
      <c r="Y46" s="85"/>
    </row>
    <row r="47" spans="2:25" ht="12" customHeight="1">
      <c r="B47" s="89"/>
      <c r="G47" s="85"/>
      <c r="H47" s="90"/>
      <c r="I47" s="492" t="s">
        <v>198</v>
      </c>
      <c r="J47" s="493"/>
      <c r="K47" s="493"/>
      <c r="L47" s="493"/>
      <c r="M47" s="493"/>
      <c r="N47" s="493"/>
      <c r="O47" s="493"/>
      <c r="P47" s="494"/>
      <c r="Q47" s="492"/>
      <c r="R47" s="493"/>
      <c r="S47" s="493"/>
      <c r="T47" s="493"/>
      <c r="U47" s="493"/>
      <c r="V47" s="493"/>
      <c r="W47" s="494"/>
      <c r="Y47" s="85"/>
    </row>
    <row r="48" spans="2:25" ht="12" customHeight="1">
      <c r="B48" s="89"/>
      <c r="G48" s="85"/>
      <c r="H48" s="90"/>
      <c r="I48" s="498"/>
      <c r="J48" s="484"/>
      <c r="K48" s="484"/>
      <c r="L48" s="484"/>
      <c r="M48" s="484"/>
      <c r="N48" s="484"/>
      <c r="O48" s="484"/>
      <c r="P48" s="499"/>
      <c r="Q48" s="498"/>
      <c r="R48" s="484"/>
      <c r="S48" s="484"/>
      <c r="T48" s="484"/>
      <c r="U48" s="484"/>
      <c r="V48" s="484"/>
      <c r="W48" s="499"/>
      <c r="Y48" s="85"/>
    </row>
    <row r="49" spans="2:25" ht="12" customHeight="1">
      <c r="B49" s="89"/>
      <c r="G49" s="85"/>
      <c r="H49" s="90"/>
      <c r="I49" s="498"/>
      <c r="J49" s="484"/>
      <c r="K49" s="484"/>
      <c r="L49" s="484"/>
      <c r="M49" s="484"/>
      <c r="N49" s="484"/>
      <c r="O49" s="484"/>
      <c r="P49" s="499"/>
      <c r="Q49" s="498"/>
      <c r="R49" s="484"/>
      <c r="S49" s="484"/>
      <c r="T49" s="484"/>
      <c r="U49" s="484"/>
      <c r="V49" s="484"/>
      <c r="W49" s="499"/>
      <c r="Y49" s="85"/>
    </row>
    <row r="50" spans="2:25" ht="12" customHeight="1">
      <c r="B50" s="89"/>
      <c r="G50" s="85"/>
      <c r="H50" s="90"/>
      <c r="I50" s="495"/>
      <c r="J50" s="496"/>
      <c r="K50" s="496"/>
      <c r="L50" s="496"/>
      <c r="M50" s="496"/>
      <c r="N50" s="496"/>
      <c r="O50" s="496"/>
      <c r="P50" s="497"/>
      <c r="Q50" s="495"/>
      <c r="R50" s="496"/>
      <c r="S50" s="496"/>
      <c r="T50" s="496"/>
      <c r="U50" s="496"/>
      <c r="V50" s="496"/>
      <c r="W50" s="497"/>
      <c r="Y50" s="85"/>
    </row>
    <row r="51" spans="2:25" ht="12" customHeight="1">
      <c r="B51" s="89"/>
      <c r="G51" s="85"/>
      <c r="H51" s="90"/>
      <c r="I51" s="491" t="s">
        <v>199</v>
      </c>
      <c r="J51" s="491"/>
      <c r="K51" s="491"/>
      <c r="L51" s="491"/>
      <c r="M51" s="491"/>
      <c r="N51" s="491"/>
      <c r="O51" s="491"/>
      <c r="P51" s="491"/>
      <c r="Q51" s="500"/>
      <c r="R51" s="501"/>
      <c r="S51" s="501"/>
      <c r="T51" s="501"/>
      <c r="U51" s="501"/>
      <c r="V51" s="501"/>
      <c r="W51" s="502"/>
      <c r="Y51" s="85"/>
    </row>
    <row r="52" spans="2:25" ht="12" customHeight="1">
      <c r="B52" s="89"/>
      <c r="G52" s="85"/>
      <c r="H52" s="90"/>
      <c r="I52" s="491"/>
      <c r="J52" s="491"/>
      <c r="K52" s="491"/>
      <c r="L52" s="491"/>
      <c r="M52" s="491"/>
      <c r="N52" s="491"/>
      <c r="O52" s="491"/>
      <c r="P52" s="491"/>
      <c r="Q52" s="503"/>
      <c r="R52" s="504"/>
      <c r="S52" s="504"/>
      <c r="T52" s="504"/>
      <c r="U52" s="504"/>
      <c r="V52" s="504"/>
      <c r="W52" s="505"/>
      <c r="Y52" s="85"/>
    </row>
    <row r="53" spans="2:25" ht="12" customHeight="1">
      <c r="B53" s="89"/>
      <c r="G53" s="85"/>
      <c r="H53" s="90"/>
      <c r="I53" s="491" t="s">
        <v>200</v>
      </c>
      <c r="J53" s="491"/>
      <c r="K53" s="491"/>
      <c r="L53" s="491"/>
      <c r="M53" s="491"/>
      <c r="N53" s="491"/>
      <c r="O53" s="491"/>
      <c r="P53" s="491"/>
      <c r="Q53" s="500" t="s">
        <v>201</v>
      </c>
      <c r="R53" s="501"/>
      <c r="S53" s="501"/>
      <c r="T53" s="501"/>
      <c r="U53" s="501"/>
      <c r="V53" s="501"/>
      <c r="W53" s="502"/>
      <c r="Y53" s="85"/>
    </row>
    <row r="54" spans="2:25" ht="12" customHeight="1">
      <c r="B54" s="89"/>
      <c r="G54" s="85"/>
      <c r="H54" s="90"/>
      <c r="I54" s="491"/>
      <c r="J54" s="491"/>
      <c r="K54" s="491"/>
      <c r="L54" s="491"/>
      <c r="M54" s="491"/>
      <c r="N54" s="491"/>
      <c r="O54" s="491"/>
      <c r="P54" s="491"/>
      <c r="Q54" s="503"/>
      <c r="R54" s="504"/>
      <c r="S54" s="504"/>
      <c r="T54" s="504"/>
      <c r="U54" s="504"/>
      <c r="V54" s="504"/>
      <c r="W54" s="505"/>
      <c r="Y54" s="85"/>
    </row>
    <row r="55" spans="2:25" ht="12" customHeight="1">
      <c r="B55" s="89"/>
      <c r="G55" s="85"/>
      <c r="H55" s="90"/>
      <c r="I55" s="491" t="s">
        <v>202</v>
      </c>
      <c r="J55" s="491"/>
      <c r="K55" s="491"/>
      <c r="L55" s="491"/>
      <c r="M55" s="491"/>
      <c r="N55" s="491"/>
      <c r="O55" s="491"/>
      <c r="P55" s="491"/>
      <c r="Q55" s="500"/>
      <c r="R55" s="501"/>
      <c r="S55" s="501"/>
      <c r="T55" s="501"/>
      <c r="U55" s="501"/>
      <c r="V55" s="501"/>
      <c r="W55" s="502"/>
      <c r="Y55" s="85"/>
    </row>
    <row r="56" spans="2:25" ht="12" customHeight="1">
      <c r="B56" s="89"/>
      <c r="G56" s="85"/>
      <c r="H56" s="90"/>
      <c r="I56" s="491"/>
      <c r="J56" s="491"/>
      <c r="K56" s="491"/>
      <c r="L56" s="491"/>
      <c r="M56" s="491"/>
      <c r="N56" s="491"/>
      <c r="O56" s="491"/>
      <c r="P56" s="491"/>
      <c r="Q56" s="503"/>
      <c r="R56" s="504"/>
      <c r="S56" s="504"/>
      <c r="T56" s="504"/>
      <c r="U56" s="504"/>
      <c r="V56" s="504"/>
      <c r="W56" s="505"/>
      <c r="Y56" s="85"/>
    </row>
    <row r="57" spans="2:25" ht="15" customHeight="1">
      <c r="B57" s="232"/>
      <c r="C57" s="59"/>
      <c r="D57" s="59"/>
      <c r="E57" s="59"/>
      <c r="F57" s="59"/>
      <c r="G57" s="60"/>
      <c r="H57" s="94"/>
      <c r="I57" s="59"/>
      <c r="J57" s="59"/>
      <c r="K57" s="59"/>
      <c r="L57" s="59"/>
      <c r="M57" s="59"/>
      <c r="N57" s="59"/>
      <c r="O57" s="59"/>
      <c r="P57" s="59"/>
      <c r="Q57" s="59"/>
      <c r="R57" s="59"/>
      <c r="S57" s="59"/>
      <c r="T57" s="59"/>
      <c r="U57" s="59"/>
      <c r="V57" s="59"/>
      <c r="W57" s="509"/>
      <c r="X57" s="509"/>
      <c r="Y57" s="510"/>
    </row>
    <row r="58" spans="2:25" ht="15" customHeight="1">
      <c r="Y58" s="229"/>
    </row>
    <row r="59" spans="2:25" ht="38.450000000000003" customHeight="1">
      <c r="B59" s="508" t="s">
        <v>205</v>
      </c>
      <c r="C59" s="508"/>
      <c r="D59" s="508"/>
      <c r="E59" s="508"/>
      <c r="F59" s="508"/>
      <c r="G59" s="508"/>
      <c r="H59" s="508"/>
      <c r="I59" s="508"/>
      <c r="J59" s="508"/>
      <c r="K59" s="508"/>
      <c r="L59" s="508"/>
      <c r="M59" s="508"/>
      <c r="N59" s="508"/>
      <c r="O59" s="508"/>
      <c r="P59" s="508"/>
      <c r="Q59" s="508"/>
      <c r="R59" s="508"/>
      <c r="S59" s="508"/>
      <c r="T59" s="508"/>
      <c r="U59" s="508"/>
      <c r="V59" s="508"/>
      <c r="W59" s="508"/>
      <c r="X59" s="508"/>
      <c r="Y59" s="508"/>
    </row>
    <row r="60" spans="2:25" ht="24" customHeight="1">
      <c r="B60" s="508" t="s">
        <v>206</v>
      </c>
      <c r="C60" s="508"/>
      <c r="D60" s="508"/>
      <c r="E60" s="508"/>
      <c r="F60" s="508"/>
      <c r="G60" s="508"/>
      <c r="H60" s="508"/>
      <c r="I60" s="508"/>
      <c r="J60" s="508"/>
      <c r="K60" s="508"/>
      <c r="L60" s="508"/>
      <c r="M60" s="508"/>
      <c r="N60" s="508"/>
      <c r="O60" s="508"/>
      <c r="P60" s="508"/>
      <c r="Q60" s="508"/>
      <c r="R60" s="508"/>
      <c r="S60" s="508"/>
      <c r="T60" s="508"/>
      <c r="U60" s="508"/>
      <c r="V60" s="508"/>
      <c r="W60" s="508"/>
      <c r="X60" s="508"/>
      <c r="Y60" s="508"/>
    </row>
    <row r="61" spans="2:25" ht="24" customHeight="1">
      <c r="B61" s="508" t="s">
        <v>207</v>
      </c>
      <c r="C61" s="508"/>
      <c r="D61" s="508"/>
      <c r="E61" s="508"/>
      <c r="F61" s="508"/>
      <c r="G61" s="508"/>
      <c r="H61" s="508"/>
      <c r="I61" s="508"/>
      <c r="J61" s="508"/>
      <c r="K61" s="508"/>
      <c r="L61" s="508"/>
      <c r="M61" s="508"/>
      <c r="N61" s="508"/>
      <c r="O61" s="508"/>
      <c r="P61" s="508"/>
      <c r="Q61" s="508"/>
      <c r="R61" s="508"/>
      <c r="S61" s="508"/>
      <c r="T61" s="508"/>
      <c r="U61" s="508"/>
      <c r="V61" s="508"/>
      <c r="W61" s="508"/>
      <c r="X61" s="508"/>
      <c r="Y61" s="508"/>
    </row>
    <row r="62" spans="2:25">
      <c r="B62" s="95" t="s">
        <v>159</v>
      </c>
      <c r="D62" s="255"/>
      <c r="E62" s="255"/>
      <c r="F62" s="255"/>
      <c r="G62" s="255"/>
      <c r="H62" s="255"/>
      <c r="I62" s="255"/>
      <c r="J62" s="255"/>
      <c r="K62" s="255"/>
      <c r="L62" s="255"/>
      <c r="M62" s="255"/>
      <c r="N62" s="255"/>
      <c r="O62" s="255"/>
      <c r="P62" s="255"/>
      <c r="Q62" s="255"/>
      <c r="R62" s="255"/>
      <c r="S62" s="255"/>
      <c r="T62" s="255"/>
      <c r="U62" s="255"/>
      <c r="V62" s="255"/>
      <c r="W62" s="255"/>
      <c r="X62" s="255"/>
      <c r="Y62" s="255"/>
    </row>
    <row r="63" spans="2:25">
      <c r="B63" s="95"/>
      <c r="D63" s="230"/>
      <c r="E63" s="230"/>
      <c r="F63" s="230"/>
      <c r="G63" s="230"/>
      <c r="H63" s="230"/>
      <c r="I63" s="230"/>
      <c r="J63" s="230"/>
      <c r="K63" s="230"/>
      <c r="L63" s="230"/>
      <c r="M63" s="230"/>
      <c r="N63" s="230"/>
      <c r="O63" s="230"/>
      <c r="P63" s="230"/>
      <c r="Q63" s="230"/>
      <c r="R63" s="230"/>
      <c r="S63" s="230"/>
      <c r="T63" s="230"/>
      <c r="U63" s="230"/>
      <c r="V63" s="230"/>
      <c r="W63" s="230"/>
      <c r="X63" s="230"/>
      <c r="Y63" s="230"/>
    </row>
    <row r="123" spans="3:7">
      <c r="C123" s="59"/>
      <c r="D123" s="59"/>
      <c r="E123" s="59"/>
      <c r="F123" s="59"/>
      <c r="G123" s="59"/>
    </row>
    <row r="124" spans="3:7">
      <c r="C124" s="57"/>
    </row>
  </sheetData>
  <mergeCells count="38">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S3:T3"/>
    <mergeCell ref="B4:Y4"/>
    <mergeCell ref="H6:Y6"/>
    <mergeCell ref="C16:G16"/>
    <mergeCell ref="I17:P18"/>
    <mergeCell ref="Q17:W18"/>
  </mergeCells>
  <phoneticPr fontId="1"/>
  <dataValidations count="1">
    <dataValidation type="list" allowBlank="1" showInputMessage="1" showErrorMessage="1" sqref="R7 M7 P8:P12 H7:H14 P14">
      <formula1>"□,■"</formula1>
    </dataValidation>
  </dataValidations>
  <pageMargins left="0.7" right="0.7" top="0.75" bottom="0.75" header="0.3" footer="0.3"/>
  <pageSetup paperSize="9" scale="8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D123"/>
  <sheetViews>
    <sheetView topLeftCell="A5" zoomScaleNormal="100" zoomScaleSheetLayoutView="40" workbookViewId="0">
      <selection activeCell="AG8" sqref="AG8"/>
    </sheetView>
  </sheetViews>
  <sheetFormatPr defaultColWidth="3.5" defaultRowHeight="13.5"/>
  <cols>
    <col min="1" max="1" width="1.25" style="3" customWidth="1"/>
    <col min="2" max="2" width="3.125" style="355" customWidth="1"/>
    <col min="3" max="30" width="3.125" style="3" customWidth="1"/>
    <col min="31" max="31" width="1.25" style="3" customWidth="1"/>
    <col min="32" max="16384" width="3.5" style="3"/>
  </cols>
  <sheetData>
    <row r="1" spans="2:30" s="343" customFormat="1"/>
    <row r="2" spans="2:30" s="343" customFormat="1">
      <c r="B2" s="343" t="s">
        <v>289</v>
      </c>
    </row>
    <row r="3" spans="2:30" s="343" customFormat="1">
      <c r="U3" s="356" t="s">
        <v>70</v>
      </c>
      <c r="V3" s="484"/>
      <c r="W3" s="484"/>
      <c r="X3" s="345" t="s">
        <v>71</v>
      </c>
      <c r="Y3" s="484"/>
      <c r="Z3" s="484"/>
      <c r="AA3" s="345" t="s">
        <v>72</v>
      </c>
      <c r="AB3" s="484"/>
      <c r="AC3" s="484"/>
      <c r="AD3" s="345" t="s">
        <v>143</v>
      </c>
    </row>
    <row r="4" spans="2:30" s="343" customFormat="1">
      <c r="AD4" s="356"/>
    </row>
    <row r="5" spans="2:30" s="343" customFormat="1" ht="27.75" customHeight="1">
      <c r="B5" s="511" t="s">
        <v>288</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row>
    <row r="6" spans="2:30" s="343" customFormat="1"/>
    <row r="7" spans="2:30" s="343" customFormat="1" ht="23.25" customHeight="1">
      <c r="B7" s="512" t="s">
        <v>287</v>
      </c>
      <c r="C7" s="512"/>
      <c r="D7" s="512"/>
      <c r="E7" s="512"/>
      <c r="F7" s="486"/>
      <c r="G7" s="486"/>
      <c r="H7" s="487"/>
      <c r="I7" s="487"/>
      <c r="J7" s="487"/>
      <c r="K7" s="487"/>
      <c r="L7" s="487"/>
      <c r="M7" s="487"/>
      <c r="N7" s="487"/>
      <c r="O7" s="487"/>
      <c r="P7" s="487"/>
      <c r="Q7" s="487"/>
      <c r="R7" s="487"/>
      <c r="S7" s="487"/>
      <c r="T7" s="487"/>
      <c r="U7" s="487"/>
      <c r="V7" s="487"/>
      <c r="W7" s="487"/>
      <c r="X7" s="487"/>
      <c r="Y7" s="487"/>
      <c r="Z7" s="487"/>
      <c r="AA7" s="487"/>
      <c r="AB7" s="487"/>
      <c r="AC7" s="487"/>
      <c r="AD7" s="488"/>
    </row>
    <row r="8" spans="2:30" ht="23.25" customHeight="1">
      <c r="B8" s="486" t="s">
        <v>286</v>
      </c>
      <c r="C8" s="487"/>
      <c r="D8" s="487"/>
      <c r="E8" s="487"/>
      <c r="F8" s="488"/>
      <c r="G8" s="91" t="s">
        <v>5</v>
      </c>
      <c r="H8" s="253" t="s">
        <v>285</v>
      </c>
      <c r="I8" s="253"/>
      <c r="J8" s="253"/>
      <c r="K8" s="253"/>
      <c r="L8" s="93" t="s">
        <v>5</v>
      </c>
      <c r="M8" s="253" t="s">
        <v>284</v>
      </c>
      <c r="N8" s="253"/>
      <c r="O8" s="253"/>
      <c r="P8" s="253"/>
      <c r="Q8" s="93" t="s">
        <v>5</v>
      </c>
      <c r="R8" s="253" t="s">
        <v>283</v>
      </c>
      <c r="S8" s="376"/>
      <c r="T8" s="376"/>
      <c r="U8" s="376"/>
      <c r="V8" s="376"/>
      <c r="W8" s="376"/>
      <c r="X8" s="376"/>
      <c r="Y8" s="376"/>
      <c r="Z8" s="376"/>
      <c r="AA8" s="376"/>
      <c r="AB8" s="376"/>
      <c r="AC8" s="376"/>
      <c r="AD8" s="375"/>
    </row>
    <row r="9" spans="2:30" ht="23.25" customHeight="1">
      <c r="B9" s="500" t="s">
        <v>282</v>
      </c>
      <c r="C9" s="501"/>
      <c r="D9" s="501"/>
      <c r="E9" s="501"/>
      <c r="F9" s="502"/>
      <c r="G9" s="93" t="s">
        <v>5</v>
      </c>
      <c r="H9" s="22" t="s">
        <v>281</v>
      </c>
      <c r="I9" s="22"/>
      <c r="J9" s="22"/>
      <c r="K9" s="22"/>
      <c r="L9" s="22"/>
      <c r="M9" s="22"/>
      <c r="N9" s="22"/>
      <c r="O9" s="22"/>
      <c r="P9" s="22"/>
      <c r="Q9" s="22"/>
      <c r="R9" s="22"/>
      <c r="S9" s="374"/>
      <c r="T9" s="374"/>
      <c r="U9" s="374"/>
      <c r="V9" s="374"/>
      <c r="W9" s="374"/>
      <c r="X9" s="374"/>
      <c r="Y9" s="374"/>
      <c r="Z9" s="374"/>
      <c r="AA9" s="374"/>
      <c r="AB9" s="374"/>
      <c r="AC9" s="374"/>
      <c r="AD9" s="373"/>
    </row>
    <row r="10" spans="2:30" ht="23.25" customHeight="1">
      <c r="B10" s="513"/>
      <c r="C10" s="514"/>
      <c r="D10" s="514"/>
      <c r="E10" s="514"/>
      <c r="F10" s="515"/>
      <c r="G10" s="93" t="s">
        <v>5</v>
      </c>
      <c r="H10" s="2" t="s">
        <v>280</v>
      </c>
      <c r="I10" s="2"/>
      <c r="J10" s="2"/>
      <c r="K10" s="2"/>
      <c r="L10" s="2"/>
      <c r="M10" s="2"/>
      <c r="N10" s="2"/>
      <c r="O10" s="2"/>
      <c r="P10" s="2"/>
      <c r="Q10" s="2"/>
      <c r="R10" s="2"/>
      <c r="S10" s="372"/>
      <c r="T10" s="372"/>
      <c r="U10" s="372"/>
      <c r="V10" s="372"/>
      <c r="W10" s="372"/>
      <c r="X10" s="372"/>
      <c r="Y10" s="372"/>
      <c r="Z10" s="372"/>
      <c r="AA10" s="372"/>
      <c r="AB10" s="372"/>
      <c r="AC10" s="372"/>
      <c r="AD10" s="371"/>
    </row>
    <row r="11" spans="2:30" ht="23.25" customHeight="1">
      <c r="B11" s="503"/>
      <c r="C11" s="504"/>
      <c r="D11" s="504"/>
      <c r="E11" s="504"/>
      <c r="F11" s="505"/>
      <c r="G11" s="370" t="s">
        <v>5</v>
      </c>
      <c r="H11" s="360" t="s">
        <v>279</v>
      </c>
      <c r="I11" s="369"/>
      <c r="J11" s="369"/>
      <c r="K11" s="369"/>
      <c r="L11" s="369"/>
      <c r="M11" s="369"/>
      <c r="N11" s="369"/>
      <c r="O11" s="369"/>
      <c r="P11" s="369"/>
      <c r="Q11" s="369"/>
      <c r="R11" s="369"/>
      <c r="S11" s="369"/>
      <c r="T11" s="369"/>
      <c r="U11" s="369"/>
      <c r="V11" s="369"/>
      <c r="W11" s="369"/>
      <c r="X11" s="369"/>
      <c r="Y11" s="369"/>
      <c r="Z11" s="369"/>
      <c r="AA11" s="369"/>
      <c r="AB11" s="369"/>
      <c r="AC11" s="369"/>
      <c r="AD11" s="368"/>
    </row>
    <row r="12" spans="2:30" s="343" customFormat="1"/>
    <row r="13" spans="2:30" s="343" customFormat="1">
      <c r="B13" s="343" t="s">
        <v>278</v>
      </c>
    </row>
    <row r="14" spans="2:30" s="343" customFormat="1">
      <c r="B14" s="343" t="s">
        <v>277</v>
      </c>
      <c r="AC14" s="2"/>
      <c r="AD14" s="2"/>
    </row>
    <row r="15" spans="2:30" s="343" customFormat="1" ht="6" customHeight="1"/>
    <row r="16" spans="2:30" s="343" customFormat="1" ht="4.5" customHeight="1">
      <c r="B16" s="516" t="s">
        <v>264</v>
      </c>
      <c r="C16" s="517"/>
      <c r="D16" s="517"/>
      <c r="E16" s="517"/>
      <c r="F16" s="518"/>
      <c r="G16" s="349"/>
      <c r="H16" s="350"/>
      <c r="I16" s="350"/>
      <c r="J16" s="350"/>
      <c r="K16" s="350"/>
      <c r="L16" s="350"/>
      <c r="M16" s="350"/>
      <c r="N16" s="350"/>
      <c r="O16" s="350"/>
      <c r="P16" s="350"/>
      <c r="Q16" s="350"/>
      <c r="R16" s="350"/>
      <c r="S16" s="350"/>
      <c r="T16" s="350"/>
      <c r="U16" s="350"/>
      <c r="V16" s="350"/>
      <c r="W16" s="350"/>
      <c r="X16" s="350"/>
      <c r="Y16" s="350"/>
      <c r="Z16" s="349"/>
      <c r="AA16" s="350"/>
      <c r="AB16" s="350"/>
      <c r="AC16" s="524"/>
      <c r="AD16" s="525"/>
    </row>
    <row r="17" spans="2:30" s="343" customFormat="1" ht="15.75" customHeight="1">
      <c r="B17" s="519"/>
      <c r="C17" s="511"/>
      <c r="D17" s="511"/>
      <c r="E17" s="511"/>
      <c r="F17" s="520"/>
      <c r="G17" s="297"/>
      <c r="H17" s="343" t="s">
        <v>276</v>
      </c>
      <c r="Z17" s="367"/>
      <c r="AA17" s="363" t="s">
        <v>254</v>
      </c>
      <c r="AB17" s="363" t="s">
        <v>257</v>
      </c>
      <c r="AC17" s="363" t="s">
        <v>252</v>
      </c>
      <c r="AD17" s="86"/>
    </row>
    <row r="18" spans="2:30" s="343" customFormat="1" ht="18.75" customHeight="1">
      <c r="B18" s="519"/>
      <c r="C18" s="511"/>
      <c r="D18" s="511"/>
      <c r="E18" s="511"/>
      <c r="F18" s="520"/>
      <c r="G18" s="297"/>
      <c r="I18" s="346" t="s">
        <v>251</v>
      </c>
      <c r="J18" s="526" t="s">
        <v>260</v>
      </c>
      <c r="K18" s="527"/>
      <c r="L18" s="527"/>
      <c r="M18" s="527"/>
      <c r="N18" s="527"/>
      <c r="O18" s="527"/>
      <c r="P18" s="527"/>
      <c r="Q18" s="527"/>
      <c r="R18" s="527"/>
      <c r="S18" s="527"/>
      <c r="T18" s="527"/>
      <c r="U18" s="347"/>
      <c r="V18" s="528"/>
      <c r="W18" s="529"/>
      <c r="X18" s="348" t="s">
        <v>155</v>
      </c>
      <c r="Z18" s="87"/>
      <c r="AA18" s="363"/>
      <c r="AB18" s="363"/>
      <c r="AC18" s="363"/>
      <c r="AD18" s="86"/>
    </row>
    <row r="19" spans="2:30" s="343" customFormat="1" ht="18.75" customHeight="1">
      <c r="B19" s="519"/>
      <c r="C19" s="511"/>
      <c r="D19" s="511"/>
      <c r="E19" s="511"/>
      <c r="F19" s="520"/>
      <c r="G19" s="297"/>
      <c r="I19" s="346" t="s">
        <v>275</v>
      </c>
      <c r="J19" s="366" t="s">
        <v>258</v>
      </c>
      <c r="K19" s="347"/>
      <c r="L19" s="347"/>
      <c r="M19" s="347"/>
      <c r="N19" s="347"/>
      <c r="O19" s="347"/>
      <c r="P19" s="347"/>
      <c r="Q19" s="347"/>
      <c r="R19" s="347"/>
      <c r="S19" s="347"/>
      <c r="T19" s="347"/>
      <c r="U19" s="348"/>
      <c r="V19" s="495"/>
      <c r="W19" s="496"/>
      <c r="X19" s="353" t="s">
        <v>155</v>
      </c>
      <c r="Y19" s="357"/>
      <c r="Z19" s="87"/>
      <c r="AA19" s="93" t="s">
        <v>5</v>
      </c>
      <c r="AB19" s="93" t="s">
        <v>274</v>
      </c>
      <c r="AC19" s="93" t="s">
        <v>5</v>
      </c>
      <c r="AD19" s="86"/>
    </row>
    <row r="20" spans="2:30" s="343" customFormat="1">
      <c r="B20" s="519"/>
      <c r="C20" s="511"/>
      <c r="D20" s="511"/>
      <c r="E20" s="511"/>
      <c r="F20" s="520"/>
      <c r="G20" s="297"/>
      <c r="H20" s="343" t="s">
        <v>273</v>
      </c>
      <c r="Z20" s="297"/>
      <c r="AA20" s="2"/>
      <c r="AB20" s="345"/>
      <c r="AC20" s="2"/>
      <c r="AD20" s="86"/>
    </row>
    <row r="21" spans="2:30" s="343" customFormat="1" ht="15.75" customHeight="1">
      <c r="B21" s="519"/>
      <c r="C21" s="511"/>
      <c r="D21" s="511"/>
      <c r="E21" s="511"/>
      <c r="F21" s="520"/>
      <c r="G21" s="297"/>
      <c r="H21" s="343" t="s">
        <v>272</v>
      </c>
      <c r="T21" s="357"/>
      <c r="V21" s="357"/>
      <c r="Z21" s="87"/>
      <c r="AA21" s="2"/>
      <c r="AB21" s="2"/>
      <c r="AC21" s="2"/>
      <c r="AD21" s="86"/>
    </row>
    <row r="22" spans="2:30" s="343" customFormat="1" ht="30" customHeight="1">
      <c r="B22" s="519"/>
      <c r="C22" s="511"/>
      <c r="D22" s="511"/>
      <c r="E22" s="511"/>
      <c r="F22" s="520"/>
      <c r="G22" s="297"/>
      <c r="I22" s="346" t="s">
        <v>271</v>
      </c>
      <c r="J22" s="526" t="s">
        <v>270</v>
      </c>
      <c r="K22" s="527"/>
      <c r="L22" s="527"/>
      <c r="M22" s="527"/>
      <c r="N22" s="527"/>
      <c r="O22" s="527"/>
      <c r="P22" s="527"/>
      <c r="Q22" s="527"/>
      <c r="R22" s="527"/>
      <c r="S22" s="527"/>
      <c r="T22" s="527"/>
      <c r="U22" s="530"/>
      <c r="V22" s="528"/>
      <c r="W22" s="529"/>
      <c r="X22" s="348" t="s">
        <v>155</v>
      </c>
      <c r="Y22" s="357"/>
      <c r="Z22" s="87"/>
      <c r="AA22" s="93" t="s">
        <v>5</v>
      </c>
      <c r="AB22" s="93" t="s">
        <v>262</v>
      </c>
      <c r="AC22" s="93" t="s">
        <v>5</v>
      </c>
      <c r="AD22" s="86"/>
    </row>
    <row r="23" spans="2:30" s="343" customFormat="1" ht="6" customHeight="1">
      <c r="B23" s="521"/>
      <c r="C23" s="522"/>
      <c r="D23" s="522"/>
      <c r="E23" s="522"/>
      <c r="F23" s="523"/>
      <c r="G23" s="351"/>
      <c r="H23" s="352"/>
      <c r="I23" s="352"/>
      <c r="J23" s="352"/>
      <c r="K23" s="352"/>
      <c r="L23" s="352"/>
      <c r="M23" s="352"/>
      <c r="N23" s="352"/>
      <c r="O23" s="352"/>
      <c r="P23" s="352"/>
      <c r="Q23" s="352"/>
      <c r="R23" s="352"/>
      <c r="S23" s="352"/>
      <c r="T23" s="361"/>
      <c r="U23" s="361"/>
      <c r="V23" s="352"/>
      <c r="W23" s="352"/>
      <c r="X23" s="352"/>
      <c r="Y23" s="352"/>
      <c r="Z23" s="351"/>
      <c r="AA23" s="352"/>
      <c r="AB23" s="352"/>
      <c r="AC23" s="360"/>
      <c r="AD23" s="359"/>
    </row>
    <row r="24" spans="2:30" s="343" customFormat="1" ht="9.75" customHeight="1">
      <c r="B24" s="358"/>
      <c r="C24" s="358"/>
      <c r="D24" s="358"/>
      <c r="E24" s="358"/>
      <c r="F24" s="358"/>
      <c r="T24" s="357"/>
      <c r="U24" s="357"/>
    </row>
    <row r="25" spans="2:30" s="343" customFormat="1">
      <c r="B25" s="343" t="s">
        <v>269</v>
      </c>
      <c r="C25" s="358"/>
      <c r="D25" s="358"/>
      <c r="E25" s="358"/>
      <c r="F25" s="358"/>
      <c r="T25" s="357"/>
      <c r="U25" s="357"/>
    </row>
    <row r="26" spans="2:30" s="343" customFormat="1" ht="6.75" customHeight="1">
      <c r="B26" s="358"/>
      <c r="C26" s="358"/>
      <c r="D26" s="358"/>
      <c r="E26" s="358"/>
      <c r="F26" s="358"/>
      <c r="T26" s="357"/>
      <c r="U26" s="357"/>
    </row>
    <row r="27" spans="2:30" s="343" customFormat="1" ht="4.5" customHeight="1">
      <c r="B27" s="516" t="s">
        <v>264</v>
      </c>
      <c r="C27" s="517"/>
      <c r="D27" s="517"/>
      <c r="E27" s="517"/>
      <c r="F27" s="518"/>
      <c r="G27" s="349"/>
      <c r="H27" s="350"/>
      <c r="I27" s="350"/>
      <c r="J27" s="350"/>
      <c r="K27" s="350"/>
      <c r="L27" s="350"/>
      <c r="M27" s="350"/>
      <c r="N27" s="350"/>
      <c r="O27" s="350"/>
      <c r="P27" s="350"/>
      <c r="Q27" s="350"/>
      <c r="R27" s="350"/>
      <c r="S27" s="350"/>
      <c r="T27" s="350"/>
      <c r="U27" s="350"/>
      <c r="V27" s="350"/>
      <c r="W27" s="350"/>
      <c r="X27" s="350"/>
      <c r="Y27" s="350"/>
      <c r="Z27" s="349"/>
      <c r="AA27" s="350"/>
      <c r="AB27" s="350"/>
      <c r="AC27" s="22"/>
      <c r="AD27" s="23"/>
    </row>
    <row r="28" spans="2:30" s="343" customFormat="1" ht="15.75" customHeight="1">
      <c r="B28" s="519"/>
      <c r="C28" s="511"/>
      <c r="D28" s="511"/>
      <c r="E28" s="511"/>
      <c r="F28" s="520"/>
      <c r="G28" s="297"/>
      <c r="H28" s="343" t="s">
        <v>268</v>
      </c>
      <c r="Z28" s="297"/>
      <c r="AA28" s="363" t="s">
        <v>254</v>
      </c>
      <c r="AB28" s="363" t="s">
        <v>257</v>
      </c>
      <c r="AC28" s="363" t="s">
        <v>252</v>
      </c>
      <c r="AD28" s="362"/>
    </row>
    <row r="29" spans="2:30" s="343" customFormat="1" ht="18.75" customHeight="1">
      <c r="B29" s="519"/>
      <c r="C29" s="511"/>
      <c r="D29" s="511"/>
      <c r="E29" s="511"/>
      <c r="F29" s="520"/>
      <c r="G29" s="297"/>
      <c r="I29" s="346" t="s">
        <v>267</v>
      </c>
      <c r="J29" s="526" t="s">
        <v>260</v>
      </c>
      <c r="K29" s="527"/>
      <c r="L29" s="527"/>
      <c r="M29" s="527"/>
      <c r="N29" s="527"/>
      <c r="O29" s="527"/>
      <c r="P29" s="527"/>
      <c r="Q29" s="527"/>
      <c r="R29" s="527"/>
      <c r="S29" s="527"/>
      <c r="T29" s="527"/>
      <c r="U29" s="348"/>
      <c r="V29" s="528"/>
      <c r="W29" s="529"/>
      <c r="X29" s="348" t="s">
        <v>155</v>
      </c>
      <c r="Z29" s="297"/>
      <c r="AA29" s="363"/>
      <c r="AB29" s="363"/>
      <c r="AC29" s="363"/>
      <c r="AD29" s="86"/>
    </row>
    <row r="30" spans="2:30" s="343" customFormat="1" ht="18.75" customHeight="1">
      <c r="B30" s="519"/>
      <c r="C30" s="511"/>
      <c r="D30" s="511"/>
      <c r="E30" s="511"/>
      <c r="F30" s="520"/>
      <c r="G30" s="297"/>
      <c r="I30" s="354" t="s">
        <v>266</v>
      </c>
      <c r="J30" s="365" t="s">
        <v>258</v>
      </c>
      <c r="K30" s="352"/>
      <c r="L30" s="352"/>
      <c r="M30" s="352"/>
      <c r="N30" s="352"/>
      <c r="O30" s="352"/>
      <c r="P30" s="352"/>
      <c r="Q30" s="352"/>
      <c r="R30" s="352"/>
      <c r="S30" s="352"/>
      <c r="T30" s="352"/>
      <c r="U30" s="353"/>
      <c r="V30" s="495"/>
      <c r="W30" s="496"/>
      <c r="X30" s="353" t="s">
        <v>155</v>
      </c>
      <c r="Y30" s="357"/>
      <c r="Z30" s="87"/>
      <c r="AA30" s="93" t="s">
        <v>5</v>
      </c>
      <c r="AB30" s="93" t="s">
        <v>262</v>
      </c>
      <c r="AC30" s="93" t="s">
        <v>5</v>
      </c>
      <c r="AD30" s="86"/>
    </row>
    <row r="31" spans="2:30" s="343" customFormat="1" ht="6" customHeight="1">
      <c r="B31" s="521"/>
      <c r="C31" s="522"/>
      <c r="D31" s="522"/>
      <c r="E31" s="522"/>
      <c r="F31" s="523"/>
      <c r="G31" s="351"/>
      <c r="H31" s="352"/>
      <c r="I31" s="352"/>
      <c r="J31" s="352"/>
      <c r="K31" s="352"/>
      <c r="L31" s="352"/>
      <c r="M31" s="352"/>
      <c r="N31" s="352"/>
      <c r="O31" s="352"/>
      <c r="P31" s="352"/>
      <c r="Q31" s="352"/>
      <c r="R31" s="352"/>
      <c r="S31" s="352"/>
      <c r="T31" s="361"/>
      <c r="U31" s="361"/>
      <c r="V31" s="352"/>
      <c r="W31" s="352"/>
      <c r="X31" s="352"/>
      <c r="Y31" s="352"/>
      <c r="Z31" s="351"/>
      <c r="AA31" s="352"/>
      <c r="AB31" s="352"/>
      <c r="AC31" s="360"/>
      <c r="AD31" s="359"/>
    </row>
    <row r="32" spans="2:30" s="343" customFormat="1" ht="9.75" customHeight="1">
      <c r="B32" s="358"/>
      <c r="C32" s="358"/>
      <c r="D32" s="358"/>
      <c r="E32" s="358"/>
      <c r="F32" s="358"/>
      <c r="T32" s="357"/>
      <c r="U32" s="357"/>
    </row>
    <row r="33" spans="2:30" s="343" customFormat="1" ht="13.5" customHeight="1">
      <c r="B33" s="343" t="s">
        <v>265</v>
      </c>
      <c r="C33" s="358"/>
      <c r="D33" s="358"/>
      <c r="E33" s="358"/>
      <c r="F33" s="358"/>
      <c r="T33" s="357"/>
      <c r="U33" s="357"/>
    </row>
    <row r="34" spans="2:30" s="343" customFormat="1" ht="6.75" customHeight="1">
      <c r="B34" s="358"/>
      <c r="C34" s="358"/>
      <c r="D34" s="358"/>
      <c r="E34" s="358"/>
      <c r="F34" s="358"/>
      <c r="T34" s="357"/>
      <c r="U34" s="357"/>
    </row>
    <row r="35" spans="2:30" s="343" customFormat="1" ht="4.5" customHeight="1">
      <c r="B35" s="516" t="s">
        <v>264</v>
      </c>
      <c r="C35" s="517"/>
      <c r="D35" s="517"/>
      <c r="E35" s="517"/>
      <c r="F35" s="518"/>
      <c r="G35" s="349"/>
      <c r="H35" s="350"/>
      <c r="I35" s="350"/>
      <c r="J35" s="350"/>
      <c r="K35" s="350"/>
      <c r="L35" s="350"/>
      <c r="M35" s="350"/>
      <c r="N35" s="350"/>
      <c r="O35" s="350"/>
      <c r="P35" s="350"/>
      <c r="Q35" s="350"/>
      <c r="R35" s="350"/>
      <c r="S35" s="350"/>
      <c r="T35" s="350"/>
      <c r="U35" s="350"/>
      <c r="V35" s="350"/>
      <c r="W35" s="350"/>
      <c r="X35" s="350"/>
      <c r="Y35" s="350"/>
      <c r="Z35" s="349"/>
      <c r="AA35" s="350"/>
      <c r="AB35" s="350"/>
      <c r="AC35" s="22"/>
      <c r="AD35" s="23"/>
    </row>
    <row r="36" spans="2:30" s="343" customFormat="1" ht="15.75" customHeight="1">
      <c r="B36" s="519"/>
      <c r="C36" s="511"/>
      <c r="D36" s="511"/>
      <c r="E36" s="511"/>
      <c r="F36" s="520"/>
      <c r="G36" s="297"/>
      <c r="H36" s="343" t="s">
        <v>263</v>
      </c>
      <c r="Z36" s="297"/>
      <c r="AA36" s="363" t="s">
        <v>254</v>
      </c>
      <c r="AB36" s="363" t="s">
        <v>262</v>
      </c>
      <c r="AC36" s="363" t="s">
        <v>252</v>
      </c>
      <c r="AD36" s="362"/>
    </row>
    <row r="37" spans="2:30" s="343" customFormat="1" ht="18.75" customHeight="1">
      <c r="B37" s="519"/>
      <c r="C37" s="511"/>
      <c r="D37" s="511"/>
      <c r="E37" s="511"/>
      <c r="F37" s="520"/>
      <c r="G37" s="297"/>
      <c r="I37" s="346" t="s">
        <v>261</v>
      </c>
      <c r="J37" s="526" t="s">
        <v>260</v>
      </c>
      <c r="K37" s="527"/>
      <c r="L37" s="527"/>
      <c r="M37" s="527"/>
      <c r="N37" s="527"/>
      <c r="O37" s="527"/>
      <c r="P37" s="527"/>
      <c r="Q37" s="527"/>
      <c r="R37" s="527"/>
      <c r="S37" s="527"/>
      <c r="T37" s="527"/>
      <c r="U37" s="348"/>
      <c r="V37" s="491"/>
      <c r="W37" s="528"/>
      <c r="X37" s="348" t="s">
        <v>155</v>
      </c>
      <c r="Z37" s="297"/>
      <c r="AA37" s="363"/>
      <c r="AB37" s="363"/>
      <c r="AC37" s="363"/>
      <c r="AD37" s="86"/>
    </row>
    <row r="38" spans="2:30" s="343" customFormat="1" ht="18.75" customHeight="1">
      <c r="B38" s="521"/>
      <c r="C38" s="522"/>
      <c r="D38" s="522"/>
      <c r="E38" s="522"/>
      <c r="F38" s="523"/>
      <c r="G38" s="297"/>
      <c r="I38" s="346" t="s">
        <v>259</v>
      </c>
      <c r="J38" s="364" t="s">
        <v>258</v>
      </c>
      <c r="K38" s="347"/>
      <c r="L38" s="347"/>
      <c r="M38" s="347"/>
      <c r="N38" s="347"/>
      <c r="O38" s="347"/>
      <c r="P38" s="347"/>
      <c r="Q38" s="347"/>
      <c r="R38" s="347"/>
      <c r="S38" s="347"/>
      <c r="T38" s="347"/>
      <c r="U38" s="348"/>
      <c r="V38" s="491"/>
      <c r="W38" s="528"/>
      <c r="X38" s="348" t="s">
        <v>155</v>
      </c>
      <c r="Y38" s="357"/>
      <c r="Z38" s="87"/>
      <c r="AA38" s="93" t="s">
        <v>5</v>
      </c>
      <c r="AB38" s="93" t="s">
        <v>257</v>
      </c>
      <c r="AC38" s="93" t="s">
        <v>5</v>
      </c>
      <c r="AD38" s="86"/>
    </row>
    <row r="39" spans="2:30" s="343" customFormat="1" ht="6" customHeight="1">
      <c r="B39" s="521"/>
      <c r="C39" s="531"/>
      <c r="D39" s="522"/>
      <c r="E39" s="522"/>
      <c r="F39" s="523"/>
      <c r="G39" s="351"/>
      <c r="H39" s="352"/>
      <c r="I39" s="352"/>
      <c r="J39" s="352"/>
      <c r="K39" s="352"/>
      <c r="L39" s="352"/>
      <c r="M39" s="352"/>
      <c r="N39" s="352"/>
      <c r="O39" s="352"/>
      <c r="P39" s="352"/>
      <c r="Q39" s="352"/>
      <c r="R39" s="352"/>
      <c r="S39" s="352"/>
      <c r="T39" s="361"/>
      <c r="U39" s="361"/>
      <c r="V39" s="352"/>
      <c r="W39" s="352"/>
      <c r="X39" s="352"/>
      <c r="Y39" s="352"/>
      <c r="Z39" s="351"/>
      <c r="AA39" s="352"/>
      <c r="AB39" s="352"/>
      <c r="AC39" s="360"/>
      <c r="AD39" s="359"/>
    </row>
    <row r="40" spans="2:30" s="343" customFormat="1" ht="4.5" customHeight="1">
      <c r="B40" s="516" t="s">
        <v>256</v>
      </c>
      <c r="C40" s="517"/>
      <c r="D40" s="517"/>
      <c r="E40" s="517"/>
      <c r="F40" s="518"/>
      <c r="G40" s="349"/>
      <c r="H40" s="350"/>
      <c r="I40" s="350"/>
      <c r="J40" s="350"/>
      <c r="K40" s="350"/>
      <c r="L40" s="350"/>
      <c r="M40" s="350"/>
      <c r="N40" s="350"/>
      <c r="O40" s="350"/>
      <c r="P40" s="350"/>
      <c r="Q40" s="350"/>
      <c r="R40" s="350"/>
      <c r="S40" s="350"/>
      <c r="T40" s="350"/>
      <c r="U40" s="350"/>
      <c r="V40" s="350"/>
      <c r="W40" s="350"/>
      <c r="X40" s="350"/>
      <c r="Y40" s="350"/>
      <c r="Z40" s="349"/>
      <c r="AA40" s="350"/>
      <c r="AB40" s="350"/>
      <c r="AC40" s="22"/>
      <c r="AD40" s="23"/>
    </row>
    <row r="41" spans="2:30" s="343" customFormat="1" ht="15.75" customHeight="1">
      <c r="B41" s="519"/>
      <c r="C41" s="511"/>
      <c r="D41" s="511"/>
      <c r="E41" s="511"/>
      <c r="F41" s="520"/>
      <c r="G41" s="297"/>
      <c r="H41" s="343" t="s">
        <v>255</v>
      </c>
      <c r="Z41" s="297"/>
      <c r="AA41" s="363" t="s">
        <v>254</v>
      </c>
      <c r="AB41" s="363" t="s">
        <v>253</v>
      </c>
      <c r="AC41" s="363" t="s">
        <v>252</v>
      </c>
      <c r="AD41" s="362"/>
    </row>
    <row r="42" spans="2:30" s="343" customFormat="1" ht="30" customHeight="1">
      <c r="B42" s="519"/>
      <c r="C42" s="511"/>
      <c r="D42" s="511"/>
      <c r="E42" s="511"/>
      <c r="F42" s="520"/>
      <c r="G42" s="297"/>
      <c r="I42" s="346" t="s">
        <v>251</v>
      </c>
      <c r="J42" s="535" t="s">
        <v>250</v>
      </c>
      <c r="K42" s="536"/>
      <c r="L42" s="536"/>
      <c r="M42" s="536"/>
      <c r="N42" s="536"/>
      <c r="O42" s="536"/>
      <c r="P42" s="536"/>
      <c r="Q42" s="536"/>
      <c r="R42" s="536"/>
      <c r="S42" s="536"/>
      <c r="T42" s="536"/>
      <c r="U42" s="537"/>
      <c r="V42" s="491"/>
      <c r="W42" s="528"/>
      <c r="X42" s="348" t="s">
        <v>155</v>
      </c>
      <c r="Z42" s="297"/>
      <c r="AC42" s="2"/>
      <c r="AD42" s="86"/>
    </row>
    <row r="43" spans="2:30" s="343" customFormat="1" ht="33" customHeight="1">
      <c r="B43" s="519"/>
      <c r="C43" s="511"/>
      <c r="D43" s="511"/>
      <c r="E43" s="511"/>
      <c r="F43" s="520"/>
      <c r="G43" s="297"/>
      <c r="I43" s="346" t="s">
        <v>249</v>
      </c>
      <c r="J43" s="535" t="s">
        <v>248</v>
      </c>
      <c r="K43" s="536"/>
      <c r="L43" s="536"/>
      <c r="M43" s="536"/>
      <c r="N43" s="536"/>
      <c r="O43" s="536"/>
      <c r="P43" s="536"/>
      <c r="Q43" s="536"/>
      <c r="R43" s="536"/>
      <c r="S43" s="536"/>
      <c r="T43" s="536"/>
      <c r="U43" s="537"/>
      <c r="V43" s="491"/>
      <c r="W43" s="528"/>
      <c r="X43" s="353" t="s">
        <v>155</v>
      </c>
      <c r="Y43" s="357"/>
      <c r="Z43" s="87"/>
      <c r="AA43" s="93" t="s">
        <v>5</v>
      </c>
      <c r="AB43" s="93" t="s">
        <v>247</v>
      </c>
      <c r="AC43" s="93" t="s">
        <v>5</v>
      </c>
      <c r="AD43" s="86"/>
    </row>
    <row r="44" spans="2:30" s="343" customFormat="1" ht="6" customHeight="1">
      <c r="B44" s="521"/>
      <c r="C44" s="522"/>
      <c r="D44" s="522"/>
      <c r="E44" s="522"/>
      <c r="F44" s="523"/>
      <c r="G44" s="351"/>
      <c r="H44" s="352"/>
      <c r="I44" s="352"/>
      <c r="J44" s="352"/>
      <c r="K44" s="352"/>
      <c r="L44" s="352"/>
      <c r="M44" s="352"/>
      <c r="N44" s="352"/>
      <c r="O44" s="352"/>
      <c r="P44" s="352"/>
      <c r="Q44" s="352"/>
      <c r="R44" s="352"/>
      <c r="S44" s="352"/>
      <c r="T44" s="361"/>
      <c r="U44" s="361"/>
      <c r="V44" s="352"/>
      <c r="W44" s="352"/>
      <c r="X44" s="352"/>
      <c r="Y44" s="352"/>
      <c r="Z44" s="351"/>
      <c r="AA44" s="352"/>
      <c r="AB44" s="352"/>
      <c r="AC44" s="360"/>
      <c r="AD44" s="359"/>
    </row>
    <row r="45" spans="2:30" s="343" customFormat="1" ht="6" customHeight="1">
      <c r="B45" s="358"/>
      <c r="C45" s="358"/>
      <c r="D45" s="358"/>
      <c r="E45" s="358"/>
      <c r="F45" s="358"/>
      <c r="T45" s="357"/>
      <c r="U45" s="357"/>
    </row>
    <row r="46" spans="2:30" s="343" customFormat="1">
      <c r="B46" s="532" t="s">
        <v>160</v>
      </c>
      <c r="C46" s="533"/>
      <c r="D46" s="534" t="s">
        <v>246</v>
      </c>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row>
    <row r="47" spans="2:30" s="343" customFormat="1" ht="29.25" customHeight="1">
      <c r="B47" s="532"/>
      <c r="C47" s="533"/>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F123"/>
  <sheetViews>
    <sheetView view="pageBreakPreview" zoomScale="60" zoomScaleNormal="100" workbookViewId="0">
      <selection activeCell="AV38" sqref="AV38"/>
    </sheetView>
  </sheetViews>
  <sheetFormatPr defaultColWidth="4" defaultRowHeight="17.25"/>
  <cols>
    <col min="1" max="12" width="3.25" style="243" customWidth="1"/>
    <col min="13" max="13" width="13" style="243" customWidth="1"/>
    <col min="14" max="14" width="4.125" style="243" bestFit="1" customWidth="1"/>
    <col min="15" max="36" width="3.25" style="243" customWidth="1"/>
    <col min="37" max="16384" width="4" style="243"/>
  </cols>
  <sheetData>
    <row r="2" spans="1:32">
      <c r="B2" s="238" t="s">
        <v>165</v>
      </c>
    </row>
    <row r="4" spans="1:32">
      <c r="W4" s="258" t="s">
        <v>70</v>
      </c>
      <c r="X4" s="595"/>
      <c r="Y4" s="595"/>
      <c r="Z4" s="96" t="s">
        <v>71</v>
      </c>
      <c r="AA4" s="595"/>
      <c r="AB4" s="595"/>
      <c r="AC4" s="96" t="s">
        <v>72</v>
      </c>
      <c r="AD4" s="595"/>
      <c r="AE4" s="595"/>
      <c r="AF4" s="243" t="s">
        <v>143</v>
      </c>
    </row>
    <row r="5" spans="1:32">
      <c r="B5" s="596" t="s">
        <v>166</v>
      </c>
      <c r="C5" s="596"/>
      <c r="D5" s="596"/>
      <c r="E5" s="596"/>
      <c r="F5" s="596"/>
      <c r="G5" s="596"/>
      <c r="H5" s="596"/>
      <c r="I5" s="596"/>
      <c r="J5" s="596"/>
      <c r="K5" s="243" t="s">
        <v>74</v>
      </c>
    </row>
    <row r="7" spans="1:32">
      <c r="U7" s="258" t="s">
        <v>167</v>
      </c>
      <c r="V7" s="597"/>
      <c r="W7" s="597"/>
      <c r="X7" s="597"/>
      <c r="Y7" s="597"/>
      <c r="Z7" s="597"/>
      <c r="AA7" s="597"/>
      <c r="AB7" s="597"/>
      <c r="AC7" s="597"/>
      <c r="AD7" s="597"/>
      <c r="AE7" s="597"/>
      <c r="AF7" s="597"/>
    </row>
    <row r="8" spans="1:32">
      <c r="V8" s="597"/>
      <c r="W8" s="597"/>
      <c r="X8" s="597"/>
      <c r="Y8" s="597"/>
      <c r="Z8" s="597"/>
      <c r="AA8" s="597"/>
      <c r="AB8" s="597"/>
      <c r="AC8" s="597"/>
      <c r="AD8" s="597"/>
      <c r="AE8" s="597"/>
      <c r="AF8" s="597"/>
    </row>
    <row r="9" spans="1:32" ht="20.25" customHeight="1">
      <c r="B9" s="598" t="s">
        <v>168</v>
      </c>
      <c r="C9" s="598"/>
      <c r="D9" s="598"/>
      <c r="E9" s="598"/>
      <c r="F9" s="598"/>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row>
    <row r="10" spans="1:32" ht="20.25" customHeight="1">
      <c r="B10" s="598"/>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row>
    <row r="11" spans="1:32">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row>
    <row r="12" spans="1:32">
      <c r="A12" s="243" t="s">
        <v>144</v>
      </c>
    </row>
    <row r="14" spans="1:32" ht="36" customHeight="1">
      <c r="R14" s="599" t="s">
        <v>145</v>
      </c>
      <c r="S14" s="600"/>
      <c r="T14" s="600"/>
      <c r="U14" s="600"/>
      <c r="V14" s="601"/>
      <c r="W14" s="97"/>
      <c r="X14" s="98"/>
      <c r="Y14" s="98"/>
      <c r="Z14" s="98"/>
      <c r="AA14" s="98"/>
      <c r="AB14" s="98"/>
      <c r="AC14" s="98"/>
      <c r="AD14" s="98"/>
      <c r="AE14" s="98"/>
      <c r="AF14" s="99"/>
    </row>
    <row r="15" spans="1:32" ht="13.5" customHeight="1"/>
    <row r="16" spans="1:32" s="238" customFormat="1" ht="34.5" customHeight="1">
      <c r="B16" s="599" t="s">
        <v>146</v>
      </c>
      <c r="C16" s="600"/>
      <c r="D16" s="600"/>
      <c r="E16" s="600"/>
      <c r="F16" s="600"/>
      <c r="G16" s="600"/>
      <c r="H16" s="600"/>
      <c r="I16" s="600"/>
      <c r="J16" s="600"/>
      <c r="K16" s="600"/>
      <c r="L16" s="601"/>
      <c r="M16" s="600" t="s">
        <v>147</v>
      </c>
      <c r="N16" s="601"/>
      <c r="O16" s="599" t="s">
        <v>148</v>
      </c>
      <c r="P16" s="600"/>
      <c r="Q16" s="600"/>
      <c r="R16" s="600"/>
      <c r="S16" s="600"/>
      <c r="T16" s="600"/>
      <c r="U16" s="600"/>
      <c r="V16" s="600"/>
      <c r="W16" s="600"/>
      <c r="X16" s="600"/>
      <c r="Y16" s="600"/>
      <c r="Z16" s="600"/>
      <c r="AA16" s="600"/>
      <c r="AB16" s="600"/>
      <c r="AC16" s="600"/>
      <c r="AD16" s="600"/>
      <c r="AE16" s="600"/>
      <c r="AF16" s="601"/>
    </row>
    <row r="17" spans="2:32" s="238" customFormat="1" ht="19.5" customHeight="1">
      <c r="B17" s="583" t="s">
        <v>164</v>
      </c>
      <c r="C17" s="584"/>
      <c r="D17" s="584"/>
      <c r="E17" s="584"/>
      <c r="F17" s="584"/>
      <c r="G17" s="584"/>
      <c r="H17" s="584"/>
      <c r="I17" s="584"/>
      <c r="J17" s="584"/>
      <c r="K17" s="584"/>
      <c r="L17" s="585"/>
      <c r="M17" s="235"/>
      <c r="N17" s="236" t="s">
        <v>141</v>
      </c>
      <c r="O17" s="592"/>
      <c r="P17" s="593"/>
      <c r="Q17" s="593"/>
      <c r="R17" s="593"/>
      <c r="S17" s="593"/>
      <c r="T17" s="593"/>
      <c r="U17" s="593"/>
      <c r="V17" s="593"/>
      <c r="W17" s="593"/>
      <c r="X17" s="593"/>
      <c r="Y17" s="593"/>
      <c r="Z17" s="593"/>
      <c r="AA17" s="593"/>
      <c r="AB17" s="593"/>
      <c r="AC17" s="593"/>
      <c r="AD17" s="593"/>
      <c r="AE17" s="593"/>
      <c r="AF17" s="594"/>
    </row>
    <row r="18" spans="2:32" s="238" customFormat="1" ht="19.5" customHeight="1">
      <c r="B18" s="586"/>
      <c r="C18" s="587"/>
      <c r="D18" s="587"/>
      <c r="E18" s="587"/>
      <c r="F18" s="587"/>
      <c r="G18" s="587"/>
      <c r="H18" s="587"/>
      <c r="I18" s="587"/>
      <c r="J18" s="587"/>
      <c r="K18" s="587"/>
      <c r="L18" s="588"/>
      <c r="M18" s="235"/>
      <c r="N18" s="236" t="s">
        <v>141</v>
      </c>
      <c r="O18" s="592"/>
      <c r="P18" s="593"/>
      <c r="Q18" s="593"/>
      <c r="R18" s="593"/>
      <c r="S18" s="593"/>
      <c r="T18" s="593"/>
      <c r="U18" s="593"/>
      <c r="V18" s="593"/>
      <c r="W18" s="593"/>
      <c r="X18" s="593"/>
      <c r="Y18" s="593"/>
      <c r="Z18" s="593"/>
      <c r="AA18" s="593"/>
      <c r="AB18" s="593"/>
      <c r="AC18" s="593"/>
      <c r="AD18" s="593"/>
      <c r="AE18" s="593"/>
      <c r="AF18" s="594"/>
    </row>
    <row r="19" spans="2:32" s="238" customFormat="1" ht="19.5" customHeight="1">
      <c r="B19" s="589"/>
      <c r="C19" s="590"/>
      <c r="D19" s="590"/>
      <c r="E19" s="590"/>
      <c r="F19" s="590"/>
      <c r="G19" s="590"/>
      <c r="H19" s="590"/>
      <c r="I19" s="590"/>
      <c r="J19" s="590"/>
      <c r="K19" s="590"/>
      <c r="L19" s="591"/>
      <c r="N19" s="241" t="s">
        <v>141</v>
      </c>
      <c r="O19" s="592"/>
      <c r="P19" s="593"/>
      <c r="Q19" s="593"/>
      <c r="R19" s="593"/>
      <c r="S19" s="593"/>
      <c r="T19" s="593"/>
      <c r="U19" s="593"/>
      <c r="V19" s="593"/>
      <c r="W19" s="593"/>
      <c r="X19" s="593"/>
      <c r="Y19" s="593"/>
      <c r="Z19" s="593"/>
      <c r="AA19" s="593"/>
      <c r="AB19" s="593"/>
      <c r="AC19" s="593"/>
      <c r="AD19" s="593"/>
      <c r="AE19" s="593"/>
      <c r="AF19" s="594"/>
    </row>
    <row r="20" spans="2:32" s="238" customFormat="1" ht="19.5" customHeight="1">
      <c r="B20" s="583" t="s">
        <v>169</v>
      </c>
      <c r="C20" s="584"/>
      <c r="D20" s="584"/>
      <c r="E20" s="584"/>
      <c r="F20" s="584"/>
      <c r="G20" s="584"/>
      <c r="H20" s="584"/>
      <c r="I20" s="584"/>
      <c r="J20" s="584"/>
      <c r="K20" s="584"/>
      <c r="L20" s="585"/>
      <c r="M20" s="235"/>
      <c r="N20" s="237" t="s">
        <v>141</v>
      </c>
      <c r="O20" s="592"/>
      <c r="P20" s="593"/>
      <c r="Q20" s="593"/>
      <c r="R20" s="593"/>
      <c r="S20" s="593"/>
      <c r="T20" s="593"/>
      <c r="U20" s="593"/>
      <c r="V20" s="593"/>
      <c r="W20" s="593"/>
      <c r="X20" s="593"/>
      <c r="Y20" s="593"/>
      <c r="Z20" s="593"/>
      <c r="AA20" s="593"/>
      <c r="AB20" s="593"/>
      <c r="AC20" s="593"/>
      <c r="AD20" s="593"/>
      <c r="AE20" s="593"/>
      <c r="AF20" s="594"/>
    </row>
    <row r="21" spans="2:32" s="238" customFormat="1" ht="19.5" customHeight="1">
      <c r="B21" s="602"/>
      <c r="C21" s="603"/>
      <c r="D21" s="603"/>
      <c r="E21" s="603"/>
      <c r="F21" s="603"/>
      <c r="G21" s="603"/>
      <c r="H21" s="603"/>
      <c r="I21" s="603"/>
      <c r="J21" s="603"/>
      <c r="K21" s="603"/>
      <c r="L21" s="604"/>
      <c r="M21" s="235"/>
      <c r="N21" s="237" t="s">
        <v>141</v>
      </c>
      <c r="O21" s="592"/>
      <c r="P21" s="593"/>
      <c r="Q21" s="593"/>
      <c r="R21" s="593"/>
      <c r="S21" s="593"/>
      <c r="T21" s="593"/>
      <c r="U21" s="593"/>
      <c r="V21" s="593"/>
      <c r="W21" s="593"/>
      <c r="X21" s="593"/>
      <c r="Y21" s="593"/>
      <c r="Z21" s="593"/>
      <c r="AA21" s="593"/>
      <c r="AB21" s="593"/>
      <c r="AC21" s="593"/>
      <c r="AD21" s="593"/>
      <c r="AE21" s="593"/>
      <c r="AF21" s="594"/>
    </row>
    <row r="22" spans="2:32" s="238" customFormat="1" ht="19.5" customHeight="1">
      <c r="B22" s="605"/>
      <c r="C22" s="606"/>
      <c r="D22" s="606"/>
      <c r="E22" s="606"/>
      <c r="F22" s="606"/>
      <c r="G22" s="606"/>
      <c r="H22" s="606"/>
      <c r="I22" s="606"/>
      <c r="J22" s="606"/>
      <c r="K22" s="606"/>
      <c r="L22" s="607"/>
      <c r="M22" s="235"/>
      <c r="N22" s="237" t="s">
        <v>141</v>
      </c>
      <c r="O22" s="592"/>
      <c r="P22" s="593"/>
      <c r="Q22" s="593"/>
      <c r="R22" s="593"/>
      <c r="S22" s="593"/>
      <c r="T22" s="593"/>
      <c r="U22" s="593"/>
      <c r="V22" s="593"/>
      <c r="W22" s="593"/>
      <c r="X22" s="593"/>
      <c r="Y22" s="593"/>
      <c r="Z22" s="593"/>
      <c r="AA22" s="593"/>
      <c r="AB22" s="593"/>
      <c r="AC22" s="593"/>
      <c r="AD22" s="593"/>
      <c r="AE22" s="593"/>
      <c r="AF22" s="594"/>
    </row>
    <row r="23" spans="2:32" s="238" customFormat="1" ht="19.5" customHeight="1">
      <c r="B23" s="583" t="s">
        <v>170</v>
      </c>
      <c r="C23" s="584"/>
      <c r="D23" s="584"/>
      <c r="E23" s="584"/>
      <c r="F23" s="584"/>
      <c r="G23" s="584"/>
      <c r="H23" s="584"/>
      <c r="I23" s="584"/>
      <c r="J23" s="584"/>
      <c r="K23" s="584"/>
      <c r="L23" s="585"/>
      <c r="M23" s="239"/>
      <c r="N23" s="236" t="s">
        <v>141</v>
      </c>
      <c r="O23" s="592"/>
      <c r="P23" s="593"/>
      <c r="Q23" s="593"/>
      <c r="R23" s="593"/>
      <c r="S23" s="593"/>
      <c r="T23" s="593"/>
      <c r="U23" s="593"/>
      <c r="V23" s="593"/>
      <c r="W23" s="593"/>
      <c r="X23" s="593"/>
      <c r="Y23" s="593"/>
      <c r="Z23" s="593"/>
      <c r="AA23" s="593"/>
      <c r="AB23" s="593"/>
      <c r="AC23" s="593"/>
      <c r="AD23" s="593"/>
      <c r="AE23" s="593"/>
      <c r="AF23" s="594"/>
    </row>
    <row r="24" spans="2:32" s="238" customFormat="1" ht="19.5" customHeight="1">
      <c r="B24" s="602"/>
      <c r="C24" s="603"/>
      <c r="D24" s="603"/>
      <c r="E24" s="603"/>
      <c r="F24" s="603"/>
      <c r="G24" s="603"/>
      <c r="H24" s="603"/>
      <c r="I24" s="603"/>
      <c r="J24" s="603"/>
      <c r="K24" s="603"/>
      <c r="L24" s="604"/>
      <c r="M24" s="239"/>
      <c r="N24" s="236" t="s">
        <v>141</v>
      </c>
      <c r="O24" s="592"/>
      <c r="P24" s="593"/>
      <c r="Q24" s="593"/>
      <c r="R24" s="593"/>
      <c r="S24" s="593"/>
      <c r="T24" s="593"/>
      <c r="U24" s="593"/>
      <c r="V24" s="593"/>
      <c r="W24" s="593"/>
      <c r="X24" s="593"/>
      <c r="Y24" s="593"/>
      <c r="Z24" s="593"/>
      <c r="AA24" s="593"/>
      <c r="AB24" s="593"/>
      <c r="AC24" s="593"/>
      <c r="AD24" s="593"/>
      <c r="AE24" s="593"/>
      <c r="AF24" s="594"/>
    </row>
    <row r="25" spans="2:32" s="238" customFormat="1" ht="19.5" customHeight="1">
      <c r="B25" s="605"/>
      <c r="C25" s="606"/>
      <c r="D25" s="606"/>
      <c r="E25" s="606"/>
      <c r="F25" s="606"/>
      <c r="G25" s="606"/>
      <c r="H25" s="606"/>
      <c r="I25" s="606"/>
      <c r="J25" s="606"/>
      <c r="K25" s="606"/>
      <c r="L25" s="607"/>
      <c r="M25" s="235"/>
      <c r="N25" s="241" t="s">
        <v>141</v>
      </c>
      <c r="O25" s="592"/>
      <c r="P25" s="593"/>
      <c r="Q25" s="593"/>
      <c r="R25" s="593"/>
      <c r="S25" s="593"/>
      <c r="T25" s="593"/>
      <c r="U25" s="593"/>
      <c r="V25" s="593"/>
      <c r="W25" s="593"/>
      <c r="X25" s="593"/>
      <c r="Y25" s="593"/>
      <c r="Z25" s="593"/>
      <c r="AA25" s="593"/>
      <c r="AB25" s="593"/>
      <c r="AC25" s="593"/>
      <c r="AD25" s="593"/>
      <c r="AE25" s="593"/>
      <c r="AF25" s="594"/>
    </row>
    <row r="26" spans="2:32" s="238" customFormat="1" ht="19.5" customHeight="1">
      <c r="B26" s="583" t="s">
        <v>171</v>
      </c>
      <c r="C26" s="584"/>
      <c r="D26" s="584"/>
      <c r="E26" s="584"/>
      <c r="F26" s="584"/>
      <c r="G26" s="584"/>
      <c r="H26" s="584"/>
      <c r="I26" s="584"/>
      <c r="J26" s="584"/>
      <c r="K26" s="584"/>
      <c r="L26" s="585"/>
      <c r="M26" s="239"/>
      <c r="N26" s="236" t="s">
        <v>141</v>
      </c>
      <c r="O26" s="592"/>
      <c r="P26" s="593"/>
      <c r="Q26" s="593"/>
      <c r="R26" s="593"/>
      <c r="S26" s="593"/>
      <c r="T26" s="593"/>
      <c r="U26" s="593"/>
      <c r="V26" s="593"/>
      <c r="W26" s="593"/>
      <c r="X26" s="593"/>
      <c r="Y26" s="593"/>
      <c r="Z26" s="593"/>
      <c r="AA26" s="593"/>
      <c r="AB26" s="593"/>
      <c r="AC26" s="593"/>
      <c r="AD26" s="593"/>
      <c r="AE26" s="593"/>
      <c r="AF26" s="594"/>
    </row>
    <row r="27" spans="2:32" s="238" customFormat="1" ht="19.5" customHeight="1">
      <c r="B27" s="602"/>
      <c r="C27" s="603"/>
      <c r="D27" s="603"/>
      <c r="E27" s="603"/>
      <c r="F27" s="603"/>
      <c r="G27" s="603"/>
      <c r="H27" s="603"/>
      <c r="I27" s="603"/>
      <c r="J27" s="603"/>
      <c r="K27" s="603"/>
      <c r="L27" s="604"/>
      <c r="M27" s="239"/>
      <c r="N27" s="236" t="s">
        <v>141</v>
      </c>
      <c r="O27" s="592"/>
      <c r="P27" s="593"/>
      <c r="Q27" s="593"/>
      <c r="R27" s="593"/>
      <c r="S27" s="593"/>
      <c r="T27" s="593"/>
      <c r="U27" s="593"/>
      <c r="V27" s="593"/>
      <c r="W27" s="593"/>
      <c r="X27" s="593"/>
      <c r="Y27" s="593"/>
      <c r="Z27" s="593"/>
      <c r="AA27" s="593"/>
      <c r="AB27" s="593"/>
      <c r="AC27" s="593"/>
      <c r="AD27" s="593"/>
      <c r="AE27" s="593"/>
      <c r="AF27" s="594"/>
    </row>
    <row r="28" spans="2:32" s="238" customFormat="1" ht="19.5" customHeight="1">
      <c r="B28" s="605"/>
      <c r="C28" s="606"/>
      <c r="D28" s="606"/>
      <c r="E28" s="606"/>
      <c r="F28" s="606"/>
      <c r="G28" s="606"/>
      <c r="H28" s="606"/>
      <c r="I28" s="606"/>
      <c r="J28" s="606"/>
      <c r="K28" s="606"/>
      <c r="L28" s="607"/>
      <c r="M28" s="235"/>
      <c r="N28" s="241" t="s">
        <v>141</v>
      </c>
      <c r="O28" s="592"/>
      <c r="P28" s="593"/>
      <c r="Q28" s="593"/>
      <c r="R28" s="593"/>
      <c r="S28" s="593"/>
      <c r="T28" s="593"/>
      <c r="U28" s="593"/>
      <c r="V28" s="593"/>
      <c r="W28" s="593"/>
      <c r="X28" s="593"/>
      <c r="Y28" s="593"/>
      <c r="Z28" s="593"/>
      <c r="AA28" s="593"/>
      <c r="AB28" s="593"/>
      <c r="AC28" s="593"/>
      <c r="AD28" s="593"/>
      <c r="AE28" s="593"/>
      <c r="AF28" s="594"/>
    </row>
    <row r="29" spans="2:32" s="238" customFormat="1" ht="19.5" customHeight="1">
      <c r="B29" s="583" t="s">
        <v>172</v>
      </c>
      <c r="C29" s="584"/>
      <c r="D29" s="584"/>
      <c r="E29" s="584"/>
      <c r="F29" s="584"/>
      <c r="G29" s="584"/>
      <c r="H29" s="584"/>
      <c r="I29" s="584"/>
      <c r="J29" s="584"/>
      <c r="K29" s="584"/>
      <c r="L29" s="585"/>
      <c r="M29" s="239"/>
      <c r="N29" s="236" t="s">
        <v>141</v>
      </c>
      <c r="O29" s="592"/>
      <c r="P29" s="593"/>
      <c r="Q29" s="593"/>
      <c r="R29" s="593"/>
      <c r="S29" s="593"/>
      <c r="T29" s="593"/>
      <c r="U29" s="593"/>
      <c r="V29" s="593"/>
      <c r="W29" s="593"/>
      <c r="X29" s="593"/>
      <c r="Y29" s="593"/>
      <c r="Z29" s="593"/>
      <c r="AA29" s="593"/>
      <c r="AB29" s="593"/>
      <c r="AC29" s="593"/>
      <c r="AD29" s="593"/>
      <c r="AE29" s="593"/>
      <c r="AF29" s="594"/>
    </row>
    <row r="30" spans="2:32" s="238" customFormat="1" ht="19.5" customHeight="1">
      <c r="B30" s="602"/>
      <c r="C30" s="603"/>
      <c r="D30" s="603"/>
      <c r="E30" s="603"/>
      <c r="F30" s="603"/>
      <c r="G30" s="603"/>
      <c r="H30" s="603"/>
      <c r="I30" s="603"/>
      <c r="J30" s="603"/>
      <c r="K30" s="603"/>
      <c r="L30" s="604"/>
      <c r="M30" s="239"/>
      <c r="N30" s="236" t="s">
        <v>141</v>
      </c>
      <c r="O30" s="592"/>
      <c r="P30" s="593"/>
      <c r="Q30" s="593"/>
      <c r="R30" s="593"/>
      <c r="S30" s="593"/>
      <c r="T30" s="593"/>
      <c r="U30" s="593"/>
      <c r="V30" s="593"/>
      <c r="W30" s="593"/>
      <c r="X30" s="593"/>
      <c r="Y30" s="593"/>
      <c r="Z30" s="593"/>
      <c r="AA30" s="593"/>
      <c r="AB30" s="593"/>
      <c r="AC30" s="593"/>
      <c r="AD30" s="593"/>
      <c r="AE30" s="593"/>
      <c r="AF30" s="594"/>
    </row>
    <row r="31" spans="2:32" s="238" customFormat="1" ht="19.5" customHeight="1">
      <c r="B31" s="605"/>
      <c r="C31" s="606"/>
      <c r="D31" s="606"/>
      <c r="E31" s="606"/>
      <c r="F31" s="606"/>
      <c r="G31" s="606"/>
      <c r="H31" s="606"/>
      <c r="I31" s="606"/>
      <c r="J31" s="606"/>
      <c r="K31" s="606"/>
      <c r="L31" s="607"/>
      <c r="M31" s="235"/>
      <c r="N31" s="241" t="s">
        <v>141</v>
      </c>
      <c r="O31" s="592"/>
      <c r="P31" s="593"/>
      <c r="Q31" s="593"/>
      <c r="R31" s="593"/>
      <c r="S31" s="593"/>
      <c r="T31" s="593"/>
      <c r="U31" s="593"/>
      <c r="V31" s="593"/>
      <c r="W31" s="593"/>
      <c r="X31" s="593"/>
      <c r="Y31" s="593"/>
      <c r="Z31" s="593"/>
      <c r="AA31" s="593"/>
      <c r="AB31" s="593"/>
      <c r="AC31" s="593"/>
      <c r="AD31" s="593"/>
      <c r="AE31" s="593"/>
      <c r="AF31" s="594"/>
    </row>
    <row r="32" spans="2:32" s="238" customFormat="1" ht="19.5" customHeight="1">
      <c r="B32" s="583" t="s">
        <v>173</v>
      </c>
      <c r="C32" s="584"/>
      <c r="D32" s="584"/>
      <c r="E32" s="584"/>
      <c r="F32" s="584"/>
      <c r="G32" s="584"/>
      <c r="H32" s="584"/>
      <c r="I32" s="584"/>
      <c r="J32" s="584"/>
      <c r="K32" s="584"/>
      <c r="L32" s="585"/>
      <c r="M32" s="239"/>
      <c r="N32" s="236" t="s">
        <v>141</v>
      </c>
      <c r="O32" s="592"/>
      <c r="P32" s="593"/>
      <c r="Q32" s="593"/>
      <c r="R32" s="593"/>
      <c r="S32" s="593"/>
      <c r="T32" s="593"/>
      <c r="U32" s="593"/>
      <c r="V32" s="593"/>
      <c r="W32" s="593"/>
      <c r="X32" s="593"/>
      <c r="Y32" s="593"/>
      <c r="Z32" s="593"/>
      <c r="AA32" s="593"/>
      <c r="AB32" s="593"/>
      <c r="AC32" s="593"/>
      <c r="AD32" s="593"/>
      <c r="AE32" s="593"/>
      <c r="AF32" s="594"/>
    </row>
    <row r="33" spans="1:32" s="238" customFormat="1" ht="19.5" customHeight="1">
      <c r="B33" s="602"/>
      <c r="C33" s="603"/>
      <c r="D33" s="603"/>
      <c r="E33" s="603"/>
      <c r="F33" s="603"/>
      <c r="G33" s="603"/>
      <c r="H33" s="603"/>
      <c r="I33" s="603"/>
      <c r="J33" s="603"/>
      <c r="K33" s="603"/>
      <c r="L33" s="604"/>
      <c r="M33" s="239"/>
      <c r="N33" s="236" t="s">
        <v>141</v>
      </c>
      <c r="O33" s="592"/>
      <c r="P33" s="593"/>
      <c r="Q33" s="593"/>
      <c r="R33" s="593"/>
      <c r="S33" s="593"/>
      <c r="T33" s="593"/>
      <c r="U33" s="593"/>
      <c r="V33" s="593"/>
      <c r="W33" s="593"/>
      <c r="X33" s="593"/>
      <c r="Y33" s="593"/>
      <c r="Z33" s="593"/>
      <c r="AA33" s="593"/>
      <c r="AB33" s="593"/>
      <c r="AC33" s="593"/>
      <c r="AD33" s="593"/>
      <c r="AE33" s="593"/>
      <c r="AF33" s="594"/>
    </row>
    <row r="34" spans="1:32" s="238" customFormat="1" ht="19.5" customHeight="1">
      <c r="B34" s="605"/>
      <c r="C34" s="606"/>
      <c r="D34" s="606"/>
      <c r="E34" s="606"/>
      <c r="F34" s="606"/>
      <c r="G34" s="606"/>
      <c r="H34" s="606"/>
      <c r="I34" s="606"/>
      <c r="J34" s="606"/>
      <c r="K34" s="606"/>
      <c r="L34" s="607"/>
      <c r="M34" s="235"/>
      <c r="N34" s="241" t="s">
        <v>141</v>
      </c>
      <c r="O34" s="592"/>
      <c r="P34" s="593"/>
      <c r="Q34" s="593"/>
      <c r="R34" s="593"/>
      <c r="S34" s="593"/>
      <c r="T34" s="593"/>
      <c r="U34" s="593"/>
      <c r="V34" s="593"/>
      <c r="W34" s="593"/>
      <c r="X34" s="593"/>
      <c r="Y34" s="593"/>
      <c r="Z34" s="593"/>
      <c r="AA34" s="593"/>
      <c r="AB34" s="593"/>
      <c r="AC34" s="593"/>
      <c r="AD34" s="593"/>
      <c r="AE34" s="593"/>
      <c r="AF34" s="594"/>
    </row>
    <row r="35" spans="1:32" s="238" customFormat="1" ht="19.5" customHeight="1">
      <c r="B35" s="583" t="s">
        <v>174</v>
      </c>
      <c r="C35" s="584"/>
      <c r="D35" s="584"/>
      <c r="E35" s="584"/>
      <c r="F35" s="584"/>
      <c r="G35" s="584"/>
      <c r="H35" s="584"/>
      <c r="I35" s="584"/>
      <c r="J35" s="584"/>
      <c r="K35" s="584"/>
      <c r="L35" s="585"/>
      <c r="M35" s="235"/>
      <c r="N35" s="237" t="s">
        <v>141</v>
      </c>
      <c r="O35" s="592"/>
      <c r="P35" s="593"/>
      <c r="Q35" s="593"/>
      <c r="R35" s="593"/>
      <c r="S35" s="593"/>
      <c r="T35" s="593"/>
      <c r="U35" s="593"/>
      <c r="V35" s="593"/>
      <c r="W35" s="593"/>
      <c r="X35" s="593"/>
      <c r="Y35" s="593"/>
      <c r="Z35" s="593"/>
      <c r="AA35" s="593"/>
      <c r="AB35" s="593"/>
      <c r="AC35" s="593"/>
      <c r="AD35" s="593"/>
      <c r="AE35" s="593"/>
      <c r="AF35" s="594"/>
    </row>
    <row r="36" spans="1:32" s="238" customFormat="1" ht="19.5" customHeight="1">
      <c r="B36" s="602"/>
      <c r="C36" s="603"/>
      <c r="D36" s="603"/>
      <c r="E36" s="603"/>
      <c r="F36" s="603"/>
      <c r="G36" s="603"/>
      <c r="H36" s="603"/>
      <c r="I36" s="603"/>
      <c r="J36" s="603"/>
      <c r="K36" s="603"/>
      <c r="L36" s="604"/>
      <c r="M36" s="235"/>
      <c r="N36" s="237" t="s">
        <v>141</v>
      </c>
      <c r="O36" s="592"/>
      <c r="P36" s="593"/>
      <c r="Q36" s="593"/>
      <c r="R36" s="593"/>
      <c r="S36" s="593"/>
      <c r="T36" s="593"/>
      <c r="U36" s="593"/>
      <c r="V36" s="593"/>
      <c r="W36" s="593"/>
      <c r="X36" s="593"/>
      <c r="Y36" s="593"/>
      <c r="Z36" s="593"/>
      <c r="AA36" s="593"/>
      <c r="AB36" s="593"/>
      <c r="AC36" s="593"/>
      <c r="AD36" s="593"/>
      <c r="AE36" s="593"/>
      <c r="AF36" s="594"/>
    </row>
    <row r="37" spans="1:32" s="238" customFormat="1" ht="19.5" customHeight="1">
      <c r="B37" s="605"/>
      <c r="C37" s="606"/>
      <c r="D37" s="606"/>
      <c r="E37" s="606"/>
      <c r="F37" s="606"/>
      <c r="G37" s="606"/>
      <c r="H37" s="606"/>
      <c r="I37" s="606"/>
      <c r="J37" s="606"/>
      <c r="K37" s="606"/>
      <c r="L37" s="607"/>
      <c r="M37" s="235"/>
      <c r="N37" s="237" t="s">
        <v>141</v>
      </c>
      <c r="O37" s="592"/>
      <c r="P37" s="593"/>
      <c r="Q37" s="593"/>
      <c r="R37" s="593"/>
      <c r="S37" s="593"/>
      <c r="T37" s="593"/>
      <c r="U37" s="593"/>
      <c r="V37" s="593"/>
      <c r="W37" s="593"/>
      <c r="X37" s="593"/>
      <c r="Y37" s="593"/>
      <c r="Z37" s="593"/>
      <c r="AA37" s="593"/>
      <c r="AB37" s="593"/>
      <c r="AC37" s="593"/>
      <c r="AD37" s="593"/>
      <c r="AE37" s="593"/>
      <c r="AF37" s="594"/>
    </row>
    <row r="39" spans="1:32">
      <c r="B39" s="243" t="s">
        <v>149</v>
      </c>
    </row>
    <row r="40" spans="1:32">
      <c r="B40" s="243" t="s">
        <v>150</v>
      </c>
    </row>
    <row r="42" spans="1:32">
      <c r="A42" s="243" t="s">
        <v>151</v>
      </c>
      <c r="J42" s="595"/>
      <c r="K42" s="595"/>
      <c r="L42" s="595"/>
      <c r="M42" s="88"/>
      <c r="N42" s="243" t="s">
        <v>71</v>
      </c>
      <c r="O42" s="608"/>
      <c r="P42" s="608"/>
      <c r="Q42" s="243" t="s">
        <v>142</v>
      </c>
      <c r="R42" s="608"/>
      <c r="S42" s="608"/>
      <c r="T42" s="243" t="s">
        <v>143</v>
      </c>
    </row>
    <row r="122" spans="3:7">
      <c r="C122" s="244"/>
      <c r="D122" s="244"/>
      <c r="E122" s="244"/>
      <c r="F122" s="244"/>
      <c r="G122" s="244"/>
    </row>
    <row r="123" spans="3:7">
      <c r="C123" s="24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K36"/>
  <sheetViews>
    <sheetView view="pageBreakPreview" zoomScaleSheetLayoutView="100" workbookViewId="0">
      <selection activeCell="Y22" sqref="Y22"/>
    </sheetView>
  </sheetViews>
  <sheetFormatPr defaultRowHeight="13.5"/>
  <cols>
    <col min="1" max="1" width="1.875" style="380" customWidth="1"/>
    <col min="2" max="17" width="4.625" style="380" customWidth="1"/>
    <col min="18" max="18" width="13.125" style="380" customWidth="1"/>
    <col min="19" max="19" width="1.75" style="380" customWidth="1"/>
    <col min="20" max="65" width="4.625" style="380" customWidth="1"/>
    <col min="66" max="1025" width="9" style="380" customWidth="1"/>
    <col min="1026" max="16384" width="9" style="382"/>
  </cols>
  <sheetData>
    <row r="1" spans="1:19" ht="18">
      <c r="A1" s="611" t="s">
        <v>292</v>
      </c>
      <c r="B1" s="612"/>
      <c r="C1" s="612"/>
      <c r="D1" s="612"/>
      <c r="E1" s="612"/>
      <c r="F1" s="612"/>
      <c r="G1" s="612"/>
      <c r="H1" s="612"/>
      <c r="I1" s="612"/>
      <c r="J1" s="612"/>
      <c r="K1" s="612"/>
      <c r="L1" s="612"/>
      <c r="M1" s="612"/>
      <c r="N1" s="612"/>
      <c r="O1" s="612"/>
      <c r="P1" s="612"/>
      <c r="Q1" s="612"/>
      <c r="R1" s="612"/>
      <c r="S1" s="612"/>
    </row>
    <row r="2" spans="1:19" ht="18">
      <c r="A2" s="613" t="s">
        <v>293</v>
      </c>
      <c r="B2" s="614"/>
      <c r="C2" s="614"/>
      <c r="D2" s="614"/>
      <c r="E2" s="614"/>
      <c r="F2" s="614"/>
      <c r="G2" s="614"/>
      <c r="H2" s="614"/>
      <c r="I2" s="614"/>
      <c r="J2" s="614"/>
      <c r="K2" s="614"/>
      <c r="L2" s="614"/>
      <c r="M2" s="614"/>
      <c r="N2" s="614"/>
      <c r="O2" s="614"/>
      <c r="P2" s="614"/>
      <c r="Q2" s="614"/>
      <c r="R2" s="614"/>
      <c r="S2" s="381"/>
    </row>
    <row r="3" spans="1:19" ht="17.25">
      <c r="A3" s="381"/>
      <c r="B3" s="381"/>
      <c r="C3" s="381"/>
      <c r="D3" s="381"/>
      <c r="E3" s="381"/>
      <c r="F3" s="381"/>
      <c r="G3" s="381"/>
      <c r="H3" s="381"/>
      <c r="I3" s="381"/>
      <c r="J3" s="381"/>
      <c r="K3" s="381"/>
      <c r="L3" s="381"/>
      <c r="M3" s="381"/>
      <c r="N3" s="381"/>
      <c r="O3" s="381"/>
      <c r="P3" s="381"/>
      <c r="Q3" s="381"/>
      <c r="R3" s="381"/>
      <c r="S3" s="381"/>
    </row>
    <row r="4" spans="1:19">
      <c r="A4" s="382"/>
      <c r="B4" s="383" t="s">
        <v>294</v>
      </c>
      <c r="C4" s="382"/>
      <c r="D4" s="382"/>
      <c r="E4" s="382"/>
      <c r="F4" s="382"/>
      <c r="G4" s="382"/>
      <c r="H4" s="382"/>
      <c r="I4" s="382"/>
      <c r="J4" s="382"/>
      <c r="K4" s="382"/>
      <c r="L4" s="382"/>
      <c r="M4" s="382"/>
      <c r="N4" s="382"/>
      <c r="O4" s="382"/>
      <c r="P4" s="382"/>
      <c r="Q4" s="382"/>
      <c r="R4" s="382"/>
    </row>
    <row r="5" spans="1:19">
      <c r="A5" s="384"/>
      <c r="B5" s="385"/>
      <c r="C5" s="385"/>
      <c r="D5" s="385"/>
      <c r="E5" s="385"/>
      <c r="F5" s="385"/>
      <c r="G5" s="385"/>
      <c r="H5" s="385"/>
      <c r="I5" s="385"/>
      <c r="J5" s="385"/>
      <c r="K5" s="385"/>
      <c r="L5" s="385"/>
      <c r="M5" s="385"/>
      <c r="N5" s="385"/>
      <c r="O5" s="385"/>
      <c r="P5" s="385"/>
      <c r="Q5" s="385"/>
      <c r="R5" s="386"/>
    </row>
    <row r="6" spans="1:19" ht="14.25">
      <c r="A6" s="387"/>
      <c r="B6" s="382" t="s">
        <v>295</v>
      </c>
      <c r="C6" s="388"/>
      <c r="D6" s="388"/>
      <c r="E6" s="388"/>
      <c r="F6" s="388"/>
      <c r="G6" s="388"/>
      <c r="H6" s="388"/>
      <c r="I6" s="388"/>
      <c r="J6" s="388"/>
      <c r="K6" s="388"/>
      <c r="L6" s="388"/>
      <c r="M6" s="388"/>
      <c r="N6" s="388"/>
      <c r="O6" s="388"/>
      <c r="P6" s="388"/>
      <c r="Q6" s="388"/>
      <c r="R6" s="389"/>
    </row>
    <row r="7" spans="1:19" ht="21" customHeight="1">
      <c r="A7" s="387"/>
      <c r="B7" s="388"/>
      <c r="C7" s="382" t="s">
        <v>296</v>
      </c>
      <c r="D7" s="388"/>
      <c r="E7" s="388"/>
      <c r="F7" s="388"/>
      <c r="G7" s="388"/>
      <c r="H7" s="388"/>
      <c r="I7" s="388"/>
      <c r="J7" s="388"/>
      <c r="K7" s="388"/>
      <c r="L7" s="388"/>
      <c r="M7" s="388"/>
      <c r="N7" s="388"/>
      <c r="O7" s="388"/>
      <c r="P7" s="388"/>
      <c r="Q7" s="388"/>
      <c r="R7" s="389"/>
    </row>
    <row r="8" spans="1:19" ht="21" customHeight="1">
      <c r="A8" s="387"/>
      <c r="B8" s="388"/>
      <c r="C8" s="390" t="s">
        <v>297</v>
      </c>
      <c r="D8" s="391"/>
      <c r="E8" s="391"/>
      <c r="F8" s="391"/>
      <c r="G8" s="391"/>
      <c r="H8" s="391"/>
      <c r="I8" s="391"/>
      <c r="J8" s="391"/>
      <c r="K8" s="391"/>
      <c r="L8" s="382" t="s">
        <v>298</v>
      </c>
      <c r="M8" s="388"/>
      <c r="N8" s="388"/>
      <c r="O8" s="391"/>
      <c r="P8" s="382"/>
      <c r="Q8" s="382"/>
      <c r="R8" s="392"/>
    </row>
    <row r="9" spans="1:19">
      <c r="A9" s="393"/>
      <c r="B9" s="394"/>
      <c r="C9" s="394"/>
      <c r="D9" s="394"/>
      <c r="E9" s="394"/>
      <c r="F9" s="394"/>
      <c r="G9" s="394"/>
      <c r="H9" s="394"/>
      <c r="I9" s="394"/>
      <c r="J9" s="394"/>
      <c r="K9" s="394"/>
      <c r="L9" s="394"/>
      <c r="M9" s="394"/>
      <c r="N9" s="394"/>
      <c r="O9" s="394"/>
      <c r="P9" s="394"/>
      <c r="Q9" s="394"/>
      <c r="R9" s="395"/>
    </row>
    <row r="10" spans="1:19" ht="14.25">
      <c r="A10" s="388"/>
      <c r="B10" s="388"/>
      <c r="C10" s="388"/>
      <c r="D10" s="388"/>
      <c r="E10" s="388"/>
      <c r="F10" s="388"/>
      <c r="G10" s="388"/>
      <c r="H10" s="388"/>
      <c r="I10" s="388"/>
      <c r="J10" s="388"/>
      <c r="K10" s="388"/>
      <c r="L10" s="388"/>
      <c r="M10" s="388"/>
      <c r="N10" s="388"/>
      <c r="O10" s="388"/>
      <c r="P10" s="388"/>
      <c r="Q10" s="388"/>
      <c r="R10" s="388"/>
    </row>
    <row r="11" spans="1:19">
      <c r="A11" s="384"/>
      <c r="B11" s="385"/>
      <c r="C11" s="385"/>
      <c r="D11" s="385"/>
      <c r="E11" s="385"/>
      <c r="F11" s="385"/>
      <c r="G11" s="385"/>
      <c r="H11" s="385"/>
      <c r="I11" s="385"/>
      <c r="J11" s="385"/>
      <c r="K11" s="385"/>
      <c r="L11" s="385"/>
      <c r="M11" s="385"/>
      <c r="N11" s="385"/>
      <c r="O11" s="385"/>
      <c r="P11" s="385"/>
      <c r="Q11" s="385"/>
      <c r="R11" s="386"/>
    </row>
    <row r="12" spans="1:19" ht="14.25">
      <c r="A12" s="387"/>
      <c r="B12" s="382" t="s">
        <v>299</v>
      </c>
      <c r="C12" s="388"/>
      <c r="D12" s="388"/>
      <c r="E12" s="388"/>
      <c r="F12" s="388"/>
      <c r="G12" s="388"/>
      <c r="H12" s="388"/>
      <c r="I12" s="388"/>
      <c r="J12" s="388"/>
      <c r="K12" s="388"/>
      <c r="L12" s="388"/>
      <c r="M12" s="388"/>
      <c r="N12" s="388"/>
      <c r="O12" s="388"/>
      <c r="P12" s="388"/>
      <c r="Q12" s="388"/>
      <c r="R12" s="389"/>
    </row>
    <row r="13" spans="1:19" ht="21" customHeight="1">
      <c r="A13" s="387"/>
      <c r="B13" s="388"/>
      <c r="C13" s="382" t="s">
        <v>300</v>
      </c>
      <c r="D13" s="388"/>
      <c r="E13" s="388"/>
      <c r="F13" s="388"/>
      <c r="G13" s="388"/>
      <c r="H13" s="388"/>
      <c r="I13" s="388"/>
      <c r="J13" s="388"/>
      <c r="K13" s="388"/>
      <c r="L13" s="388"/>
      <c r="M13" s="388"/>
      <c r="N13" s="388"/>
      <c r="O13" s="388"/>
      <c r="P13" s="388"/>
      <c r="Q13" s="388"/>
      <c r="R13" s="389"/>
    </row>
    <row r="14" spans="1:19" ht="21" customHeight="1">
      <c r="A14" s="387"/>
      <c r="B14" s="388"/>
      <c r="C14" s="388"/>
      <c r="D14" s="382" t="s">
        <v>301</v>
      </c>
      <c r="E14" s="388"/>
      <c r="F14" s="388"/>
      <c r="G14" s="388"/>
      <c r="H14" s="388"/>
      <c r="I14" s="388"/>
      <c r="J14" s="388"/>
      <c r="K14" s="388"/>
      <c r="L14" s="388"/>
      <c r="M14" s="388"/>
      <c r="N14" s="388"/>
      <c r="O14" s="382"/>
      <c r="P14" s="382"/>
      <c r="Q14" s="382"/>
      <c r="R14" s="389"/>
    </row>
    <row r="15" spans="1:19" ht="21" customHeight="1">
      <c r="A15" s="387"/>
      <c r="B15" s="388"/>
      <c r="C15" s="388"/>
      <c r="D15" s="396" t="s">
        <v>302</v>
      </c>
      <c r="E15" s="388"/>
      <c r="F15" s="388"/>
      <c r="G15" s="388"/>
      <c r="H15" s="388"/>
      <c r="I15" s="388"/>
      <c r="J15" s="388"/>
      <c r="K15" s="388"/>
      <c r="L15" s="388"/>
      <c r="M15" s="388"/>
      <c r="N15" s="388"/>
      <c r="O15" s="615"/>
      <c r="P15" s="615"/>
      <c r="Q15" s="615"/>
      <c r="R15" s="397" t="s">
        <v>303</v>
      </c>
    </row>
    <row r="16" spans="1:19" ht="21" customHeight="1">
      <c r="A16" s="387"/>
      <c r="B16" s="388"/>
      <c r="C16" s="388"/>
      <c r="D16" s="388"/>
      <c r="E16" s="388"/>
      <c r="F16" s="388"/>
      <c r="G16" s="388"/>
      <c r="H16" s="388"/>
      <c r="I16" s="388"/>
      <c r="J16" s="388"/>
      <c r="K16" s="388"/>
      <c r="L16" s="388"/>
      <c r="M16" s="388"/>
      <c r="N16" s="388"/>
      <c r="O16" s="388"/>
      <c r="P16" s="388"/>
      <c r="Q16" s="388"/>
      <c r="R16" s="389"/>
    </row>
    <row r="17" spans="1:18" ht="21" customHeight="1">
      <c r="A17" s="387"/>
      <c r="B17" s="388"/>
      <c r="C17" s="382" t="s">
        <v>304</v>
      </c>
      <c r="D17" s="388"/>
      <c r="E17" s="388"/>
      <c r="F17" s="388"/>
      <c r="G17" s="388"/>
      <c r="H17" s="388"/>
      <c r="I17" s="388"/>
      <c r="J17" s="388"/>
      <c r="K17" s="388"/>
      <c r="L17" s="388"/>
      <c r="M17" s="388"/>
      <c r="N17" s="388"/>
      <c r="O17" s="388"/>
      <c r="P17" s="388"/>
      <c r="Q17" s="388"/>
      <c r="R17" s="389"/>
    </row>
    <row r="18" spans="1:18" ht="21" customHeight="1">
      <c r="A18" s="387"/>
      <c r="B18" s="388"/>
      <c r="C18" s="388"/>
      <c r="D18" s="388" t="s">
        <v>305</v>
      </c>
      <c r="E18" s="388"/>
      <c r="F18" s="388"/>
      <c r="G18" s="388"/>
      <c r="H18" s="388"/>
      <c r="I18" s="388"/>
      <c r="J18" s="388"/>
      <c r="K18" s="388"/>
      <c r="L18" s="388"/>
      <c r="M18" s="388"/>
      <c r="N18" s="388"/>
      <c r="O18" s="615"/>
      <c r="P18" s="615"/>
      <c r="Q18" s="615"/>
      <c r="R18" s="397" t="s">
        <v>303</v>
      </c>
    </row>
    <row r="19" spans="1:18" ht="21" customHeight="1">
      <c r="A19" s="387"/>
      <c r="B19" s="388"/>
      <c r="C19" s="388"/>
      <c r="D19" s="388"/>
      <c r="E19" s="388"/>
      <c r="F19" s="388"/>
      <c r="G19" s="388"/>
      <c r="H19" s="388"/>
      <c r="I19" s="388"/>
      <c r="J19" s="388"/>
      <c r="K19" s="388"/>
      <c r="L19" s="388"/>
      <c r="M19" s="388"/>
      <c r="N19" s="388"/>
      <c r="O19" s="388"/>
      <c r="P19" s="388"/>
      <c r="Q19" s="388"/>
      <c r="R19" s="389"/>
    </row>
    <row r="20" spans="1:18" ht="21" customHeight="1">
      <c r="A20" s="387"/>
      <c r="B20" s="388"/>
      <c r="C20" s="398" t="s">
        <v>306</v>
      </c>
      <c r="D20" s="398"/>
      <c r="E20" s="398"/>
      <c r="F20" s="398"/>
      <c r="G20" s="398"/>
      <c r="H20" s="398"/>
      <c r="I20" s="398"/>
      <c r="J20" s="398" t="s">
        <v>307</v>
      </c>
      <c r="K20" s="398"/>
      <c r="L20" s="398"/>
      <c r="M20" s="398"/>
      <c r="N20" s="398"/>
      <c r="O20" s="398"/>
      <c r="P20" s="398"/>
      <c r="Q20" s="398"/>
      <c r="R20" s="399"/>
    </row>
    <row r="21" spans="1:18" ht="21" customHeight="1">
      <c r="A21" s="387"/>
      <c r="B21" s="388"/>
      <c r="R21" s="389"/>
    </row>
    <row r="22" spans="1:18" ht="21" customHeight="1">
      <c r="A22" s="387"/>
      <c r="B22" s="388"/>
      <c r="C22" s="616" t="s">
        <v>308</v>
      </c>
      <c r="D22" s="616"/>
      <c r="E22" s="616"/>
      <c r="F22" s="616"/>
      <c r="G22" s="616"/>
      <c r="H22" s="616"/>
      <c r="I22" s="616"/>
      <c r="J22" s="617" t="s">
        <v>309</v>
      </c>
      <c r="K22" s="617"/>
      <c r="L22" s="617"/>
      <c r="M22" s="617"/>
      <c r="N22" s="617"/>
      <c r="O22" s="617"/>
      <c r="P22" s="617"/>
      <c r="Q22" s="617"/>
      <c r="R22" s="400"/>
    </row>
    <row r="23" spans="1:18" ht="21" customHeight="1">
      <c r="A23" s="387"/>
      <c r="B23" s="388"/>
      <c r="C23" s="616"/>
      <c r="D23" s="616"/>
      <c r="E23" s="616"/>
      <c r="F23" s="616"/>
      <c r="G23" s="616"/>
      <c r="H23" s="616"/>
      <c r="I23" s="616"/>
      <c r="J23" s="617"/>
      <c r="K23" s="617"/>
      <c r="L23" s="617"/>
      <c r="M23" s="617"/>
      <c r="N23" s="617"/>
      <c r="O23" s="617"/>
      <c r="P23" s="617"/>
      <c r="Q23" s="617"/>
      <c r="R23" s="400"/>
    </row>
    <row r="24" spans="1:18" ht="21" customHeight="1">
      <c r="A24" s="387"/>
      <c r="B24" s="388"/>
      <c r="C24" s="382"/>
      <c r="D24" s="388"/>
      <c r="E24" s="388"/>
      <c r="F24" s="388"/>
      <c r="G24" s="388"/>
      <c r="H24" s="388"/>
      <c r="I24" s="388"/>
      <c r="J24" s="388"/>
      <c r="K24" s="388"/>
      <c r="L24" s="388"/>
      <c r="M24" s="388"/>
      <c r="N24" s="388"/>
      <c r="O24" s="388"/>
      <c r="P24" s="388"/>
      <c r="Q24" s="388"/>
      <c r="R24" s="389"/>
    </row>
    <row r="25" spans="1:18" ht="21" customHeight="1">
      <c r="A25" s="387"/>
      <c r="B25" s="388"/>
      <c r="C25" s="382" t="s">
        <v>310</v>
      </c>
      <c r="D25" s="401"/>
      <c r="E25" s="388"/>
      <c r="F25" s="388"/>
      <c r="G25" s="388"/>
      <c r="H25" s="388"/>
      <c r="I25" s="388"/>
      <c r="J25" s="609" t="s">
        <v>311</v>
      </c>
      <c r="K25" s="610"/>
      <c r="L25" s="610"/>
      <c r="M25" s="610"/>
      <c r="N25" s="610"/>
      <c r="O25" s="610"/>
      <c r="P25" s="610"/>
      <c r="Q25" s="610"/>
      <c r="R25" s="389"/>
    </row>
    <row r="26" spans="1:18" ht="21" customHeight="1">
      <c r="A26" s="387"/>
      <c r="B26" s="388"/>
      <c r="C26" s="382"/>
      <c r="D26" s="388"/>
      <c r="E26" s="388"/>
      <c r="F26" s="388"/>
      <c r="G26" s="388"/>
      <c r="H26" s="388"/>
      <c r="I26" s="388"/>
      <c r="J26" s="388"/>
      <c r="K26" s="388"/>
      <c r="L26" s="388"/>
      <c r="M26" s="388"/>
      <c r="N26" s="388"/>
      <c r="O26" s="388"/>
      <c r="P26" s="388"/>
      <c r="Q26" s="388"/>
      <c r="R26" s="389"/>
    </row>
    <row r="27" spans="1:18" ht="21" customHeight="1">
      <c r="A27" s="387"/>
      <c r="B27" s="388"/>
      <c r="C27" s="388"/>
      <c r="D27" s="388"/>
      <c r="E27" s="388"/>
      <c r="F27" s="388"/>
      <c r="G27" s="388"/>
      <c r="H27" s="388"/>
      <c r="I27" s="388"/>
      <c r="J27" s="402"/>
      <c r="K27" s="388"/>
      <c r="L27" s="388"/>
      <c r="M27" s="388"/>
      <c r="N27" s="388"/>
      <c r="O27" s="388"/>
      <c r="P27" s="388"/>
      <c r="Q27" s="388"/>
      <c r="R27" s="389"/>
    </row>
    <row r="28" spans="1:18" ht="21" customHeight="1">
      <c r="A28" s="387"/>
      <c r="B28" s="388"/>
      <c r="C28" s="382"/>
      <c r="D28" s="388"/>
      <c r="E28" s="388"/>
      <c r="F28" s="388"/>
      <c r="G28" s="388"/>
      <c r="H28" s="388"/>
      <c r="I28" s="388"/>
      <c r="J28" s="388"/>
      <c r="K28" s="388"/>
      <c r="L28" s="388"/>
      <c r="M28" s="388"/>
      <c r="N28" s="388"/>
      <c r="O28" s="388"/>
      <c r="P28" s="388"/>
      <c r="Q28" s="388"/>
      <c r="R28" s="389"/>
    </row>
    <row r="29" spans="1:18" ht="21" customHeight="1">
      <c r="A29" s="387"/>
      <c r="B29" s="388"/>
      <c r="C29" s="382"/>
      <c r="D29" s="388"/>
      <c r="E29" s="388"/>
      <c r="F29" s="388"/>
      <c r="G29" s="388"/>
      <c r="H29" s="388"/>
      <c r="I29" s="388"/>
      <c r="J29" s="388"/>
      <c r="K29" s="388"/>
      <c r="L29" s="388"/>
      <c r="M29" s="388"/>
      <c r="N29" s="388"/>
      <c r="O29" s="388"/>
      <c r="P29" s="388"/>
      <c r="Q29" s="388"/>
      <c r="R29" s="389"/>
    </row>
    <row r="30" spans="1:18" ht="21" customHeight="1">
      <c r="A30" s="387"/>
      <c r="B30" s="388"/>
      <c r="C30" s="382"/>
      <c r="D30" s="388"/>
      <c r="E30" s="388"/>
      <c r="F30" s="388"/>
      <c r="G30" s="388"/>
      <c r="H30" s="388"/>
      <c r="I30" s="388"/>
      <c r="J30" s="388"/>
      <c r="K30" s="388"/>
      <c r="L30" s="388"/>
      <c r="M30" s="388"/>
      <c r="N30" s="388"/>
      <c r="O30" s="388"/>
      <c r="P30" s="388"/>
      <c r="Q30" s="388"/>
      <c r="R30" s="389"/>
    </row>
    <row r="31" spans="1:18" ht="21" customHeight="1">
      <c r="A31" s="387"/>
      <c r="B31" s="388"/>
      <c r="C31" s="382"/>
      <c r="D31" s="388"/>
      <c r="E31" s="388"/>
      <c r="F31" s="388"/>
      <c r="G31" s="388"/>
      <c r="H31" s="388"/>
      <c r="I31" s="388"/>
      <c r="J31" s="388"/>
      <c r="K31" s="388"/>
      <c r="L31" s="388"/>
      <c r="M31" s="388"/>
      <c r="N31" s="388"/>
      <c r="O31" s="388"/>
      <c r="P31" s="388"/>
      <c r="Q31" s="388"/>
      <c r="R31" s="389"/>
    </row>
    <row r="32" spans="1:18" ht="21" customHeight="1">
      <c r="A32" s="387"/>
      <c r="B32" s="388"/>
      <c r="C32" s="388"/>
      <c r="D32" s="401"/>
      <c r="E32" s="388"/>
      <c r="F32" s="388"/>
      <c r="G32" s="388"/>
      <c r="H32" s="388"/>
      <c r="I32" s="388"/>
      <c r="J32" s="388"/>
      <c r="K32" s="388"/>
      <c r="L32" s="388"/>
      <c r="M32" s="388"/>
      <c r="N32" s="388"/>
      <c r="O32" s="388"/>
      <c r="P32" s="388"/>
      <c r="Q32" s="388"/>
      <c r="R32" s="389"/>
    </row>
    <row r="33" spans="1:18" ht="21" customHeight="1">
      <c r="A33" s="387"/>
      <c r="B33" s="388"/>
      <c r="C33" s="382"/>
      <c r="D33" s="388"/>
      <c r="E33" s="388"/>
      <c r="F33" s="388"/>
      <c r="G33" s="388"/>
      <c r="H33" s="388"/>
      <c r="I33" s="388"/>
      <c r="J33" s="388"/>
      <c r="K33" s="388"/>
      <c r="L33" s="388"/>
      <c r="M33" s="388"/>
      <c r="N33" s="388"/>
      <c r="O33" s="388"/>
      <c r="P33" s="388"/>
      <c r="Q33" s="388"/>
      <c r="R33" s="389"/>
    </row>
    <row r="34" spans="1:18" ht="21" customHeight="1">
      <c r="A34" s="387"/>
      <c r="B34" s="388"/>
      <c r="C34" s="388"/>
      <c r="D34" s="388"/>
      <c r="E34" s="388"/>
      <c r="F34" s="388"/>
      <c r="G34" s="388"/>
      <c r="H34" s="388"/>
      <c r="I34" s="388"/>
      <c r="J34" s="388"/>
      <c r="K34" s="388"/>
      <c r="L34" s="388"/>
      <c r="M34" s="388"/>
      <c r="N34" s="388"/>
      <c r="O34" s="388"/>
      <c r="P34" s="388"/>
      <c r="Q34" s="388"/>
      <c r="R34" s="389"/>
    </row>
    <row r="35" spans="1:18" ht="21" customHeight="1">
      <c r="A35" s="387"/>
      <c r="B35" s="388"/>
      <c r="C35" s="388"/>
      <c r="D35" s="388"/>
      <c r="E35" s="388"/>
      <c r="F35" s="388"/>
      <c r="G35" s="388"/>
      <c r="H35" s="388"/>
      <c r="I35" s="388"/>
      <c r="J35" s="388"/>
      <c r="K35" s="388"/>
      <c r="L35" s="388"/>
      <c r="M35" s="388"/>
      <c r="N35" s="388"/>
      <c r="O35" s="388"/>
      <c r="P35" s="388"/>
      <c r="Q35" s="388"/>
      <c r="R35" s="389"/>
    </row>
    <row r="36" spans="1:18">
      <c r="A36" s="393"/>
      <c r="B36" s="394"/>
      <c r="C36" s="394"/>
      <c r="D36" s="394"/>
      <c r="E36" s="394"/>
      <c r="F36" s="394"/>
      <c r="G36" s="394"/>
      <c r="H36" s="394"/>
      <c r="I36" s="394"/>
      <c r="J36" s="394"/>
      <c r="K36" s="394"/>
      <c r="L36" s="394"/>
      <c r="M36" s="394"/>
      <c r="N36" s="394"/>
      <c r="O36" s="394"/>
      <c r="P36" s="394"/>
      <c r="Q36" s="394"/>
      <c r="R36" s="395"/>
    </row>
  </sheetData>
  <mergeCells count="7">
    <mergeCell ref="J25:Q25"/>
    <mergeCell ref="A1:S1"/>
    <mergeCell ref="A2:R2"/>
    <mergeCell ref="O15:Q15"/>
    <mergeCell ref="O18:Q18"/>
    <mergeCell ref="C22:I23"/>
    <mergeCell ref="J22:Q23"/>
  </mergeCells>
  <phoneticPr fontId="1"/>
  <pageMargins left="0.74791666666666701" right="0.55138888888888904" top="0.98402777777777795" bottom="0.98402777777777795" header="0.51180555555555496" footer="0.51180555555555496"/>
  <pageSetup paperSize="9" scale="95" orientation="portrait" r:id="rId1"/>
  <headerFooter>
    <oddFooter xml:space="preserve">&amp;R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Q33"/>
  <sheetViews>
    <sheetView view="pageBreakPreview" zoomScaleSheetLayoutView="100" workbookViewId="0">
      <selection activeCell="C16" sqref="C16"/>
    </sheetView>
  </sheetViews>
  <sheetFormatPr defaultColWidth="8.625" defaultRowHeight="13.5"/>
  <cols>
    <col min="1" max="1" width="14.5" style="382" customWidth="1"/>
    <col min="2" max="4" width="30.875" style="382" customWidth="1"/>
    <col min="5" max="13" width="8.625" style="382" hidden="1" customWidth="1"/>
    <col min="14" max="14" width="6" style="403" bestFit="1" customWidth="1"/>
    <col min="15" max="15" width="17.375" style="403" bestFit="1" customWidth="1"/>
    <col min="16" max="16" width="2.75" style="403" bestFit="1" customWidth="1"/>
    <col min="17" max="17" width="50.25" style="403" bestFit="1" customWidth="1"/>
    <col min="18" max="16384" width="8.625" style="382"/>
  </cols>
  <sheetData>
    <row r="1" spans="1:17">
      <c r="A1" s="382" t="s">
        <v>369</v>
      </c>
      <c r="N1" s="426" t="s">
        <v>368</v>
      </c>
      <c r="O1" s="426"/>
      <c r="P1" s="422"/>
      <c r="Q1" s="422"/>
    </row>
    <row r="2" spans="1:17" ht="24" customHeight="1">
      <c r="A2" s="618" t="s">
        <v>367</v>
      </c>
      <c r="B2" s="618"/>
      <c r="C2" s="618"/>
      <c r="D2" s="425"/>
      <c r="H2" s="404" t="s">
        <v>362</v>
      </c>
      <c r="I2" s="404" t="s">
        <v>366</v>
      </c>
      <c r="J2" s="404" t="s">
        <v>332</v>
      </c>
      <c r="K2" s="404" t="s">
        <v>331</v>
      </c>
      <c r="N2" s="422" t="s">
        <v>333</v>
      </c>
      <c r="O2" s="422" t="s">
        <v>365</v>
      </c>
      <c r="P2" s="422" t="s">
        <v>358</v>
      </c>
      <c r="Q2" s="422" t="s">
        <v>364</v>
      </c>
    </row>
    <row r="3" spans="1:17">
      <c r="I3" s="382">
        <v>2</v>
      </c>
      <c r="J3" s="382">
        <v>3</v>
      </c>
      <c r="K3" s="382">
        <v>4</v>
      </c>
      <c r="N3" s="422" t="s">
        <v>332</v>
      </c>
      <c r="O3" s="422" t="s">
        <v>363</v>
      </c>
      <c r="P3" s="422"/>
      <c r="Q3" s="422"/>
    </row>
    <row r="4" spans="1:17" ht="20.100000000000001" customHeight="1">
      <c r="A4" s="421" t="s">
        <v>362</v>
      </c>
      <c r="B4" s="619" t="s">
        <v>356</v>
      </c>
      <c r="C4" s="620"/>
      <c r="D4" s="424"/>
      <c r="H4" s="404" t="s">
        <v>361</v>
      </c>
      <c r="I4" s="404" t="s">
        <v>360</v>
      </c>
      <c r="N4" s="422" t="s">
        <v>313</v>
      </c>
      <c r="O4" s="422" t="s">
        <v>359</v>
      </c>
      <c r="P4" s="422" t="s">
        <v>358</v>
      </c>
      <c r="Q4" s="422" t="s">
        <v>357</v>
      </c>
    </row>
    <row r="5" spans="1:17" ht="14.25">
      <c r="H5" s="382" t="s">
        <v>356</v>
      </c>
      <c r="I5" s="404" t="s">
        <v>342</v>
      </c>
      <c r="J5" s="404" t="s">
        <v>355</v>
      </c>
      <c r="K5" s="404" t="s">
        <v>354</v>
      </c>
      <c r="N5" s="422"/>
      <c r="O5" s="423"/>
      <c r="P5" s="422"/>
    </row>
    <row r="6" spans="1:17" ht="20.100000000000001" customHeight="1">
      <c r="A6" s="421" t="s">
        <v>353</v>
      </c>
      <c r="B6" s="421" t="s">
        <v>333</v>
      </c>
      <c r="C6" s="383"/>
      <c r="D6" s="383"/>
      <c r="H6" s="382" t="s">
        <v>352</v>
      </c>
      <c r="I6" s="404"/>
      <c r="J6" s="404"/>
      <c r="K6" s="404"/>
    </row>
    <row r="7" spans="1:17" ht="14.25">
      <c r="H7" s="404" t="s">
        <v>351</v>
      </c>
      <c r="I7" s="404" t="s">
        <v>342</v>
      </c>
      <c r="J7" s="404" t="s">
        <v>341</v>
      </c>
      <c r="K7" s="404" t="s">
        <v>350</v>
      </c>
    </row>
    <row r="8" spans="1:17" ht="52.5" customHeight="1">
      <c r="A8" s="420" t="s">
        <v>349</v>
      </c>
      <c r="B8" s="419" t="s">
        <v>348</v>
      </c>
      <c r="C8" s="419" t="s">
        <v>347</v>
      </c>
      <c r="D8" s="419" t="str">
        <f>"①の内、"&amp;I20&amp;"の常勤換算数③"</f>
        <v>①の内、勤続年数10年以上である介護福祉士の常勤換算数③</v>
      </c>
      <c r="H8" s="382" t="s">
        <v>346</v>
      </c>
      <c r="I8" s="404" t="s">
        <v>342</v>
      </c>
      <c r="J8" s="404" t="s">
        <v>341</v>
      </c>
      <c r="K8" s="404" t="s">
        <v>345</v>
      </c>
    </row>
    <row r="9" spans="1:17" ht="20.100000000000001" customHeight="1">
      <c r="A9" s="418" t="s">
        <v>344</v>
      </c>
      <c r="B9" s="417"/>
      <c r="C9" s="417"/>
      <c r="D9" s="417" t="str">
        <f t="shared" ref="D9:D19" si="0">IF(D$8=H$33,"-","")</f>
        <v/>
      </c>
      <c r="H9" s="416" t="s">
        <v>343</v>
      </c>
      <c r="I9" s="416" t="s">
        <v>342</v>
      </c>
      <c r="J9" s="416" t="s">
        <v>341</v>
      </c>
      <c r="K9" s="416" t="s">
        <v>340</v>
      </c>
    </row>
    <row r="10" spans="1:17" ht="20.100000000000001" customHeight="1">
      <c r="A10" s="415" t="s">
        <v>339</v>
      </c>
      <c r="B10" s="414"/>
      <c r="C10" s="414"/>
      <c r="D10" s="414" t="str">
        <f t="shared" si="0"/>
        <v/>
      </c>
    </row>
    <row r="11" spans="1:17" ht="20.100000000000001" customHeight="1">
      <c r="A11" s="415" t="s">
        <v>338</v>
      </c>
      <c r="B11" s="414"/>
      <c r="C11" s="414"/>
      <c r="D11" s="414" t="str">
        <f t="shared" si="0"/>
        <v/>
      </c>
      <c r="H11" s="404" t="s">
        <v>337</v>
      </c>
      <c r="I11" s="382" t="e">
        <f>VLOOKUP(B4,H4:K10,HLOOKUP(B6,I2:K9,2,0),0)</f>
        <v>#N/A</v>
      </c>
    </row>
    <row r="12" spans="1:17" ht="20.100000000000001" customHeight="1">
      <c r="A12" s="415" t="s">
        <v>336</v>
      </c>
      <c r="B12" s="414"/>
      <c r="C12" s="414"/>
      <c r="D12" s="414" t="str">
        <f t="shared" si="0"/>
        <v/>
      </c>
    </row>
    <row r="13" spans="1:17" ht="20.100000000000001" customHeight="1">
      <c r="A13" s="415" t="s">
        <v>335</v>
      </c>
      <c r="B13" s="414"/>
      <c r="C13" s="414"/>
      <c r="D13" s="414" t="str">
        <f t="shared" si="0"/>
        <v/>
      </c>
    </row>
    <row r="14" spans="1:17" ht="20.100000000000001" customHeight="1">
      <c r="A14" s="415" t="s">
        <v>334</v>
      </c>
      <c r="B14" s="414"/>
      <c r="C14" s="414"/>
      <c r="D14" s="414" t="str">
        <f t="shared" si="0"/>
        <v/>
      </c>
      <c r="I14" s="382" t="s">
        <v>333</v>
      </c>
      <c r="J14" s="404" t="s">
        <v>332</v>
      </c>
      <c r="K14" s="404" t="s">
        <v>331</v>
      </c>
    </row>
    <row r="15" spans="1:17" ht="20.100000000000001" customHeight="1">
      <c r="A15" s="415" t="s">
        <v>330</v>
      </c>
      <c r="B15" s="414"/>
      <c r="C15" s="414"/>
      <c r="D15" s="414" t="str">
        <f t="shared" si="0"/>
        <v/>
      </c>
      <c r="H15" s="404"/>
      <c r="I15" s="382" t="s">
        <v>329</v>
      </c>
      <c r="K15" s="382" t="s">
        <v>328</v>
      </c>
    </row>
    <row r="16" spans="1:17" ht="20.100000000000001" customHeight="1">
      <c r="A16" s="415" t="s">
        <v>327</v>
      </c>
      <c r="B16" s="414"/>
      <c r="C16" s="414"/>
      <c r="D16" s="414" t="str">
        <f t="shared" si="0"/>
        <v/>
      </c>
      <c r="H16" s="404"/>
    </row>
    <row r="17" spans="1:17" ht="20.100000000000001" customHeight="1">
      <c r="A17" s="415" t="s">
        <v>326</v>
      </c>
      <c r="B17" s="414"/>
      <c r="C17" s="414"/>
      <c r="D17" s="414" t="str">
        <f t="shared" si="0"/>
        <v/>
      </c>
      <c r="H17" s="404"/>
      <c r="I17" s="404"/>
      <c r="J17" s="404"/>
    </row>
    <row r="18" spans="1:17" ht="20.100000000000001" customHeight="1">
      <c r="A18" s="415" t="s">
        <v>325</v>
      </c>
      <c r="B18" s="414"/>
      <c r="C18" s="414"/>
      <c r="D18" s="414" t="str">
        <f t="shared" si="0"/>
        <v/>
      </c>
      <c r="H18" s="404"/>
      <c r="I18" s="404"/>
      <c r="J18" s="404"/>
    </row>
    <row r="19" spans="1:17" ht="20.100000000000001" customHeight="1">
      <c r="A19" s="415" t="s">
        <v>324</v>
      </c>
      <c r="B19" s="414"/>
      <c r="C19" s="414"/>
      <c r="D19" s="414" t="str">
        <f t="shared" si="0"/>
        <v/>
      </c>
      <c r="H19" s="404"/>
      <c r="I19" s="404"/>
      <c r="J19" s="404"/>
      <c r="K19" s="404"/>
    </row>
    <row r="20" spans="1:17" ht="20.100000000000001" customHeight="1">
      <c r="A20" s="413" t="s">
        <v>323</v>
      </c>
      <c r="B20" s="412" t="e">
        <f>ROUNDDOWN((SUM(B9:B19)/I25),1)</f>
        <v>#DIV/0!</v>
      </c>
      <c r="C20" s="412" t="e">
        <f>ROUNDDOWN((SUM(C9:C19)/I25),1)</f>
        <v>#DIV/0!</v>
      </c>
      <c r="D20" s="412" t="e">
        <f>ROUNDDOWN((SUM(D9:D19)/I25),1)</f>
        <v>#DIV/0!</v>
      </c>
      <c r="H20" s="404" t="s">
        <v>322</v>
      </c>
      <c r="I20" s="382" t="str">
        <f>HLOOKUP($B$6,$I$14:$K$17,2,0)</f>
        <v>勤続年数10年以上である介護福祉士</v>
      </c>
      <c r="K20" s="404"/>
    </row>
    <row r="21" spans="1:17" ht="27.75" customHeight="1" thickBot="1">
      <c r="I21" s="382">
        <f>HLOOKUP($B$6,$I$14:$K$17,3,0)</f>
        <v>0</v>
      </c>
    </row>
    <row r="22" spans="1:17" ht="43.5" thickBot="1">
      <c r="A22" s="411" t="s">
        <v>321</v>
      </c>
      <c r="B22" s="410"/>
      <c r="C22" s="409" t="e">
        <f>ROUNDDOWN((C20/$B20),3)</f>
        <v>#DIV/0!</v>
      </c>
      <c r="D22" s="409" t="e">
        <f>IF(D$8=$H$33,"-",ROUNDDOWN((D20/$B20),3))</f>
        <v>#DIV/0!</v>
      </c>
      <c r="I22" s="382">
        <f>HLOOKUP($B$6,$I$14:$K$17,4,0)</f>
        <v>0</v>
      </c>
    </row>
    <row r="24" spans="1:17" ht="21.75" thickBot="1">
      <c r="A24" s="408" t="s">
        <v>320</v>
      </c>
      <c r="B24" s="407" t="e">
        <f>VLOOKUP(B6,A27:B29,2,0)</f>
        <v>#DIV/0!</v>
      </c>
      <c r="C24" s="383"/>
      <c r="D24" s="383"/>
      <c r="H24" s="404"/>
    </row>
    <row r="25" spans="1:17" s="383" customFormat="1" ht="14.25">
      <c r="A25" s="382"/>
      <c r="B25" s="382"/>
      <c r="C25" s="382"/>
      <c r="D25" s="382"/>
      <c r="H25" s="382" t="s">
        <v>319</v>
      </c>
      <c r="I25" s="382">
        <f>COUNTIF(B9:B19,"&gt;0")</f>
        <v>0</v>
      </c>
      <c r="J25" s="404"/>
      <c r="K25" s="404"/>
      <c r="N25" s="406"/>
      <c r="O25" s="406"/>
      <c r="P25" s="406"/>
      <c r="Q25" s="406"/>
    </row>
    <row r="26" spans="1:17" ht="14.25">
      <c r="A26" s="621" t="s">
        <v>318</v>
      </c>
      <c r="B26" s="621"/>
      <c r="C26" s="621"/>
      <c r="D26" s="621"/>
      <c r="H26" s="382" t="s">
        <v>317</v>
      </c>
      <c r="I26" s="382">
        <f>COUNTIF(C9:C19,"&gt;0")</f>
        <v>0</v>
      </c>
      <c r="J26" s="405"/>
      <c r="K26" s="405"/>
    </row>
    <row r="27" spans="1:17" ht="14.25" hidden="1">
      <c r="A27" s="382" t="s">
        <v>316</v>
      </c>
      <c r="B27" s="382" t="e">
        <f>IF(C27="可","可",IF(D27="可","可","否"))</f>
        <v>#DIV/0!</v>
      </c>
      <c r="C27" s="382" t="e">
        <f>IF(C$22&gt;=70%,"可","否")</f>
        <v>#DIV/0!</v>
      </c>
      <c r="D27" s="382" t="e">
        <f>IF(D$22&gt;=25%,"可","否")</f>
        <v>#DIV/0!</v>
      </c>
      <c r="H27" s="382" t="s">
        <v>315</v>
      </c>
      <c r="I27" s="382">
        <f>COUNTIF(D9:D19,"&gt;0")</f>
        <v>0</v>
      </c>
      <c r="J27" s="404"/>
      <c r="K27" s="404"/>
    </row>
    <row r="28" spans="1:17" ht="14.25" hidden="1">
      <c r="A28" s="382" t="s">
        <v>314</v>
      </c>
      <c r="B28" s="382" t="e">
        <f>IF(C28="可","可","否")</f>
        <v>#DIV/0!</v>
      </c>
      <c r="C28" s="382" t="e">
        <f>IF(C$22&gt;=50%,"可","否")</f>
        <v>#DIV/0!</v>
      </c>
      <c r="J28" s="404"/>
      <c r="K28" s="404"/>
    </row>
    <row r="29" spans="1:17" hidden="1">
      <c r="A29" s="382" t="s">
        <v>313</v>
      </c>
      <c r="B29" s="382" t="e">
        <f>IF(C29="可","可",IF(D29="可","可","否"))</f>
        <v>#DIV/0!</v>
      </c>
      <c r="C29" s="382" t="e">
        <f>IF(C$22&gt;=40%,"可","否")</f>
        <v>#DIV/0!</v>
      </c>
      <c r="D29" s="382" t="e">
        <f>IF(D$22&gt;=30%,"可","否")</f>
        <v>#DIV/0!</v>
      </c>
    </row>
    <row r="33" spans="8:8">
      <c r="H33" s="382" t="s">
        <v>312</v>
      </c>
    </row>
  </sheetData>
  <mergeCells count="3">
    <mergeCell ref="A2:C2"/>
    <mergeCell ref="B4:C4"/>
    <mergeCell ref="A26:D26"/>
  </mergeCells>
  <phoneticPr fontId="1"/>
  <conditionalFormatting sqref="B24">
    <cfRule type="containsText" dxfId="1" priority="1" stopIfTrue="1" operator="containsText" text="可">
      <formula>NOT(ISERROR(SEARCH("可",B24)))</formula>
    </cfRule>
    <cfRule type="containsText" dxfId="0" priority="2" stopIfTrue="1" operator="containsText" text="否">
      <formula>NOT(ISERROR(SEARCH("否",B24)))</formula>
    </cfRule>
  </conditionalFormatting>
  <dataValidations count="2">
    <dataValidation type="list" showErrorMessage="1" sqref="B6">
      <formula1>"加算Ⅰ,加算Ⅱ,加算Ⅲ"</formula1>
    </dataValidation>
    <dataValidation type="list" allowBlank="1" showInputMessage="1" showErrorMessage="1" sqref="B4:C4">
      <formula1>"（介護予防）認知症対応型通所介護,地域密着型通所介護,通所型サービス（現行相当）"</formula1>
    </dataValidation>
  </dataValidations>
  <pageMargins left="0.75" right="0.75" top="1" bottom="1" header="0.51180555555555551" footer="0.51180555555555551"/>
  <pageSetup paperSize="9" scale="91"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38" t="s">
        <v>69</v>
      </c>
      <c r="AA3" s="531"/>
      <c r="AB3" s="531"/>
      <c r="AC3" s="531"/>
      <c r="AD3" s="539"/>
      <c r="AE3" s="528"/>
      <c r="AF3" s="529"/>
      <c r="AG3" s="529"/>
      <c r="AH3" s="529"/>
      <c r="AI3" s="529"/>
      <c r="AJ3" s="529"/>
      <c r="AK3" s="529"/>
      <c r="AL3" s="506"/>
      <c r="AM3" s="20"/>
      <c r="AN3" s="1"/>
    </row>
    <row r="4" spans="2:40" s="2" customFormat="1">
      <c r="AN4" s="21"/>
    </row>
    <row r="5" spans="2:40" s="2" customFormat="1">
      <c r="B5" s="484" t="s">
        <v>108</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row>
    <row r="6" spans="2:40" s="2" customFormat="1" ht="13.5" customHeight="1">
      <c r="AC6" s="1"/>
      <c r="AD6" s="45"/>
      <c r="AE6" s="45" t="s">
        <v>209</v>
      </c>
      <c r="AH6" s="2" t="s">
        <v>71</v>
      </c>
      <c r="AJ6" s="2" t="s">
        <v>162</v>
      </c>
      <c r="AL6" s="2" t="s">
        <v>73</v>
      </c>
    </row>
    <row r="7" spans="2:40" s="2" customFormat="1">
      <c r="B7" s="484" t="s">
        <v>210</v>
      </c>
      <c r="C7" s="484"/>
      <c r="D7" s="484"/>
      <c r="E7" s="484"/>
      <c r="F7" s="484"/>
      <c r="G7" s="484"/>
      <c r="H7" s="484"/>
      <c r="I7" s="484"/>
      <c r="J7" s="484"/>
      <c r="K7" s="12"/>
      <c r="L7" s="12"/>
      <c r="M7" s="12"/>
      <c r="N7" s="12"/>
      <c r="O7" s="12"/>
      <c r="P7" s="12"/>
      <c r="Q7" s="12"/>
      <c r="R7" s="12"/>
      <c r="S7" s="12"/>
      <c r="T7" s="12"/>
    </row>
    <row r="8" spans="2:40" s="2" customFormat="1">
      <c r="AC8" s="1" t="s">
        <v>109</v>
      </c>
    </row>
    <row r="9" spans="2:40" s="2" customFormat="1">
      <c r="C9" s="1" t="s">
        <v>110</v>
      </c>
      <c r="D9" s="1"/>
    </row>
    <row r="10" spans="2:40" s="2" customFormat="1" ht="6.75" customHeight="1">
      <c r="C10" s="1"/>
      <c r="D10" s="1"/>
    </row>
    <row r="11" spans="2:40" s="2" customFormat="1" ht="14.25" customHeight="1">
      <c r="B11" s="541" t="s">
        <v>75</v>
      </c>
      <c r="C11" s="544" t="s">
        <v>76</v>
      </c>
      <c r="D11" s="545"/>
      <c r="E11" s="545"/>
      <c r="F11" s="545"/>
      <c r="G11" s="545"/>
      <c r="H11" s="545"/>
      <c r="I11" s="545"/>
      <c r="J11" s="545"/>
      <c r="K11" s="5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42"/>
      <c r="C12" s="547" t="s">
        <v>77</v>
      </c>
      <c r="D12" s="548"/>
      <c r="E12" s="548"/>
      <c r="F12" s="548"/>
      <c r="G12" s="548"/>
      <c r="H12" s="548"/>
      <c r="I12" s="548"/>
      <c r="J12" s="548"/>
      <c r="K12" s="5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42"/>
      <c r="C13" s="544" t="s">
        <v>163</v>
      </c>
      <c r="D13" s="545"/>
      <c r="E13" s="545"/>
      <c r="F13" s="545"/>
      <c r="G13" s="545"/>
      <c r="H13" s="545"/>
      <c r="I13" s="545"/>
      <c r="J13" s="545"/>
      <c r="K13" s="549"/>
      <c r="L13" s="622" t="s">
        <v>211</v>
      </c>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23"/>
      <c r="AL13" s="624"/>
    </row>
    <row r="14" spans="2:40" s="2" customFormat="1">
      <c r="B14" s="542"/>
      <c r="C14" s="547"/>
      <c r="D14" s="548"/>
      <c r="E14" s="548"/>
      <c r="F14" s="548"/>
      <c r="G14" s="548"/>
      <c r="H14" s="548"/>
      <c r="I14" s="548"/>
      <c r="J14" s="548"/>
      <c r="K14" s="550"/>
      <c r="L14" s="625" t="s">
        <v>212</v>
      </c>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626"/>
    </row>
    <row r="15" spans="2:40" s="2" customFormat="1">
      <c r="B15" s="542"/>
      <c r="C15" s="551"/>
      <c r="D15" s="552"/>
      <c r="E15" s="552"/>
      <c r="F15" s="552"/>
      <c r="G15" s="552"/>
      <c r="H15" s="552"/>
      <c r="I15" s="552"/>
      <c r="J15" s="552"/>
      <c r="K15" s="553"/>
      <c r="L15" s="554" t="s">
        <v>78</v>
      </c>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6"/>
    </row>
    <row r="16" spans="2:40" s="2" customFormat="1" ht="14.25" customHeight="1">
      <c r="B16" s="542"/>
      <c r="C16" s="557" t="s">
        <v>79</v>
      </c>
      <c r="D16" s="558"/>
      <c r="E16" s="558"/>
      <c r="F16" s="558"/>
      <c r="G16" s="558"/>
      <c r="H16" s="558"/>
      <c r="I16" s="558"/>
      <c r="J16" s="558"/>
      <c r="K16" s="559"/>
      <c r="L16" s="538" t="s">
        <v>80</v>
      </c>
      <c r="M16" s="531"/>
      <c r="N16" s="531"/>
      <c r="O16" s="531"/>
      <c r="P16" s="539"/>
      <c r="Q16" s="24"/>
      <c r="R16" s="25"/>
      <c r="S16" s="25"/>
      <c r="T16" s="25"/>
      <c r="U16" s="25"/>
      <c r="V16" s="25"/>
      <c r="W16" s="25"/>
      <c r="X16" s="25"/>
      <c r="Y16" s="26"/>
      <c r="Z16" s="516" t="s">
        <v>81</v>
      </c>
      <c r="AA16" s="517"/>
      <c r="AB16" s="517"/>
      <c r="AC16" s="517"/>
      <c r="AD16" s="518"/>
      <c r="AE16" s="28"/>
      <c r="AF16" s="32"/>
      <c r="AG16" s="22"/>
      <c r="AH16" s="22"/>
      <c r="AI16" s="22"/>
      <c r="AJ16" s="623"/>
      <c r="AK16" s="623"/>
      <c r="AL16" s="624"/>
    </row>
    <row r="17" spans="2:40" ht="14.25" customHeight="1">
      <c r="B17" s="542"/>
      <c r="C17" s="627" t="s">
        <v>111</v>
      </c>
      <c r="D17" s="628"/>
      <c r="E17" s="628"/>
      <c r="F17" s="628"/>
      <c r="G17" s="628"/>
      <c r="H17" s="628"/>
      <c r="I17" s="628"/>
      <c r="J17" s="628"/>
      <c r="K17" s="629"/>
      <c r="L17" s="27"/>
      <c r="M17" s="27"/>
      <c r="N17" s="27"/>
      <c r="O17" s="27"/>
      <c r="P17" s="27"/>
      <c r="Q17" s="27"/>
      <c r="R17" s="27"/>
      <c r="S17" s="27"/>
      <c r="U17" s="538" t="s">
        <v>82</v>
      </c>
      <c r="V17" s="531"/>
      <c r="W17" s="531"/>
      <c r="X17" s="531"/>
      <c r="Y17" s="539"/>
      <c r="Z17" s="18"/>
      <c r="AA17" s="19"/>
      <c r="AB17" s="19"/>
      <c r="AC17" s="19"/>
      <c r="AD17" s="19"/>
      <c r="AE17" s="630"/>
      <c r="AF17" s="630"/>
      <c r="AG17" s="630"/>
      <c r="AH17" s="630"/>
      <c r="AI17" s="630"/>
      <c r="AJ17" s="630"/>
      <c r="AK17" s="630"/>
      <c r="AL17" s="17"/>
      <c r="AN17" s="3"/>
    </row>
    <row r="18" spans="2:40" ht="14.25" customHeight="1">
      <c r="B18" s="542"/>
      <c r="C18" s="560" t="s">
        <v>112</v>
      </c>
      <c r="D18" s="560"/>
      <c r="E18" s="560"/>
      <c r="F18" s="560"/>
      <c r="G18" s="560"/>
      <c r="H18" s="564"/>
      <c r="I18" s="564"/>
      <c r="J18" s="564"/>
      <c r="K18" s="565"/>
      <c r="L18" s="538" t="s">
        <v>83</v>
      </c>
      <c r="M18" s="531"/>
      <c r="N18" s="531"/>
      <c r="O18" s="531"/>
      <c r="P18" s="539"/>
      <c r="Q18" s="29"/>
      <c r="R18" s="30"/>
      <c r="S18" s="30"/>
      <c r="T18" s="30"/>
      <c r="U18" s="30"/>
      <c r="V18" s="30"/>
      <c r="W18" s="30"/>
      <c r="X18" s="30"/>
      <c r="Y18" s="31"/>
      <c r="Z18" s="562" t="s">
        <v>84</v>
      </c>
      <c r="AA18" s="562"/>
      <c r="AB18" s="562"/>
      <c r="AC18" s="562"/>
      <c r="AD18" s="563"/>
      <c r="AE18" s="15"/>
      <c r="AF18" s="16"/>
      <c r="AG18" s="16"/>
      <c r="AH18" s="16"/>
      <c r="AI18" s="16"/>
      <c r="AJ18" s="16"/>
      <c r="AK18" s="16"/>
      <c r="AL18" s="17"/>
      <c r="AN18" s="3"/>
    </row>
    <row r="19" spans="2:40" ht="13.5" customHeight="1">
      <c r="B19" s="542"/>
      <c r="C19" s="566" t="s">
        <v>85</v>
      </c>
      <c r="D19" s="566"/>
      <c r="E19" s="566"/>
      <c r="F19" s="566"/>
      <c r="G19" s="566"/>
      <c r="H19" s="567"/>
      <c r="I19" s="567"/>
      <c r="J19" s="567"/>
      <c r="K19" s="567"/>
      <c r="L19" s="622" t="s">
        <v>211</v>
      </c>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4"/>
      <c r="AN19" s="3"/>
    </row>
    <row r="20" spans="2:40" ht="14.25" customHeight="1">
      <c r="B20" s="542"/>
      <c r="C20" s="566"/>
      <c r="D20" s="566"/>
      <c r="E20" s="566"/>
      <c r="F20" s="566"/>
      <c r="G20" s="566"/>
      <c r="H20" s="567"/>
      <c r="I20" s="567"/>
      <c r="J20" s="567"/>
      <c r="K20" s="567"/>
      <c r="L20" s="625" t="s">
        <v>212</v>
      </c>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540"/>
      <c r="AL20" s="626"/>
      <c r="AN20" s="3"/>
    </row>
    <row r="21" spans="2:40">
      <c r="B21" s="543"/>
      <c r="C21" s="568"/>
      <c r="D21" s="568"/>
      <c r="E21" s="568"/>
      <c r="F21" s="568"/>
      <c r="G21" s="568"/>
      <c r="H21" s="569"/>
      <c r="I21" s="569"/>
      <c r="J21" s="569"/>
      <c r="K21" s="569"/>
      <c r="L21" s="631"/>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3"/>
      <c r="AN21" s="3"/>
    </row>
    <row r="22" spans="2:40" ht="13.5" customHeight="1">
      <c r="B22" s="570" t="s">
        <v>113</v>
      </c>
      <c r="C22" s="544" t="s">
        <v>114</v>
      </c>
      <c r="D22" s="545"/>
      <c r="E22" s="545"/>
      <c r="F22" s="545"/>
      <c r="G22" s="545"/>
      <c r="H22" s="545"/>
      <c r="I22" s="545"/>
      <c r="J22" s="545"/>
      <c r="K22" s="549"/>
      <c r="L22" s="622" t="s">
        <v>211</v>
      </c>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4"/>
      <c r="AN22" s="3"/>
    </row>
    <row r="23" spans="2:40" ht="14.25" customHeight="1">
      <c r="B23" s="571"/>
      <c r="C23" s="547"/>
      <c r="D23" s="548"/>
      <c r="E23" s="548"/>
      <c r="F23" s="548"/>
      <c r="G23" s="548"/>
      <c r="H23" s="548"/>
      <c r="I23" s="548"/>
      <c r="J23" s="548"/>
      <c r="K23" s="550"/>
      <c r="L23" s="625" t="s">
        <v>212</v>
      </c>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626"/>
      <c r="AN23" s="3"/>
    </row>
    <row r="24" spans="2:40">
      <c r="B24" s="571"/>
      <c r="C24" s="551"/>
      <c r="D24" s="552"/>
      <c r="E24" s="552"/>
      <c r="F24" s="552"/>
      <c r="G24" s="552"/>
      <c r="H24" s="552"/>
      <c r="I24" s="552"/>
      <c r="J24" s="552"/>
      <c r="K24" s="553"/>
      <c r="L24" s="631"/>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3"/>
      <c r="AN24" s="3"/>
    </row>
    <row r="25" spans="2:40" ht="14.25" customHeight="1">
      <c r="B25" s="571"/>
      <c r="C25" s="566" t="s">
        <v>79</v>
      </c>
      <c r="D25" s="566"/>
      <c r="E25" s="566"/>
      <c r="F25" s="566"/>
      <c r="G25" s="566"/>
      <c r="H25" s="566"/>
      <c r="I25" s="566"/>
      <c r="J25" s="566"/>
      <c r="K25" s="566"/>
      <c r="L25" s="538" t="s">
        <v>80</v>
      </c>
      <c r="M25" s="531"/>
      <c r="N25" s="531"/>
      <c r="O25" s="531"/>
      <c r="P25" s="539"/>
      <c r="Q25" s="24"/>
      <c r="R25" s="25"/>
      <c r="S25" s="25"/>
      <c r="T25" s="25"/>
      <c r="U25" s="25"/>
      <c r="V25" s="25"/>
      <c r="W25" s="25"/>
      <c r="X25" s="25"/>
      <c r="Y25" s="26"/>
      <c r="Z25" s="516" t="s">
        <v>81</v>
      </c>
      <c r="AA25" s="517"/>
      <c r="AB25" s="517"/>
      <c r="AC25" s="517"/>
      <c r="AD25" s="518"/>
      <c r="AE25" s="28"/>
      <c r="AF25" s="32"/>
      <c r="AG25" s="22"/>
      <c r="AH25" s="22"/>
      <c r="AI25" s="22"/>
      <c r="AJ25" s="623"/>
      <c r="AK25" s="623"/>
      <c r="AL25" s="624"/>
      <c r="AN25" s="3"/>
    </row>
    <row r="26" spans="2:40" ht="13.5" customHeight="1">
      <c r="B26" s="571"/>
      <c r="C26" s="573" t="s">
        <v>115</v>
      </c>
      <c r="D26" s="573"/>
      <c r="E26" s="573"/>
      <c r="F26" s="573"/>
      <c r="G26" s="573"/>
      <c r="H26" s="573"/>
      <c r="I26" s="573"/>
      <c r="J26" s="573"/>
      <c r="K26" s="573"/>
      <c r="L26" s="622" t="s">
        <v>211</v>
      </c>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4"/>
      <c r="AN26" s="3"/>
    </row>
    <row r="27" spans="2:40" ht="14.25" customHeight="1">
      <c r="B27" s="571"/>
      <c r="C27" s="573"/>
      <c r="D27" s="573"/>
      <c r="E27" s="573"/>
      <c r="F27" s="573"/>
      <c r="G27" s="573"/>
      <c r="H27" s="573"/>
      <c r="I27" s="573"/>
      <c r="J27" s="573"/>
      <c r="K27" s="573"/>
      <c r="L27" s="625" t="s">
        <v>212</v>
      </c>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626"/>
      <c r="AN27" s="3"/>
    </row>
    <row r="28" spans="2:40">
      <c r="B28" s="571"/>
      <c r="C28" s="573"/>
      <c r="D28" s="573"/>
      <c r="E28" s="573"/>
      <c r="F28" s="573"/>
      <c r="G28" s="573"/>
      <c r="H28" s="573"/>
      <c r="I28" s="573"/>
      <c r="J28" s="573"/>
      <c r="K28" s="573"/>
      <c r="L28" s="631"/>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3"/>
      <c r="AN28" s="3"/>
    </row>
    <row r="29" spans="2:40" ht="14.25" customHeight="1">
      <c r="B29" s="571"/>
      <c r="C29" s="566" t="s">
        <v>79</v>
      </c>
      <c r="D29" s="566"/>
      <c r="E29" s="566"/>
      <c r="F29" s="566"/>
      <c r="G29" s="566"/>
      <c r="H29" s="566"/>
      <c r="I29" s="566"/>
      <c r="J29" s="566"/>
      <c r="K29" s="566"/>
      <c r="L29" s="538" t="s">
        <v>80</v>
      </c>
      <c r="M29" s="531"/>
      <c r="N29" s="531"/>
      <c r="O29" s="531"/>
      <c r="P29" s="539"/>
      <c r="Q29" s="28"/>
      <c r="R29" s="32"/>
      <c r="S29" s="32"/>
      <c r="T29" s="32"/>
      <c r="U29" s="32"/>
      <c r="V29" s="32"/>
      <c r="W29" s="32"/>
      <c r="X29" s="32"/>
      <c r="Y29" s="33"/>
      <c r="Z29" s="516" t="s">
        <v>81</v>
      </c>
      <c r="AA29" s="517"/>
      <c r="AB29" s="517"/>
      <c r="AC29" s="517"/>
      <c r="AD29" s="518"/>
      <c r="AE29" s="28"/>
      <c r="AF29" s="32"/>
      <c r="AG29" s="22"/>
      <c r="AH29" s="22"/>
      <c r="AI29" s="22"/>
      <c r="AJ29" s="623"/>
      <c r="AK29" s="623"/>
      <c r="AL29" s="624"/>
      <c r="AN29" s="3"/>
    </row>
    <row r="30" spans="2:40" ht="14.25" customHeight="1">
      <c r="B30" s="571"/>
      <c r="C30" s="566" t="s">
        <v>86</v>
      </c>
      <c r="D30" s="566"/>
      <c r="E30" s="566"/>
      <c r="F30" s="566"/>
      <c r="G30" s="566"/>
      <c r="H30" s="566"/>
      <c r="I30" s="566"/>
      <c r="J30" s="566"/>
      <c r="K30" s="566"/>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634"/>
      <c r="AN30" s="3"/>
    </row>
    <row r="31" spans="2:40" ht="13.5" customHeight="1">
      <c r="B31" s="571"/>
      <c r="C31" s="566" t="s">
        <v>87</v>
      </c>
      <c r="D31" s="566"/>
      <c r="E31" s="566"/>
      <c r="F31" s="566"/>
      <c r="G31" s="566"/>
      <c r="H31" s="566"/>
      <c r="I31" s="566"/>
      <c r="J31" s="566"/>
      <c r="K31" s="566"/>
      <c r="L31" s="622" t="s">
        <v>211</v>
      </c>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c r="AL31" s="624"/>
      <c r="AN31" s="3"/>
    </row>
    <row r="32" spans="2:40" ht="14.25" customHeight="1">
      <c r="B32" s="571"/>
      <c r="C32" s="566"/>
      <c r="D32" s="566"/>
      <c r="E32" s="566"/>
      <c r="F32" s="566"/>
      <c r="G32" s="566"/>
      <c r="H32" s="566"/>
      <c r="I32" s="566"/>
      <c r="J32" s="566"/>
      <c r="K32" s="566"/>
      <c r="L32" s="625" t="s">
        <v>212</v>
      </c>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626"/>
      <c r="AN32" s="3"/>
    </row>
    <row r="33" spans="2:40">
      <c r="B33" s="572"/>
      <c r="C33" s="566"/>
      <c r="D33" s="566"/>
      <c r="E33" s="566"/>
      <c r="F33" s="566"/>
      <c r="G33" s="566"/>
      <c r="H33" s="566"/>
      <c r="I33" s="566"/>
      <c r="J33" s="566"/>
      <c r="K33" s="566"/>
      <c r="L33" s="631"/>
      <c r="M33" s="632"/>
      <c r="N33" s="555"/>
      <c r="O33" s="555"/>
      <c r="P33" s="555"/>
      <c r="Q33" s="555"/>
      <c r="R33" s="555"/>
      <c r="S33" s="555"/>
      <c r="T33" s="555"/>
      <c r="U33" s="555"/>
      <c r="V33" s="555"/>
      <c r="W33" s="555"/>
      <c r="X33" s="555"/>
      <c r="Y33" s="555"/>
      <c r="Z33" s="555"/>
      <c r="AA33" s="555"/>
      <c r="AB33" s="555"/>
      <c r="AC33" s="632"/>
      <c r="AD33" s="632"/>
      <c r="AE33" s="632"/>
      <c r="AF33" s="632"/>
      <c r="AG33" s="632"/>
      <c r="AH33" s="555"/>
      <c r="AI33" s="555"/>
      <c r="AJ33" s="555"/>
      <c r="AK33" s="555"/>
      <c r="AL33" s="556"/>
      <c r="AN33" s="3"/>
    </row>
    <row r="34" spans="2:40" ht="13.5" customHeight="1">
      <c r="B34" s="570" t="s">
        <v>116</v>
      </c>
      <c r="C34" s="576" t="s">
        <v>88</v>
      </c>
      <c r="D34" s="577"/>
      <c r="E34" s="577"/>
      <c r="F34" s="577"/>
      <c r="G34" s="577"/>
      <c r="H34" s="577"/>
      <c r="I34" s="577"/>
      <c r="J34" s="577"/>
      <c r="K34" s="577"/>
      <c r="L34" s="577"/>
      <c r="M34" s="651" t="s">
        <v>89</v>
      </c>
      <c r="N34" s="581"/>
      <c r="O34" s="53" t="s">
        <v>117</v>
      </c>
      <c r="P34" s="49"/>
      <c r="Q34" s="50"/>
      <c r="R34" s="492" t="s">
        <v>90</v>
      </c>
      <c r="S34" s="493"/>
      <c r="T34" s="493"/>
      <c r="U34" s="493"/>
      <c r="V34" s="493"/>
      <c r="W34" s="493"/>
      <c r="X34" s="494"/>
      <c r="Y34" s="654" t="s">
        <v>91</v>
      </c>
      <c r="Z34" s="655"/>
      <c r="AA34" s="655"/>
      <c r="AB34" s="656"/>
      <c r="AC34" s="657" t="s">
        <v>92</v>
      </c>
      <c r="AD34" s="658"/>
      <c r="AE34" s="658"/>
      <c r="AF34" s="658"/>
      <c r="AG34" s="659"/>
      <c r="AH34" s="635" t="s">
        <v>118</v>
      </c>
      <c r="AI34" s="636"/>
      <c r="AJ34" s="636"/>
      <c r="AK34" s="636"/>
      <c r="AL34" s="637"/>
      <c r="AN34" s="3"/>
    </row>
    <row r="35" spans="2:40" ht="14.25" customHeight="1">
      <c r="B35" s="571"/>
      <c r="C35" s="578"/>
      <c r="D35" s="579"/>
      <c r="E35" s="579"/>
      <c r="F35" s="579"/>
      <c r="G35" s="579"/>
      <c r="H35" s="579"/>
      <c r="I35" s="579"/>
      <c r="J35" s="579"/>
      <c r="K35" s="579"/>
      <c r="L35" s="579"/>
      <c r="M35" s="652"/>
      <c r="N35" s="653"/>
      <c r="O35" s="54" t="s">
        <v>119</v>
      </c>
      <c r="P35" s="51"/>
      <c r="Q35" s="52"/>
      <c r="R35" s="495"/>
      <c r="S35" s="496"/>
      <c r="T35" s="496"/>
      <c r="U35" s="496"/>
      <c r="V35" s="496"/>
      <c r="W35" s="496"/>
      <c r="X35" s="497"/>
      <c r="Y35" s="55" t="s">
        <v>93</v>
      </c>
      <c r="Z35" s="14"/>
      <c r="AA35" s="14"/>
      <c r="AB35" s="14"/>
      <c r="AC35" s="638" t="s">
        <v>94</v>
      </c>
      <c r="AD35" s="639"/>
      <c r="AE35" s="639"/>
      <c r="AF35" s="639"/>
      <c r="AG35" s="640"/>
      <c r="AH35" s="641" t="s">
        <v>120</v>
      </c>
      <c r="AI35" s="642"/>
      <c r="AJ35" s="642"/>
      <c r="AK35" s="642"/>
      <c r="AL35" s="643"/>
      <c r="AN35" s="3"/>
    </row>
    <row r="36" spans="2:40" ht="14.25" customHeight="1">
      <c r="B36" s="571"/>
      <c r="C36" s="542"/>
      <c r="D36" s="68"/>
      <c r="E36" s="644" t="s">
        <v>15</v>
      </c>
      <c r="F36" s="644"/>
      <c r="G36" s="644"/>
      <c r="H36" s="644"/>
      <c r="I36" s="644"/>
      <c r="J36" s="644"/>
      <c r="K36" s="644"/>
      <c r="L36" s="645"/>
      <c r="M36" s="37"/>
      <c r="N36" s="36"/>
      <c r="O36" s="18"/>
      <c r="P36" s="19"/>
      <c r="Q36" s="36"/>
      <c r="R36" s="11" t="s">
        <v>213</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c r="B37" s="571"/>
      <c r="C37" s="542"/>
      <c r="D37" s="68"/>
      <c r="E37" s="644" t="s">
        <v>95</v>
      </c>
      <c r="F37" s="646"/>
      <c r="G37" s="646"/>
      <c r="H37" s="646"/>
      <c r="I37" s="646"/>
      <c r="J37" s="646"/>
      <c r="K37" s="646"/>
      <c r="L37" s="647"/>
      <c r="M37" s="37"/>
      <c r="N37" s="36"/>
      <c r="O37" s="18"/>
      <c r="P37" s="19"/>
      <c r="Q37" s="36"/>
      <c r="R37" s="11" t="s">
        <v>213</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c r="B38" s="571"/>
      <c r="C38" s="542"/>
      <c r="D38" s="68"/>
      <c r="E38" s="644" t="s">
        <v>37</v>
      </c>
      <c r="F38" s="646"/>
      <c r="G38" s="646"/>
      <c r="H38" s="646"/>
      <c r="I38" s="646"/>
      <c r="J38" s="646"/>
      <c r="K38" s="646"/>
      <c r="L38" s="647"/>
      <c r="M38" s="37"/>
      <c r="N38" s="36"/>
      <c r="O38" s="18"/>
      <c r="P38" s="19"/>
      <c r="Q38" s="36"/>
      <c r="R38" s="11" t="s">
        <v>213</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c r="B39" s="571"/>
      <c r="C39" s="542"/>
      <c r="D39" s="68"/>
      <c r="E39" s="644" t="s">
        <v>96</v>
      </c>
      <c r="F39" s="646"/>
      <c r="G39" s="646"/>
      <c r="H39" s="646"/>
      <c r="I39" s="646"/>
      <c r="J39" s="646"/>
      <c r="K39" s="646"/>
      <c r="L39" s="647"/>
      <c r="M39" s="37"/>
      <c r="N39" s="36"/>
      <c r="O39" s="18"/>
      <c r="P39" s="19"/>
      <c r="Q39" s="36"/>
      <c r="R39" s="11" t="s">
        <v>213</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c r="B40" s="571"/>
      <c r="C40" s="542"/>
      <c r="D40" s="68"/>
      <c r="E40" s="644" t="s">
        <v>45</v>
      </c>
      <c r="F40" s="646"/>
      <c r="G40" s="646"/>
      <c r="H40" s="646"/>
      <c r="I40" s="646"/>
      <c r="J40" s="646"/>
      <c r="K40" s="646"/>
      <c r="L40" s="647"/>
      <c r="M40" s="37"/>
      <c r="N40" s="36"/>
      <c r="O40" s="18"/>
      <c r="P40" s="19"/>
      <c r="Q40" s="36"/>
      <c r="R40" s="11" t="s">
        <v>213</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c r="B41" s="571"/>
      <c r="C41" s="542"/>
      <c r="D41" s="69"/>
      <c r="E41" s="648" t="s">
        <v>122</v>
      </c>
      <c r="F41" s="649"/>
      <c r="G41" s="649"/>
      <c r="H41" s="649"/>
      <c r="I41" s="649"/>
      <c r="J41" s="649"/>
      <c r="K41" s="649"/>
      <c r="L41" s="650"/>
      <c r="M41" s="70"/>
      <c r="N41" s="35"/>
      <c r="O41" s="79"/>
      <c r="P41" s="34"/>
      <c r="Q41" s="35"/>
      <c r="R41" s="4" t="s">
        <v>213</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c r="B42" s="571"/>
      <c r="C42" s="542"/>
      <c r="D42" s="71"/>
      <c r="E42" s="660" t="s">
        <v>214</v>
      </c>
      <c r="F42" s="660"/>
      <c r="G42" s="660"/>
      <c r="H42" s="660"/>
      <c r="I42" s="660"/>
      <c r="J42" s="660"/>
      <c r="K42" s="660"/>
      <c r="L42" s="661"/>
      <c r="M42" s="72"/>
      <c r="N42" s="74"/>
      <c r="O42" s="81"/>
      <c r="P42" s="73"/>
      <c r="Q42" s="74"/>
      <c r="R42" s="82" t="s">
        <v>213</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c r="B43" s="571"/>
      <c r="C43" s="542"/>
      <c r="D43" s="68"/>
      <c r="E43" s="644" t="s">
        <v>50</v>
      </c>
      <c r="F43" s="646"/>
      <c r="G43" s="646"/>
      <c r="H43" s="646"/>
      <c r="I43" s="646"/>
      <c r="J43" s="646"/>
      <c r="K43" s="646"/>
      <c r="L43" s="647"/>
      <c r="M43" s="37"/>
      <c r="N43" s="36"/>
      <c r="O43" s="18"/>
      <c r="P43" s="19"/>
      <c r="Q43" s="36"/>
      <c r="R43" s="11" t="s">
        <v>213</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c r="B44" s="571"/>
      <c r="C44" s="542"/>
      <c r="D44" s="68"/>
      <c r="E44" s="644" t="s">
        <v>215</v>
      </c>
      <c r="F44" s="646"/>
      <c r="G44" s="646"/>
      <c r="H44" s="646"/>
      <c r="I44" s="646"/>
      <c r="J44" s="646"/>
      <c r="K44" s="646"/>
      <c r="L44" s="647"/>
      <c r="M44" s="37"/>
      <c r="N44" s="36"/>
      <c r="O44" s="18"/>
      <c r="P44" s="19"/>
      <c r="Q44" s="36"/>
      <c r="R44" s="11" t="s">
        <v>213</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c r="B45" s="571"/>
      <c r="C45" s="542"/>
      <c r="D45" s="68"/>
      <c r="E45" s="644" t="s">
        <v>53</v>
      </c>
      <c r="F45" s="646"/>
      <c r="G45" s="646"/>
      <c r="H45" s="646"/>
      <c r="I45" s="646"/>
      <c r="J45" s="646"/>
      <c r="K45" s="646"/>
      <c r="L45" s="647"/>
      <c r="M45" s="37"/>
      <c r="N45" s="36"/>
      <c r="O45" s="18"/>
      <c r="P45" s="19"/>
      <c r="Q45" s="36"/>
      <c r="R45" s="11" t="s">
        <v>213</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c r="B46" s="571"/>
      <c r="C46" s="542"/>
      <c r="D46" s="68"/>
      <c r="E46" s="644" t="s">
        <v>97</v>
      </c>
      <c r="F46" s="646"/>
      <c r="G46" s="646"/>
      <c r="H46" s="646"/>
      <c r="I46" s="646"/>
      <c r="J46" s="646"/>
      <c r="K46" s="646"/>
      <c r="L46" s="647"/>
      <c r="M46" s="37"/>
      <c r="N46" s="36"/>
      <c r="O46" s="18"/>
      <c r="P46" s="19"/>
      <c r="Q46" s="36"/>
      <c r="R46" s="11" t="s">
        <v>213</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c r="B47" s="572"/>
      <c r="C47" s="542"/>
      <c r="D47" s="68"/>
      <c r="E47" s="644" t="s">
        <v>54</v>
      </c>
      <c r="F47" s="646"/>
      <c r="G47" s="646"/>
      <c r="H47" s="646"/>
      <c r="I47" s="646"/>
      <c r="J47" s="646"/>
      <c r="K47" s="646"/>
      <c r="L47" s="647"/>
      <c r="M47" s="37"/>
      <c r="N47" s="36"/>
      <c r="O47" s="18"/>
      <c r="P47" s="19"/>
      <c r="Q47" s="36"/>
      <c r="R47" s="11" t="s">
        <v>213</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c r="B48" s="512" t="s">
        <v>123</v>
      </c>
      <c r="C48" s="512"/>
      <c r="D48" s="512"/>
      <c r="E48" s="512"/>
      <c r="F48" s="512"/>
      <c r="G48" s="512"/>
      <c r="H48" s="512"/>
      <c r="I48" s="512"/>
      <c r="J48" s="512"/>
      <c r="K48" s="5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12" t="s">
        <v>124</v>
      </c>
      <c r="C49" s="512"/>
      <c r="D49" s="512"/>
      <c r="E49" s="512"/>
      <c r="F49" s="512"/>
      <c r="G49" s="512"/>
      <c r="H49" s="512"/>
      <c r="I49" s="512"/>
      <c r="J49" s="512"/>
      <c r="K49" s="4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60" t="s">
        <v>98</v>
      </c>
      <c r="C50" s="560"/>
      <c r="D50" s="560"/>
      <c r="E50" s="560"/>
      <c r="F50" s="560"/>
      <c r="G50" s="560"/>
      <c r="H50" s="560"/>
      <c r="I50" s="560"/>
      <c r="J50" s="560"/>
      <c r="K50" s="560"/>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c r="B51" s="662" t="s">
        <v>126</v>
      </c>
      <c r="C51" s="662"/>
      <c r="D51" s="662"/>
      <c r="E51" s="662"/>
      <c r="F51" s="662"/>
      <c r="G51" s="662"/>
      <c r="H51" s="662"/>
      <c r="I51" s="662"/>
      <c r="J51" s="662"/>
      <c r="K51" s="6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63" t="s">
        <v>99</v>
      </c>
      <c r="C52" s="664"/>
      <c r="D52" s="664"/>
      <c r="E52" s="664"/>
      <c r="F52" s="664"/>
      <c r="G52" s="664"/>
      <c r="H52" s="664"/>
      <c r="I52" s="664"/>
      <c r="J52" s="664"/>
      <c r="K52" s="664"/>
      <c r="L52" s="664"/>
      <c r="M52" s="664"/>
      <c r="N52" s="6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41" t="s">
        <v>100</v>
      </c>
      <c r="C53" s="561" t="s">
        <v>101</v>
      </c>
      <c r="D53" s="562"/>
      <c r="E53" s="562"/>
      <c r="F53" s="562"/>
      <c r="G53" s="562"/>
      <c r="H53" s="562"/>
      <c r="I53" s="562"/>
      <c r="J53" s="562"/>
      <c r="K53" s="562"/>
      <c r="L53" s="562"/>
      <c r="M53" s="562"/>
      <c r="N53" s="562"/>
      <c r="O53" s="562"/>
      <c r="P53" s="562"/>
      <c r="Q53" s="562"/>
      <c r="R53" s="562"/>
      <c r="S53" s="562"/>
      <c r="T53" s="563"/>
      <c r="U53" s="561" t="s">
        <v>102</v>
      </c>
      <c r="V53" s="574"/>
      <c r="W53" s="574"/>
      <c r="X53" s="574"/>
      <c r="Y53" s="574"/>
      <c r="Z53" s="574"/>
      <c r="AA53" s="574"/>
      <c r="AB53" s="574"/>
      <c r="AC53" s="574"/>
      <c r="AD53" s="574"/>
      <c r="AE53" s="574"/>
      <c r="AF53" s="574"/>
      <c r="AG53" s="574"/>
      <c r="AH53" s="574"/>
      <c r="AI53" s="574"/>
      <c r="AJ53" s="574"/>
      <c r="AK53" s="574"/>
      <c r="AL53" s="575"/>
      <c r="AN53" s="3"/>
    </row>
    <row r="54" spans="2:40">
      <c r="B54" s="542"/>
      <c r="C54" s="580"/>
      <c r="D54" s="665"/>
      <c r="E54" s="665"/>
      <c r="F54" s="665"/>
      <c r="G54" s="665"/>
      <c r="H54" s="665"/>
      <c r="I54" s="665"/>
      <c r="J54" s="665"/>
      <c r="K54" s="665"/>
      <c r="L54" s="665"/>
      <c r="M54" s="665"/>
      <c r="N54" s="665"/>
      <c r="O54" s="665"/>
      <c r="P54" s="665"/>
      <c r="Q54" s="665"/>
      <c r="R54" s="665"/>
      <c r="S54" s="665"/>
      <c r="T54" s="581"/>
      <c r="U54" s="580"/>
      <c r="V54" s="665"/>
      <c r="W54" s="665"/>
      <c r="X54" s="665"/>
      <c r="Y54" s="665"/>
      <c r="Z54" s="665"/>
      <c r="AA54" s="665"/>
      <c r="AB54" s="665"/>
      <c r="AC54" s="665"/>
      <c r="AD54" s="665"/>
      <c r="AE54" s="665"/>
      <c r="AF54" s="665"/>
      <c r="AG54" s="665"/>
      <c r="AH54" s="665"/>
      <c r="AI54" s="665"/>
      <c r="AJ54" s="665"/>
      <c r="AK54" s="665"/>
      <c r="AL54" s="581"/>
      <c r="AN54" s="3"/>
    </row>
    <row r="55" spans="2:40">
      <c r="B55" s="542"/>
      <c r="C55" s="666"/>
      <c r="D55" s="667"/>
      <c r="E55" s="667"/>
      <c r="F55" s="667"/>
      <c r="G55" s="667"/>
      <c r="H55" s="667"/>
      <c r="I55" s="667"/>
      <c r="J55" s="667"/>
      <c r="K55" s="667"/>
      <c r="L55" s="667"/>
      <c r="M55" s="667"/>
      <c r="N55" s="667"/>
      <c r="O55" s="667"/>
      <c r="P55" s="667"/>
      <c r="Q55" s="667"/>
      <c r="R55" s="667"/>
      <c r="S55" s="667"/>
      <c r="T55" s="653"/>
      <c r="U55" s="666"/>
      <c r="V55" s="667"/>
      <c r="W55" s="667"/>
      <c r="X55" s="667"/>
      <c r="Y55" s="667"/>
      <c r="Z55" s="667"/>
      <c r="AA55" s="667"/>
      <c r="AB55" s="667"/>
      <c r="AC55" s="667"/>
      <c r="AD55" s="667"/>
      <c r="AE55" s="667"/>
      <c r="AF55" s="667"/>
      <c r="AG55" s="667"/>
      <c r="AH55" s="667"/>
      <c r="AI55" s="667"/>
      <c r="AJ55" s="667"/>
      <c r="AK55" s="667"/>
      <c r="AL55" s="653"/>
      <c r="AN55" s="3"/>
    </row>
    <row r="56" spans="2:40">
      <c r="B56" s="542"/>
      <c r="C56" s="666"/>
      <c r="D56" s="667"/>
      <c r="E56" s="667"/>
      <c r="F56" s="667"/>
      <c r="G56" s="667"/>
      <c r="H56" s="667"/>
      <c r="I56" s="667"/>
      <c r="J56" s="667"/>
      <c r="K56" s="667"/>
      <c r="L56" s="667"/>
      <c r="M56" s="667"/>
      <c r="N56" s="667"/>
      <c r="O56" s="667"/>
      <c r="P56" s="667"/>
      <c r="Q56" s="667"/>
      <c r="R56" s="667"/>
      <c r="S56" s="667"/>
      <c r="T56" s="653"/>
      <c r="U56" s="666"/>
      <c r="V56" s="667"/>
      <c r="W56" s="667"/>
      <c r="X56" s="667"/>
      <c r="Y56" s="667"/>
      <c r="Z56" s="667"/>
      <c r="AA56" s="667"/>
      <c r="AB56" s="667"/>
      <c r="AC56" s="667"/>
      <c r="AD56" s="667"/>
      <c r="AE56" s="667"/>
      <c r="AF56" s="667"/>
      <c r="AG56" s="667"/>
      <c r="AH56" s="667"/>
      <c r="AI56" s="667"/>
      <c r="AJ56" s="667"/>
      <c r="AK56" s="667"/>
      <c r="AL56" s="653"/>
      <c r="AN56" s="3"/>
    </row>
    <row r="57" spans="2:40">
      <c r="B57" s="543"/>
      <c r="C57" s="582"/>
      <c r="D57" s="574"/>
      <c r="E57" s="574"/>
      <c r="F57" s="574"/>
      <c r="G57" s="574"/>
      <c r="H57" s="574"/>
      <c r="I57" s="574"/>
      <c r="J57" s="574"/>
      <c r="K57" s="574"/>
      <c r="L57" s="574"/>
      <c r="M57" s="574"/>
      <c r="N57" s="574"/>
      <c r="O57" s="574"/>
      <c r="P57" s="574"/>
      <c r="Q57" s="574"/>
      <c r="R57" s="574"/>
      <c r="S57" s="574"/>
      <c r="T57" s="575"/>
      <c r="U57" s="582"/>
      <c r="V57" s="574"/>
      <c r="W57" s="574"/>
      <c r="X57" s="574"/>
      <c r="Y57" s="574"/>
      <c r="Z57" s="574"/>
      <c r="AA57" s="574"/>
      <c r="AB57" s="574"/>
      <c r="AC57" s="574"/>
      <c r="AD57" s="574"/>
      <c r="AE57" s="574"/>
      <c r="AF57" s="574"/>
      <c r="AG57" s="574"/>
      <c r="AH57" s="574"/>
      <c r="AI57" s="574"/>
      <c r="AJ57" s="574"/>
      <c r="AK57" s="574"/>
      <c r="AL57" s="575"/>
      <c r="AN57" s="3"/>
    </row>
    <row r="58" spans="2:40" ht="14.25" customHeight="1">
      <c r="B58" s="538" t="s">
        <v>103</v>
      </c>
      <c r="C58" s="531"/>
      <c r="D58" s="531"/>
      <c r="E58" s="531"/>
      <c r="F58" s="539"/>
      <c r="G58" s="560" t="s">
        <v>104</v>
      </c>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N58" s="3"/>
    </row>
    <row r="60" spans="2:40">
      <c r="B60" s="14" t="s">
        <v>127</v>
      </c>
    </row>
    <row r="61" spans="2:40">
      <c r="B61" s="14" t="s">
        <v>128</v>
      </c>
    </row>
    <row r="62" spans="2:40">
      <c r="B62" s="14" t="s">
        <v>129</v>
      </c>
    </row>
    <row r="63" spans="2:40">
      <c r="B63" s="14" t="s">
        <v>105</v>
      </c>
    </row>
    <row r="64" spans="2:40">
      <c r="B64" s="14" t="s">
        <v>106</v>
      </c>
    </row>
    <row r="65" spans="2:41">
      <c r="B65" s="14" t="s">
        <v>216</v>
      </c>
    </row>
    <row r="66" spans="2:41">
      <c r="B66" s="14" t="s">
        <v>217</v>
      </c>
      <c r="AN66" s="3"/>
      <c r="AO66" s="14"/>
    </row>
    <row r="67" spans="2:41">
      <c r="B67" s="14" t="s">
        <v>130</v>
      </c>
    </row>
    <row r="68" spans="2:41">
      <c r="B68" s="14" t="s">
        <v>131</v>
      </c>
    </row>
    <row r="69" spans="2:41">
      <c r="B69" s="14" t="s">
        <v>132</v>
      </c>
    </row>
    <row r="70" spans="2:41">
      <c r="B70" s="14" t="s">
        <v>107</v>
      </c>
    </row>
    <row r="84" spans="2:2" ht="12.75" customHeight="1">
      <c r="B84" s="46"/>
    </row>
    <row r="85" spans="2:2" ht="12.75" customHeight="1">
      <c r="B85" s="46" t="s">
        <v>133</v>
      </c>
    </row>
    <row r="86" spans="2:2" ht="12.75" customHeight="1">
      <c r="B86" s="46" t="s">
        <v>134</v>
      </c>
    </row>
    <row r="87" spans="2:2" ht="12.75" customHeight="1">
      <c r="B87" s="46" t="s">
        <v>135</v>
      </c>
    </row>
    <row r="88" spans="2:2" ht="12.75" customHeight="1">
      <c r="B88" s="46" t="s">
        <v>136</v>
      </c>
    </row>
    <row r="89" spans="2:2" ht="12.75" customHeight="1">
      <c r="B89" s="46" t="s">
        <v>137</v>
      </c>
    </row>
    <row r="90" spans="2:2" ht="12.75" customHeight="1">
      <c r="B90" s="46" t="s">
        <v>138</v>
      </c>
    </row>
    <row r="91" spans="2:2" ht="12.75" customHeight="1">
      <c r="B91" s="46" t="s">
        <v>139</v>
      </c>
    </row>
    <row r="92" spans="2:2" ht="12.75" customHeight="1">
      <c r="B92" s="46" t="s">
        <v>140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別紙１－4</vt:lpstr>
      <vt:lpstr>別紙10</vt:lpstr>
      <vt:lpstr>別紙11</vt:lpstr>
      <vt:lpstr>別紙14－7</vt:lpstr>
      <vt:lpstr>別紙51 </vt:lpstr>
      <vt:lpstr>別紙Ａ　中山間地小規模</vt:lpstr>
      <vt:lpstr>別紙C　サービス提供体制強化</vt:lpstr>
      <vt:lpstr>別紙●24</vt:lpstr>
      <vt:lpstr>別紙10!Print_Area</vt:lpstr>
      <vt:lpstr>別紙11!Print_Area</vt:lpstr>
      <vt:lpstr>'別紙１－4'!Print_Area</vt:lpstr>
      <vt:lpstr>'別紙14－7'!Print_Area</vt:lpstr>
      <vt:lpstr>'別紙51 '!Print_Area</vt:lpstr>
      <vt:lpstr>'別紙Ａ　中山間地小規模'!Print_Area</vt:lpstr>
      <vt:lpstr>'別紙C　サービス提供体制強化'!Print_Area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瀧鼻 展子</dc:creator>
  <cp:keywords/>
  <dc:description/>
  <cp:lastModifiedBy>瀧鼻 展子</cp:lastModifiedBy>
  <cp:revision/>
  <cp:lastPrinted>2024-04-02T05:37:02Z</cp:lastPrinted>
  <dcterms:created xsi:type="dcterms:W3CDTF">2023-01-16T02:34:32Z</dcterms:created>
  <dcterms:modified xsi:type="dcterms:W3CDTF">2024-04-03T02:33:47Z</dcterms:modified>
  <cp:category/>
  <cp:contentStatus/>
</cp:coreProperties>
</file>