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S:\04_調査統計係\03【統計係】\15統計要覧作成\●データベース（対象外）\HP用\2_R7.3\"/>
    </mc:Choice>
  </mc:AlternateContent>
  <bookViews>
    <workbookView xWindow="240" yWindow="105" windowWidth="20160" windowHeight="6030"/>
  </bookViews>
  <sheets>
    <sheet name="目次" sheetId="70" r:id="rId1"/>
    <sheet name="1-1" sheetId="1" r:id="rId2"/>
    <sheet name="1-2" sheetId="54" r:id="rId3"/>
    <sheet name="1-3" sheetId="55" r:id="rId4"/>
    <sheet name="1-4" sheetId="56" r:id="rId5"/>
    <sheet name="1-5" sheetId="57" r:id="rId6"/>
    <sheet name="1-6" sheetId="58" r:id="rId7"/>
    <sheet name="1-7" sheetId="59" r:id="rId8"/>
    <sheet name="1-8" sheetId="60" r:id="rId9"/>
    <sheet name="1-9" sheetId="61" r:id="rId10"/>
    <sheet name="1-10" sheetId="62" r:id="rId11"/>
    <sheet name="1-11" sheetId="63" r:id="rId12"/>
    <sheet name="1-12" sheetId="64" r:id="rId13"/>
    <sheet name="1-13" sheetId="65" r:id="rId14"/>
    <sheet name="2-1" sheetId="2" r:id="rId15"/>
    <sheet name="2-2" sheetId="46" r:id="rId16"/>
    <sheet name="2-3" sheetId="47" r:id="rId17"/>
    <sheet name="2-4" sheetId="48" r:id="rId18"/>
    <sheet name="2-5" sheetId="49" r:id="rId19"/>
    <sheet name="2-6" sheetId="50" r:id="rId20"/>
    <sheet name="2-7" sheetId="51" r:id="rId21"/>
    <sheet name="2-8" sheetId="52" r:id="rId22"/>
    <sheet name="2-9" sheetId="53" r:id="rId23"/>
    <sheet name="3-1" sheetId="3" r:id="rId24"/>
    <sheet name="3-2" sheetId="30" r:id="rId25"/>
    <sheet name="3-3" sheetId="31" r:id="rId26"/>
    <sheet name="3-4" sheetId="32" r:id="rId27"/>
    <sheet name="3-5" sheetId="33" r:id="rId28"/>
    <sheet name="3-6" sheetId="34" r:id="rId29"/>
    <sheet name="3-7" sheetId="35" r:id="rId30"/>
    <sheet name="3-8" sheetId="36" r:id="rId31"/>
    <sheet name="3-9" sheetId="37" r:id="rId32"/>
    <sheet name="3-10" sheetId="38" r:id="rId33"/>
    <sheet name="3-11" sheetId="39" r:id="rId34"/>
    <sheet name="3-12" sheetId="40" r:id="rId35"/>
    <sheet name="3-13" sheetId="41" r:id="rId36"/>
    <sheet name="3-14" sheetId="42" r:id="rId37"/>
    <sheet name="3-15" sheetId="43" r:id="rId38"/>
    <sheet name="3-16" sheetId="44" r:id="rId39"/>
    <sheet name="3-17" sheetId="45" r:id="rId40"/>
    <sheet name="4-1" sheetId="4" r:id="rId41"/>
    <sheet name="4-2" sheetId="24" r:id="rId42"/>
    <sheet name="4-3" sheetId="25" r:id="rId43"/>
    <sheet name="4-4" sheetId="26" r:id="rId44"/>
    <sheet name="4-5" sheetId="27" r:id="rId45"/>
    <sheet name="4-6" sheetId="28" r:id="rId46"/>
    <sheet name="4-7" sheetId="29" r:id="rId47"/>
    <sheet name="5-1" sheetId="5" r:id="rId48"/>
    <sheet name="5-2" sheetId="8" r:id="rId49"/>
    <sheet name="5-3" sheetId="9" r:id="rId50"/>
    <sheet name="5-4" sheetId="10" r:id="rId51"/>
    <sheet name="5-5" sheetId="11" r:id="rId52"/>
    <sheet name="5-6" sheetId="12" r:id="rId53"/>
    <sheet name="5-7" sheetId="13" r:id="rId54"/>
    <sheet name="5-8" sheetId="15" r:id="rId55"/>
    <sheet name="5-9" sheetId="16" r:id="rId56"/>
    <sheet name="5-10" sheetId="17" r:id="rId57"/>
    <sheet name="5-11" sheetId="18" r:id="rId58"/>
    <sheet name="5-12" sheetId="71" r:id="rId59"/>
    <sheet name="5-13" sheetId="72" r:id="rId60"/>
    <sheet name="5-14" sheetId="19" r:id="rId61"/>
    <sheet name="5-15" sheetId="73" r:id="rId62"/>
    <sheet name="5-16" sheetId="74" r:id="rId63"/>
    <sheet name="5-17" sheetId="20" r:id="rId64"/>
    <sheet name="5-18" sheetId="21" r:id="rId65"/>
    <sheet name="5-19" sheetId="22" r:id="rId66"/>
    <sheet name="5-20" sheetId="23" r:id="rId67"/>
  </sheets>
  <definedNames>
    <definedName name="_xlnm._FilterDatabase" localSheetId="24" hidden="1">'3-2'!$A$5:$F$25</definedName>
    <definedName name="_xlnm._FilterDatabase" localSheetId="28" hidden="1">'3-6'!$A$5:$F$25</definedName>
    <definedName name="_xlnm._FilterDatabase" localSheetId="30" hidden="1">'3-8'!$A$4:$F$24</definedName>
    <definedName name="_xlnm._FilterDatabase" localSheetId="47" hidden="1">'5-1'!$A$5:$D$21</definedName>
    <definedName name="_xlnm._FilterDatabase" localSheetId="64" hidden="1">'5-18'!$GK$4:$HD$10</definedName>
    <definedName name="_xlnm._FilterDatabase" localSheetId="53" hidden="1">'5-7'!$A$5:$D$21</definedName>
  </definedNames>
  <calcPr calcId="162913"/>
</workbook>
</file>

<file path=xl/calcChain.xml><?xml version="1.0" encoding="utf-8"?>
<calcChain xmlns="http://schemas.openxmlformats.org/spreadsheetml/2006/main">
  <c r="G13" i="70" l="1"/>
  <c r="D75" i="70" l="1"/>
  <c r="D74" i="70"/>
  <c r="D73" i="70"/>
  <c r="D72" i="70"/>
  <c r="D71" i="70"/>
  <c r="D70" i="70"/>
  <c r="D69" i="70"/>
  <c r="D68" i="70"/>
  <c r="D67" i="70"/>
  <c r="D66" i="70"/>
  <c r="D65" i="70"/>
  <c r="D64" i="70"/>
  <c r="D63" i="70"/>
  <c r="D62" i="70"/>
  <c r="D61" i="70"/>
  <c r="D60" i="70"/>
  <c r="D59" i="70"/>
  <c r="D58" i="70"/>
  <c r="D57" i="70"/>
  <c r="D56" i="70"/>
  <c r="D46" i="70"/>
  <c r="D54" i="70"/>
  <c r="D53" i="70"/>
  <c r="D52" i="70"/>
  <c r="D51" i="70"/>
  <c r="D50" i="70"/>
  <c r="D49" i="70"/>
  <c r="D48" i="70"/>
  <c r="D45" i="70"/>
  <c r="D44" i="70"/>
  <c r="D43" i="70"/>
  <c r="D42" i="70"/>
  <c r="D41" i="70"/>
  <c r="D40" i="70"/>
  <c r="D39" i="70"/>
  <c r="D38" i="70"/>
  <c r="D37" i="70"/>
  <c r="D36" i="70"/>
  <c r="D35" i="70"/>
  <c r="D34" i="70"/>
  <c r="D33" i="70"/>
  <c r="D32" i="70"/>
  <c r="D31" i="70"/>
  <c r="D30" i="70"/>
  <c r="D20" i="70"/>
  <c r="D28" i="70"/>
  <c r="D27" i="70"/>
  <c r="D26" i="70"/>
  <c r="D25" i="70"/>
  <c r="D24" i="70"/>
  <c r="D23" i="70"/>
  <c r="D22" i="70"/>
  <c r="D21" i="70"/>
  <c r="D6" i="70"/>
  <c r="D18" i="70"/>
  <c r="D17" i="70"/>
  <c r="D16" i="70"/>
  <c r="G15" i="70"/>
  <c r="D15" i="70"/>
  <c r="D14" i="70"/>
  <c r="D13" i="70"/>
  <c r="D12" i="70"/>
  <c r="D11" i="70"/>
  <c r="D10" i="70"/>
  <c r="D9" i="70"/>
  <c r="D8" i="70"/>
  <c r="D7" i="70"/>
  <c r="G71" i="70" l="1"/>
  <c r="G70" i="70"/>
  <c r="G69" i="70"/>
  <c r="G67" i="70"/>
  <c r="G68" i="70"/>
  <c r="G66" i="70"/>
  <c r="G6" i="70" l="1"/>
  <c r="G7" i="70"/>
  <c r="G8" i="70"/>
  <c r="G9" i="70"/>
  <c r="G10" i="70"/>
  <c r="G11" i="70"/>
  <c r="G12" i="70"/>
  <c r="G14" i="70"/>
  <c r="G16" i="70"/>
  <c r="G17" i="70"/>
  <c r="G18" i="70"/>
  <c r="G20" i="70"/>
  <c r="G21" i="70"/>
  <c r="G22" i="70"/>
  <c r="G23" i="70"/>
  <c r="G24" i="70"/>
  <c r="G25" i="70"/>
  <c r="G26" i="70"/>
  <c r="G27" i="70"/>
  <c r="G28" i="70"/>
  <c r="G30" i="70"/>
  <c r="G31" i="70"/>
  <c r="G32" i="70"/>
  <c r="G33" i="70"/>
  <c r="G34" i="70"/>
  <c r="G35" i="70"/>
  <c r="G36" i="70"/>
  <c r="G37" i="70"/>
  <c r="G38" i="70"/>
  <c r="G39" i="70"/>
  <c r="G40" i="70"/>
  <c r="G41" i="70"/>
  <c r="G42" i="70"/>
  <c r="G43" i="70"/>
  <c r="G44" i="70"/>
  <c r="G45" i="70"/>
  <c r="G46" i="70"/>
  <c r="G48" i="70"/>
  <c r="G49" i="70"/>
  <c r="G50" i="70"/>
  <c r="G51" i="70"/>
  <c r="G52" i="70"/>
  <c r="G53" i="70"/>
  <c r="G54" i="70"/>
  <c r="G56" i="70"/>
  <c r="G57" i="70"/>
  <c r="G58" i="70"/>
  <c r="G59" i="70"/>
  <c r="G60" i="70"/>
  <c r="G61" i="70"/>
  <c r="G62" i="70"/>
  <c r="G63" i="70"/>
  <c r="G64" i="70"/>
  <c r="G65" i="70"/>
  <c r="G72" i="70"/>
  <c r="G73" i="70"/>
  <c r="G74" i="70"/>
  <c r="G75" i="70"/>
</calcChain>
</file>

<file path=xl/sharedStrings.xml><?xml version="1.0" encoding="utf-8"?>
<sst xmlns="http://schemas.openxmlformats.org/spreadsheetml/2006/main" count="7529" uniqueCount="1062">
  <si>
    <t>田</t>
    <rPh sb="0" eb="1">
      <t>タ</t>
    </rPh>
    <phoneticPr fontId="5"/>
  </si>
  <si>
    <t>畑</t>
    <rPh sb="0" eb="1">
      <t>ハタケ</t>
    </rPh>
    <phoneticPr fontId="5"/>
  </si>
  <si>
    <t>平成17年</t>
    <phoneticPr fontId="5"/>
  </si>
  <si>
    <t>平成18年</t>
    <phoneticPr fontId="5"/>
  </si>
  <si>
    <t>平成20年</t>
    <phoneticPr fontId="5"/>
  </si>
  <si>
    <t>平成21年</t>
    <rPh sb="0" eb="2">
      <t>ヘイセイ</t>
    </rPh>
    <rPh sb="4" eb="5">
      <t>ネン</t>
    </rPh>
    <phoneticPr fontId="5"/>
  </si>
  <si>
    <t>平成22年</t>
  </si>
  <si>
    <t>平成23年</t>
    <rPh sb="0" eb="2">
      <t>ヘイセイ</t>
    </rPh>
    <rPh sb="4" eb="5">
      <t>ネン</t>
    </rPh>
    <phoneticPr fontId="5"/>
  </si>
  <si>
    <t>平成24年</t>
    <rPh sb="0" eb="2">
      <t>ヘイセイ</t>
    </rPh>
    <rPh sb="4" eb="5">
      <t>ネン</t>
    </rPh>
    <phoneticPr fontId="5"/>
  </si>
  <si>
    <t>平成25年</t>
    <rPh sb="0" eb="2">
      <t>ヘイセイ</t>
    </rPh>
    <rPh sb="4" eb="5">
      <t>ネン</t>
    </rPh>
    <phoneticPr fontId="5"/>
  </si>
  <si>
    <t>平成26年</t>
    <rPh sb="0" eb="2">
      <t>ヘイセイ</t>
    </rPh>
    <rPh sb="4" eb="5">
      <t>ネン</t>
    </rPh>
    <phoneticPr fontId="5"/>
  </si>
  <si>
    <t>平成27年</t>
    <rPh sb="0" eb="2">
      <t>ヘイセイ</t>
    </rPh>
    <rPh sb="4" eb="5">
      <t>ネン</t>
    </rPh>
    <phoneticPr fontId="5"/>
  </si>
  <si>
    <t>-</t>
  </si>
  <si>
    <t>吹上１丁目</t>
  </si>
  <si>
    <t>一之木１丁目</t>
  </si>
  <si>
    <t>宮町２丁目</t>
  </si>
  <si>
    <t>-</t>
    <phoneticPr fontId="5"/>
  </si>
  <si>
    <t>-</t>
    <phoneticPr fontId="4"/>
  </si>
  <si>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</si>
  <si>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</si>
  <si>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</si>
  <si>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</si>
  <si>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</si>
  <si>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</si>
  <si>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</si>
  <si>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</si>
  <si>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</si>
  <si>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</si>
  <si>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</si>
  <si>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</si>
  <si>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</si>
  <si>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</si>
  <si>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</si>
  <si>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</si>
  <si>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</si>
  <si>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林業経営体</t>
    <rPh sb="0" eb="2">
      <t>リンギョウ</t>
    </rPh>
    <rPh sb="2" eb="4">
      <t>ケイエイ</t>
    </rPh>
    <rPh sb="4" eb="5">
      <t>タイ</t>
    </rPh>
    <phoneticPr fontId="5"/>
  </si>
  <si>
    <t>農業経営体</t>
    <rPh sb="0" eb="2">
      <t>ノウギョウ</t>
    </rPh>
    <rPh sb="2" eb="3">
      <t>キョウ</t>
    </rPh>
    <rPh sb="3" eb="4">
      <t>エイ</t>
    </rPh>
    <rPh sb="4" eb="5">
      <t>タイ</t>
    </rPh>
    <phoneticPr fontId="5"/>
  </si>
  <si>
    <t>資料出所：農林業センサス　(農林業経営体調査)</t>
  </si>
  <si>
    <t>総面積</t>
    <rPh sb="0" eb="1">
      <t>ソウ</t>
    </rPh>
    <rPh sb="1" eb="3">
      <t>メンセキ</t>
    </rPh>
    <phoneticPr fontId="5"/>
  </si>
  <si>
    <t>樹園地</t>
    <phoneticPr fontId="5"/>
  </si>
  <si>
    <t>資料出所：農林水産省「農林業センサス報告書」、県統計課「三重県統計書」、「三重県勢要覧」</t>
    <rPh sb="31" eb="34">
      <t>トウケイショ</t>
    </rPh>
    <phoneticPr fontId="4"/>
  </si>
  <si>
    <t>資料出所：東海農林水産統計年報、農林業センサス(農林業経営体調査)</t>
    <phoneticPr fontId="5"/>
  </si>
  <si>
    <t>樹園地</t>
    <rPh sb="0" eb="1">
      <t>イツキ</t>
    </rPh>
    <rPh sb="1" eb="2">
      <t>エン</t>
    </rPh>
    <rPh sb="2" eb="3">
      <t>チ</t>
    </rPh>
    <phoneticPr fontId="5"/>
  </si>
  <si>
    <t>資料出所：東海農林水産統計年報、農林業センサス　(農林業経営体調査)</t>
    <phoneticPr fontId="5"/>
  </si>
  <si>
    <t>借入耕地面積</t>
    <rPh sb="0" eb="2">
      <t>カリイレ</t>
    </rPh>
    <rPh sb="2" eb="4">
      <t>コウチ</t>
    </rPh>
    <rPh sb="4" eb="6">
      <t>メンセキ</t>
    </rPh>
    <phoneticPr fontId="5"/>
  </si>
  <si>
    <t>総農家</t>
    <rPh sb="0" eb="1">
      <t>ソウ</t>
    </rPh>
    <rPh sb="1" eb="3">
      <t>ノウカ</t>
    </rPh>
    <phoneticPr fontId="5"/>
  </si>
  <si>
    <t>耕地放棄面積</t>
    <rPh sb="0" eb="2">
      <t>コウチ</t>
    </rPh>
    <rPh sb="2" eb="4">
      <t>ホウキ</t>
    </rPh>
    <rPh sb="4" eb="6">
      <t>メンセキ</t>
    </rPh>
    <phoneticPr fontId="4"/>
  </si>
  <si>
    <t>平成5年</t>
  </si>
  <si>
    <t>平成6年</t>
  </si>
  <si>
    <t>平成7年</t>
  </si>
  <si>
    <t>平成8年</t>
  </si>
  <si>
    <t>平成9年</t>
  </si>
  <si>
    <t>平成10年</t>
  </si>
  <si>
    <t>平成11年</t>
  </si>
  <si>
    <t>平成12年</t>
  </si>
  <si>
    <t>平成13年</t>
  </si>
  <si>
    <t>平成14年</t>
  </si>
  <si>
    <t>平成15年</t>
  </si>
  <si>
    <t>平成16年</t>
  </si>
  <si>
    <t>平成17年</t>
  </si>
  <si>
    <t>平成18年</t>
  </si>
  <si>
    <t>平成19年</t>
  </si>
  <si>
    <t>平成20年</t>
  </si>
  <si>
    <t>平成21年</t>
  </si>
  <si>
    <t>平成23年</t>
  </si>
  <si>
    <t>平成24年</t>
    <phoneticPr fontId="5"/>
  </si>
  <si>
    <t>平成24年</t>
    <phoneticPr fontId="4"/>
  </si>
  <si>
    <t>平成25年</t>
    <phoneticPr fontId="5"/>
  </si>
  <si>
    <t>平成25年</t>
    <phoneticPr fontId="4"/>
  </si>
  <si>
    <t>平成26年</t>
    <phoneticPr fontId="4"/>
  </si>
  <si>
    <t>平成27年</t>
    <phoneticPr fontId="4"/>
  </si>
  <si>
    <t>平成28年</t>
  </si>
  <si>
    <t xml:space="preserve"> 耕地面積</t>
  </si>
  <si>
    <t>資料出所：東海農政局統計部「東海農林水産統計年報」、農林水産省「面積調査」、県統計課「県勢要覧」</t>
    <rPh sb="30" eb="31">
      <t>ショウ</t>
    </rPh>
    <rPh sb="32" eb="34">
      <t>メンセキ</t>
    </rPh>
    <rPh sb="34" eb="36">
      <t>チョウサ</t>
    </rPh>
    <phoneticPr fontId="4"/>
  </si>
  <si>
    <t>総数</t>
    <rPh sb="0" eb="2">
      <t>ソウスウ</t>
    </rPh>
    <phoneticPr fontId="5"/>
  </si>
  <si>
    <t>男</t>
    <rPh sb="0" eb="1">
      <t>オトコ</t>
    </rPh>
    <phoneticPr fontId="5"/>
  </si>
  <si>
    <t>女</t>
    <rPh sb="0" eb="1">
      <t>オンナ</t>
    </rPh>
    <phoneticPr fontId="5"/>
  </si>
  <si>
    <t>30～39歳</t>
    <rPh sb="5" eb="6">
      <t>サイ</t>
    </rPh>
    <phoneticPr fontId="5"/>
  </si>
  <si>
    <t>40～49歳</t>
    <rPh sb="5" eb="6">
      <t>サイ</t>
    </rPh>
    <phoneticPr fontId="5"/>
  </si>
  <si>
    <t>50～59歳</t>
    <rPh sb="5" eb="6">
      <t>サイ</t>
    </rPh>
    <phoneticPr fontId="5"/>
  </si>
  <si>
    <t>60～69歳</t>
    <rPh sb="5" eb="6">
      <t>サイ</t>
    </rPh>
    <phoneticPr fontId="5"/>
  </si>
  <si>
    <t>平成19年</t>
    <rPh sb="0" eb="2">
      <t>ヘイセイ</t>
    </rPh>
    <rPh sb="4" eb="5">
      <t>ネン</t>
    </rPh>
    <phoneticPr fontId="5"/>
  </si>
  <si>
    <t>平成22年</t>
    <rPh sb="0" eb="2">
      <t>ヘイセイ</t>
    </rPh>
    <rPh sb="4" eb="5">
      <t>ネン</t>
    </rPh>
    <phoneticPr fontId="5"/>
  </si>
  <si>
    <t>資料出所：農林水産省東海農政局　津地域センター</t>
  </si>
  <si>
    <t>底びき網</t>
    <rPh sb="0" eb="1">
      <t>ソコ</t>
    </rPh>
    <rPh sb="3" eb="4">
      <t>アミ</t>
    </rPh>
    <phoneticPr fontId="5"/>
  </si>
  <si>
    <t>まき網</t>
    <rPh sb="2" eb="3">
      <t>テイチアミ</t>
    </rPh>
    <phoneticPr fontId="5"/>
  </si>
  <si>
    <t>刺 網</t>
    <rPh sb="0" eb="1">
      <t>トゲ</t>
    </rPh>
    <rPh sb="2" eb="3">
      <t>アミ</t>
    </rPh>
    <phoneticPr fontId="5"/>
  </si>
  <si>
    <t>定置網</t>
    <rPh sb="0" eb="3">
      <t>テイチアミ</t>
    </rPh>
    <phoneticPr fontId="5"/>
  </si>
  <si>
    <t>はえ縄</t>
    <rPh sb="2" eb="3">
      <t>ナワ</t>
    </rPh>
    <phoneticPr fontId="5"/>
  </si>
  <si>
    <t>釣</t>
    <rPh sb="0" eb="1">
      <t>ツ</t>
    </rPh>
    <phoneticPr fontId="5"/>
  </si>
  <si>
    <t>採貝・採藻</t>
    <rPh sb="0" eb="1">
      <t>ト</t>
    </rPh>
    <rPh sb="1" eb="2">
      <t>カイ</t>
    </rPh>
    <rPh sb="3" eb="4">
      <t>サイ</t>
    </rPh>
    <rPh sb="4" eb="5">
      <t>モ</t>
    </rPh>
    <phoneticPr fontId="5"/>
  </si>
  <si>
    <t>わかめ類・のり類養殖</t>
    <rPh sb="3" eb="4">
      <t>ルイ</t>
    </rPh>
    <rPh sb="7" eb="8">
      <t>ルイ</t>
    </rPh>
    <rPh sb="8" eb="10">
      <t>ヨウショク</t>
    </rPh>
    <phoneticPr fontId="5"/>
  </si>
  <si>
    <t>X</t>
  </si>
  <si>
    <t>X</t>
    <phoneticPr fontId="5"/>
  </si>
  <si>
    <t>x</t>
  </si>
  <si>
    <t>資料出所：東海農政局統計部「東海農林水産統計年報」</t>
    <phoneticPr fontId="5"/>
  </si>
  <si>
    <t>経営体数</t>
    <rPh sb="0" eb="2">
      <t>ケイエイ</t>
    </rPh>
    <rPh sb="2" eb="3">
      <t>タイ</t>
    </rPh>
    <rPh sb="3" eb="4">
      <t>スウ</t>
    </rPh>
    <phoneticPr fontId="5"/>
  </si>
  <si>
    <t>平成17年</t>
    <rPh sb="0" eb="2">
      <t>ヘイセイ</t>
    </rPh>
    <rPh sb="4" eb="5">
      <t>ネン</t>
    </rPh>
    <phoneticPr fontId="5"/>
  </si>
  <si>
    <t>平成18年</t>
    <rPh sb="0" eb="2">
      <t>ヘイセイ</t>
    </rPh>
    <rPh sb="4" eb="5">
      <t>ネン</t>
    </rPh>
    <phoneticPr fontId="5"/>
  </si>
  <si>
    <t>平成19年</t>
    <phoneticPr fontId="5"/>
  </si>
  <si>
    <t>平成20年</t>
    <rPh sb="0" eb="2">
      <t>ヘイセイ</t>
    </rPh>
    <rPh sb="4" eb="5">
      <t>ネン</t>
    </rPh>
    <phoneticPr fontId="5"/>
  </si>
  <si>
    <t>総　数</t>
    <rPh sb="0" eb="1">
      <t>フサ</t>
    </rPh>
    <rPh sb="2" eb="3">
      <t>カズ</t>
    </rPh>
    <phoneticPr fontId="5"/>
  </si>
  <si>
    <t>小型底、びき網、縦びき、その他</t>
    <rPh sb="0" eb="2">
      <t>コガタ</t>
    </rPh>
    <rPh sb="2" eb="3">
      <t>ソコビキアミ</t>
    </rPh>
    <phoneticPr fontId="5"/>
  </si>
  <si>
    <t>大中型まき網</t>
    <rPh sb="0" eb="1">
      <t>オオ</t>
    </rPh>
    <rPh sb="1" eb="2">
      <t>チュウ</t>
    </rPh>
    <rPh sb="2" eb="3">
      <t>ガタ</t>
    </rPh>
    <phoneticPr fontId="5"/>
  </si>
  <si>
    <t>Ｘ</t>
  </si>
  <si>
    <t>刺し網</t>
    <rPh sb="0" eb="3">
      <t>サシアミ</t>
    </rPh>
    <phoneticPr fontId="5"/>
  </si>
  <si>
    <t>小型定置網</t>
    <rPh sb="0" eb="1">
      <t>ショウ</t>
    </rPh>
    <rPh sb="1" eb="2">
      <t>カタ</t>
    </rPh>
    <phoneticPr fontId="5"/>
  </si>
  <si>
    <t>その他の網</t>
    <rPh sb="2" eb="3">
      <t>タ</t>
    </rPh>
    <rPh sb="4" eb="5">
      <t>アミ</t>
    </rPh>
    <phoneticPr fontId="5"/>
  </si>
  <si>
    <t>その他の釣り</t>
    <rPh sb="0" eb="3">
      <t>ソノタ</t>
    </rPh>
    <phoneticPr fontId="5"/>
  </si>
  <si>
    <t>採貝・採藻</t>
    <rPh sb="0" eb="1">
      <t>サイ</t>
    </rPh>
    <rPh sb="1" eb="2">
      <t>カイ</t>
    </rPh>
    <rPh sb="3" eb="4">
      <t>ト</t>
    </rPh>
    <rPh sb="4" eb="5">
      <t>モ</t>
    </rPh>
    <phoneticPr fontId="5"/>
  </si>
  <si>
    <t>その他の漁業</t>
    <rPh sb="0" eb="3">
      <t>ソノタ</t>
    </rPh>
    <phoneticPr fontId="5"/>
  </si>
  <si>
    <t>わかめ養殖</t>
    <rPh sb="3" eb="4">
      <t>オサム</t>
    </rPh>
    <rPh sb="4" eb="5">
      <t>ショク</t>
    </rPh>
    <phoneticPr fontId="5"/>
  </si>
  <si>
    <t>資料出所：東海農政局統計部「東海農林水産統計年報」、県統計課「三重県統計書」</t>
    <rPh sb="26" eb="27">
      <t>ケン</t>
    </rPh>
    <rPh sb="27" eb="29">
      <t>トウケイ</t>
    </rPh>
    <rPh sb="29" eb="30">
      <t>カ</t>
    </rPh>
    <rPh sb="31" eb="34">
      <t>ミエケン</t>
    </rPh>
    <rPh sb="34" eb="37">
      <t>トウケイショ</t>
    </rPh>
    <phoneticPr fontId="5"/>
  </si>
  <si>
    <t>海面漁業漁獲量</t>
    <phoneticPr fontId="5"/>
  </si>
  <si>
    <t>海面養殖業収穫量</t>
    <phoneticPr fontId="5"/>
  </si>
  <si>
    <t>総　　　数</t>
    <rPh sb="0" eb="1">
      <t>フサ</t>
    </rPh>
    <rPh sb="4" eb="5">
      <t>カズ</t>
    </rPh>
    <phoneticPr fontId="5"/>
  </si>
  <si>
    <t>漁船非使用</t>
    <rPh sb="0" eb="2">
      <t>ギョセン</t>
    </rPh>
    <rPh sb="2" eb="3">
      <t>ヒ</t>
    </rPh>
    <rPh sb="3" eb="5">
      <t>シヨウ</t>
    </rPh>
    <phoneticPr fontId="5"/>
  </si>
  <si>
    <t>漁船使用(無動力漁船のみ)</t>
  </si>
  <si>
    <t>漁船使用(船外機付漁船)</t>
  </si>
  <si>
    <t>漁船使用(動力漁船使用1トン未満)</t>
  </si>
  <si>
    <t>漁船使用(動力漁船使用1～３)</t>
  </si>
  <si>
    <t>漁船使用(動力漁船使用3～５)</t>
  </si>
  <si>
    <t>漁船使用(動力漁船使用5～10)</t>
  </si>
  <si>
    <t>漁船使用(動力漁船使用10～30)</t>
  </si>
  <si>
    <t>漁船使用(動力漁船使用30～100)</t>
  </si>
  <si>
    <t>漁船使用(動力漁船使用100～200)</t>
  </si>
  <si>
    <t>漁船使用(動力漁船使用200～500)</t>
  </si>
  <si>
    <t>漁船使用(動力漁船使用500～1000)</t>
  </si>
  <si>
    <t>漁船使用(動力漁船使用1000トン以上)</t>
  </si>
  <si>
    <t>の り類養殖</t>
  </si>
  <si>
    <t>計</t>
    <rPh sb="0" eb="1">
      <t>ケイ</t>
    </rPh>
    <phoneticPr fontId="5"/>
  </si>
  <si>
    <t>小売店数</t>
    <phoneticPr fontId="5"/>
  </si>
  <si>
    <t>飲食店数</t>
    <phoneticPr fontId="5"/>
  </si>
  <si>
    <t>大型小売店数</t>
    <phoneticPr fontId="5"/>
  </si>
  <si>
    <t>百貨店数</t>
    <phoneticPr fontId="5"/>
  </si>
  <si>
    <t>飲食店</t>
    <phoneticPr fontId="5"/>
  </si>
  <si>
    <t>資料出所：経済産業省「商業統計表」、県統計課「三重の商業」、「三重県勢要覧」</t>
    <phoneticPr fontId="4"/>
  </si>
  <si>
    <t>小売業</t>
    <phoneticPr fontId="5"/>
  </si>
  <si>
    <t>　計</t>
  </si>
  <si>
    <t>内宮付近</t>
  </si>
  <si>
    <t>宇治山田駅近辺</t>
  </si>
  <si>
    <t>明倫商店街</t>
  </si>
  <si>
    <t>河崎商店街</t>
  </si>
  <si>
    <t>浦之橋商店街</t>
  </si>
  <si>
    <t>二俣商店街</t>
  </si>
  <si>
    <t>浦口商店街</t>
  </si>
  <si>
    <t>伊勢銀座新道商店街，さくら通り</t>
  </si>
  <si>
    <t>筋向橋商店街</t>
  </si>
  <si>
    <t>伊勢ララパーク</t>
  </si>
  <si>
    <t>県道鳥羽松阪線ロードサイド</t>
  </si>
  <si>
    <t>伊勢上地ショッピングセンター</t>
  </si>
  <si>
    <t>旅館街商店会</t>
    <rPh sb="0" eb="3">
      <t>リョカンガイ</t>
    </rPh>
    <rPh sb="3" eb="6">
      <t>ショウテンカイ</t>
    </rPh>
    <phoneticPr fontId="5"/>
  </si>
  <si>
    <t>ショッピングセンターベリーみその</t>
  </si>
  <si>
    <t>県道豊北小俣線・宮川停車場線商業区域</t>
    <rPh sb="2" eb="3">
      <t>トヨ</t>
    </rPh>
    <rPh sb="3" eb="4">
      <t>キタ</t>
    </rPh>
    <rPh sb="4" eb="6">
      <t>オバタ</t>
    </rPh>
    <rPh sb="6" eb="7">
      <t>セン</t>
    </rPh>
    <rPh sb="8" eb="10">
      <t>ミヤガワ</t>
    </rPh>
    <rPh sb="10" eb="12">
      <t>テイシャ</t>
    </rPh>
    <rPh sb="12" eb="13">
      <t>バ</t>
    </rPh>
    <rPh sb="13" eb="14">
      <t>セン</t>
    </rPh>
    <rPh sb="14" eb="16">
      <t>ショウギョウ</t>
    </rPh>
    <rPh sb="16" eb="18">
      <t>クイキ</t>
    </rPh>
    <phoneticPr fontId="5"/>
  </si>
  <si>
    <t>ミタス伊勢</t>
  </si>
  <si>
    <t>資料出所：商業統計調査</t>
  </si>
  <si>
    <t>　計</t>
    <phoneticPr fontId="5"/>
  </si>
  <si>
    <t>計</t>
  </si>
  <si>
    <t>小売業売場面積</t>
  </si>
  <si>
    <t>総　　　　数</t>
    <rPh sb="0" eb="1">
      <t>フサ</t>
    </rPh>
    <rPh sb="5" eb="6">
      <t>カズ</t>
    </rPh>
    <phoneticPr fontId="5"/>
  </si>
  <si>
    <t>4～9人</t>
    <rPh sb="3" eb="4">
      <t>ニン</t>
    </rPh>
    <phoneticPr fontId="5"/>
  </si>
  <si>
    <t>10～19人</t>
    <rPh sb="3" eb="6">
      <t>１９ニン</t>
    </rPh>
    <phoneticPr fontId="5"/>
  </si>
  <si>
    <t>20～29人</t>
    <phoneticPr fontId="5"/>
  </si>
  <si>
    <t>30～49人</t>
    <phoneticPr fontId="5"/>
  </si>
  <si>
    <t>50～99人</t>
    <phoneticPr fontId="5"/>
  </si>
  <si>
    <t>100～299人</t>
    <phoneticPr fontId="5"/>
  </si>
  <si>
    <t>300人以上</t>
    <rPh sb="4" eb="6">
      <t>イジョウ</t>
    </rPh>
    <phoneticPr fontId="5"/>
  </si>
  <si>
    <t>平成17年</t>
    <rPh sb="4" eb="5">
      <t>ネン</t>
    </rPh>
    <phoneticPr fontId="5"/>
  </si>
  <si>
    <t>平成24年</t>
    <phoneticPr fontId="6"/>
  </si>
  <si>
    <t>平成25年</t>
    <phoneticPr fontId="6"/>
  </si>
  <si>
    <t>平成26年</t>
  </si>
  <si>
    <t>資料出所：工業統計調査</t>
    <rPh sb="5" eb="7">
      <t>コウギョウ</t>
    </rPh>
    <rPh sb="7" eb="9">
      <t>トウケイ</t>
    </rPh>
    <rPh sb="9" eb="11">
      <t>チョウサ</t>
    </rPh>
    <phoneticPr fontId="5"/>
  </si>
  <si>
    <t>資料出所：経済産業省「工業統計表」、県統計課「三重の工業」、「三重県勢要覧」</t>
  </si>
  <si>
    <t>平成23年</t>
    <phoneticPr fontId="5"/>
  </si>
  <si>
    <t>総数</t>
    <rPh sb="0" eb="2">
      <t>ソウスウ</t>
    </rPh>
    <phoneticPr fontId="13"/>
  </si>
  <si>
    <t>資料出所：工業統計調査</t>
  </si>
  <si>
    <t>平成25年</t>
  </si>
  <si>
    <t>事業所数</t>
    <rPh sb="0" eb="3">
      <t>ジギョウショ</t>
    </rPh>
    <rPh sb="3" eb="4">
      <t>スウ</t>
    </rPh>
    <phoneticPr fontId="5"/>
  </si>
  <si>
    <t>農林漁業</t>
  </si>
  <si>
    <t>農業・林業</t>
    <rPh sb="0" eb="2">
      <t>ノウギョウ</t>
    </rPh>
    <rPh sb="3" eb="5">
      <t>リンギョウ</t>
    </rPh>
    <phoneticPr fontId="4"/>
  </si>
  <si>
    <t>漁業</t>
    <rPh sb="0" eb="2">
      <t>ギョギョウ</t>
    </rPh>
    <phoneticPr fontId="4"/>
  </si>
  <si>
    <t>非農林漁業</t>
  </si>
  <si>
    <t>非農林漁業（公務を除く）</t>
    <phoneticPr fontId="4"/>
  </si>
  <si>
    <t>鉱業，採石業，砂利採取業</t>
    <phoneticPr fontId="5"/>
  </si>
  <si>
    <t>運輸業・郵便業</t>
    <rPh sb="4" eb="6">
      <t>ユウビン</t>
    </rPh>
    <rPh sb="6" eb="7">
      <t>ギョウ</t>
    </rPh>
    <phoneticPr fontId="4"/>
  </si>
  <si>
    <t>卸売・小売業</t>
  </si>
  <si>
    <t>卸売業</t>
    <rPh sb="0" eb="3">
      <t>オロシウリギョウ</t>
    </rPh>
    <phoneticPr fontId="5"/>
  </si>
  <si>
    <t>小売業</t>
    <rPh sb="0" eb="3">
      <t>コウリギョウ</t>
    </rPh>
    <phoneticPr fontId="5"/>
  </si>
  <si>
    <t>小売業</t>
    <rPh sb="0" eb="3">
      <t>コウリギョウ</t>
    </rPh>
    <phoneticPr fontId="4"/>
  </si>
  <si>
    <t>金融・保険業</t>
  </si>
  <si>
    <t>学術研究，専門・技術サービス業</t>
    <phoneticPr fontId="4"/>
  </si>
  <si>
    <t>飲食店，宿泊業</t>
  </si>
  <si>
    <t>生活関連サービス業，娯楽業</t>
    <phoneticPr fontId="4"/>
  </si>
  <si>
    <t>サービス業（他に分類されないもの）</t>
    <phoneticPr fontId="4"/>
  </si>
  <si>
    <t>全産業</t>
  </si>
  <si>
    <t>鉱業</t>
  </si>
  <si>
    <t>運輸業</t>
  </si>
  <si>
    <t>不動産業</t>
  </si>
  <si>
    <t>サービス業</t>
  </si>
  <si>
    <t>資料出所：事業所・企業統計調査</t>
  </si>
  <si>
    <t>全民営事業</t>
    <rPh sb="1" eb="3">
      <t>ミンエイ</t>
    </rPh>
    <rPh sb="3" eb="5">
      <t>ジギョウ</t>
    </rPh>
    <phoneticPr fontId="6"/>
  </si>
  <si>
    <t>農業，林業</t>
    <rPh sb="0" eb="2">
      <t>ノウギョウ</t>
    </rPh>
    <rPh sb="3" eb="5">
      <t>リンギョウ</t>
    </rPh>
    <phoneticPr fontId="6"/>
  </si>
  <si>
    <t>民営以外（国・地方公共団体）</t>
  </si>
  <si>
    <t>…</t>
  </si>
  <si>
    <t>全産業（国・地方公共団体を含む）</t>
    <rPh sb="0" eb="1">
      <t>ゼン</t>
    </rPh>
    <rPh sb="1" eb="3">
      <t>サンギョウ</t>
    </rPh>
    <rPh sb="4" eb="5">
      <t>クニ</t>
    </rPh>
    <rPh sb="6" eb="8">
      <t>チホウ</t>
    </rPh>
    <rPh sb="8" eb="10">
      <t>コウキョウ</t>
    </rPh>
    <rPh sb="10" eb="12">
      <t>ダンタイ</t>
    </rPh>
    <rPh sb="13" eb="14">
      <t>フク</t>
    </rPh>
    <phoneticPr fontId="6"/>
  </si>
  <si>
    <t>資料出所：経済センサス-基礎調査,経済センサス活動調査</t>
    <rPh sb="17" eb="19">
      <t>ケイザイ</t>
    </rPh>
    <rPh sb="23" eb="25">
      <t>カツドウ</t>
    </rPh>
    <rPh sb="25" eb="27">
      <t>チョウサ</t>
    </rPh>
    <phoneticPr fontId="5"/>
  </si>
  <si>
    <t>事業所従業者数</t>
    <phoneticPr fontId="5"/>
  </si>
  <si>
    <t>全産業</t>
    <rPh sb="0" eb="1">
      <t>ゼン</t>
    </rPh>
    <rPh sb="1" eb="3">
      <t>サンギョウ</t>
    </rPh>
    <phoneticPr fontId="4"/>
  </si>
  <si>
    <t>第１次産業従業者数</t>
    <phoneticPr fontId="5"/>
  </si>
  <si>
    <t>第２次産業従業者数</t>
    <phoneticPr fontId="4"/>
  </si>
  <si>
    <t>第３次産業従業者数</t>
    <phoneticPr fontId="4"/>
  </si>
  <si>
    <t>資料出所：e-stat（事業所・企業統計調査、21年経済センサス）</t>
    <phoneticPr fontId="4"/>
  </si>
  <si>
    <t>全産業</t>
    <rPh sb="0" eb="3">
      <t>ゼンサンギョウ</t>
    </rPh>
    <phoneticPr fontId="4"/>
  </si>
  <si>
    <t>公務を除く</t>
    <phoneticPr fontId="4"/>
  </si>
  <si>
    <t>農林漁業</t>
    <phoneticPr fontId="5"/>
  </si>
  <si>
    <t>農林漁業</t>
    <phoneticPr fontId="4"/>
  </si>
  <si>
    <t>農業，林業</t>
    <phoneticPr fontId="4"/>
  </si>
  <si>
    <t>漁業</t>
    <phoneticPr fontId="4"/>
  </si>
  <si>
    <t>非農林漁業</t>
    <phoneticPr fontId="4"/>
  </si>
  <si>
    <t>建設業</t>
    <phoneticPr fontId="5"/>
  </si>
  <si>
    <t>建設業</t>
    <phoneticPr fontId="4"/>
  </si>
  <si>
    <t>製造業</t>
    <phoneticPr fontId="5"/>
  </si>
  <si>
    <t>製造業</t>
    <phoneticPr fontId="4"/>
  </si>
  <si>
    <t>電気・ガス・熱供給・水道業</t>
    <phoneticPr fontId="4"/>
  </si>
  <si>
    <t>情報通信業</t>
    <phoneticPr fontId="5"/>
  </si>
  <si>
    <t>情報通信業</t>
    <phoneticPr fontId="4"/>
  </si>
  <si>
    <t>運輸業，郵便業</t>
    <phoneticPr fontId="5"/>
  </si>
  <si>
    <t>運輸業，郵便業</t>
    <phoneticPr fontId="4"/>
  </si>
  <si>
    <t>卸売業，小売業</t>
    <phoneticPr fontId="5"/>
  </si>
  <si>
    <t>卸売業，小売業</t>
    <phoneticPr fontId="4"/>
  </si>
  <si>
    <t>卸売業</t>
    <phoneticPr fontId="4"/>
  </si>
  <si>
    <t>金融業，保険業</t>
    <phoneticPr fontId="4"/>
  </si>
  <si>
    <t>従業者数（生活関連サービス業，娯楽業）（第12回改定産業分類）（人）</t>
  </si>
  <si>
    <t>教育，学習支援業</t>
    <phoneticPr fontId="4"/>
  </si>
  <si>
    <t>医療，福祉</t>
    <phoneticPr fontId="4"/>
  </si>
  <si>
    <t>複合サービス事業</t>
    <phoneticPr fontId="4"/>
  </si>
  <si>
    <t>平成21年</t>
    <rPh sb="0" eb="2">
      <t>ヘイセイ</t>
    </rPh>
    <rPh sb="4" eb="5">
      <t>ネン</t>
    </rPh>
    <phoneticPr fontId="6"/>
  </si>
  <si>
    <t>平成24年</t>
    <rPh sb="0" eb="2">
      <t>ヘイセイ</t>
    </rPh>
    <rPh sb="4" eb="5">
      <t>ネン</t>
    </rPh>
    <phoneticPr fontId="6"/>
  </si>
  <si>
    <t>平成26年</t>
    <rPh sb="0" eb="2">
      <t>ヘイセイ</t>
    </rPh>
    <rPh sb="4" eb="5">
      <t>ネン</t>
    </rPh>
    <phoneticPr fontId="6"/>
  </si>
  <si>
    <t>農林漁業</t>
    <rPh sb="0" eb="2">
      <t>ノウリン</t>
    </rPh>
    <rPh sb="2" eb="4">
      <t>ギョギョウ</t>
    </rPh>
    <phoneticPr fontId="5"/>
  </si>
  <si>
    <t>資料出所：事業所・企業統計調査</t>
    <rPh sb="5" eb="8">
      <t>ジギョウショ</t>
    </rPh>
    <rPh sb="9" eb="11">
      <t>キギョウ</t>
    </rPh>
    <rPh sb="11" eb="13">
      <t>トウケイ</t>
    </rPh>
    <rPh sb="13" eb="15">
      <t>チョウサ</t>
    </rPh>
    <phoneticPr fontId="4"/>
  </si>
  <si>
    <t>売上金額（民営）</t>
    <rPh sb="0" eb="2">
      <t>ウリアゲ</t>
    </rPh>
    <rPh sb="2" eb="4">
      <t>キンガク</t>
    </rPh>
    <rPh sb="5" eb="7">
      <t>ミンエイ</t>
    </rPh>
    <phoneticPr fontId="4"/>
  </si>
  <si>
    <t>全民営事業</t>
    <rPh sb="0" eb="1">
      <t>ゼン</t>
    </rPh>
    <rPh sb="1" eb="3">
      <t>ミンエイ</t>
    </rPh>
    <rPh sb="3" eb="5">
      <t>ジギョウ</t>
    </rPh>
    <phoneticPr fontId="5"/>
  </si>
  <si>
    <t>付加価値額（民営）</t>
    <phoneticPr fontId="4"/>
  </si>
  <si>
    <t>農業産出額（旧：農業粗生産額）</t>
    <phoneticPr fontId="4"/>
  </si>
  <si>
    <t>農林業経営体数及び専業・兼業別農家数等</t>
    <phoneticPr fontId="3"/>
  </si>
  <si>
    <t>経営耕地面積（販売農家）</t>
    <rPh sb="7" eb="9">
      <t>ハンバイ</t>
    </rPh>
    <rPh sb="9" eb="11">
      <t>ノウカ</t>
    </rPh>
    <phoneticPr fontId="4"/>
  </si>
  <si>
    <t>経営耕地面積（総農家）</t>
    <rPh sb="7" eb="8">
      <t>ソウ</t>
    </rPh>
    <rPh sb="8" eb="10">
      <t>ノウカ</t>
    </rPh>
    <phoneticPr fontId="4"/>
  </si>
  <si>
    <t>経営耕地のある経営体数</t>
    <rPh sb="0" eb="2">
      <t>ケイエイ</t>
    </rPh>
    <rPh sb="2" eb="4">
      <t>コウチ</t>
    </rPh>
    <rPh sb="7" eb="10">
      <t>ケイエイタイ</t>
    </rPh>
    <rPh sb="10" eb="11">
      <t>スウ</t>
    </rPh>
    <phoneticPr fontId="5"/>
  </si>
  <si>
    <t>耕作放棄地面積</t>
    <rPh sb="0" eb="2">
      <t>コウサク</t>
    </rPh>
    <rPh sb="2" eb="4">
      <t>ホウキ</t>
    </rPh>
    <rPh sb="4" eb="5">
      <t>チ</t>
    </rPh>
    <rPh sb="5" eb="7">
      <t>メンセキ</t>
    </rPh>
    <phoneticPr fontId="5"/>
  </si>
  <si>
    <t>耕地面積</t>
    <phoneticPr fontId="4"/>
  </si>
  <si>
    <t>販売農家の男女別農業就業人口</t>
    <phoneticPr fontId="3"/>
  </si>
  <si>
    <t>販売農家の年齢階層別農業就業 (男女計)</t>
    <phoneticPr fontId="3"/>
  </si>
  <si>
    <t>主要農産物の作付面積</t>
    <phoneticPr fontId="3"/>
  </si>
  <si>
    <t>主要農産物の収穫量</t>
    <phoneticPr fontId="3"/>
  </si>
  <si>
    <t>海面漁業・養殖業経営体数</t>
    <phoneticPr fontId="3"/>
  </si>
  <si>
    <t>漁業種類別漁獲量・養殖のり収獲量</t>
    <phoneticPr fontId="3"/>
  </si>
  <si>
    <t>海面漁業・養殖業生産量</t>
    <phoneticPr fontId="4"/>
  </si>
  <si>
    <t>海面漁業漁獲量・ 海面養殖業収穫量</t>
    <phoneticPr fontId="3"/>
  </si>
  <si>
    <t>産業中分類別事業所数（卸・小売業）</t>
    <phoneticPr fontId="3"/>
  </si>
  <si>
    <t xml:space="preserve"> 卸・小売業事業所数</t>
    <phoneticPr fontId="4"/>
  </si>
  <si>
    <t>小売店（事業所・企業統計調査結果）</t>
    <phoneticPr fontId="3"/>
  </si>
  <si>
    <t>小売店数</t>
    <phoneticPr fontId="4"/>
  </si>
  <si>
    <t>産業中分類別従業者数</t>
    <phoneticPr fontId="5"/>
  </si>
  <si>
    <t xml:space="preserve"> 卸・小売業従業者数</t>
    <phoneticPr fontId="3"/>
  </si>
  <si>
    <t>産業中分類別年間商品販売額</t>
    <phoneticPr fontId="3"/>
  </si>
  <si>
    <t xml:space="preserve"> 卸・小売業年間商品販売額</t>
    <phoneticPr fontId="3"/>
  </si>
  <si>
    <t>小売業　商業集積地（商店街）ごとの事業所数</t>
    <phoneticPr fontId="3"/>
  </si>
  <si>
    <t>小売業　商業集積地（商店街）ごとの従業者数</t>
    <phoneticPr fontId="3"/>
  </si>
  <si>
    <t>小売業　商業集積地（商店街）ごとの売場面積</t>
    <phoneticPr fontId="4"/>
  </si>
  <si>
    <t>小売業　大規模小売店舗の従業者数</t>
    <phoneticPr fontId="3"/>
  </si>
  <si>
    <t>小売業　大規模小売店舗の年間商品販売額</t>
    <phoneticPr fontId="3"/>
  </si>
  <si>
    <t>小売業　大規模小売店舗の売場面積</t>
    <phoneticPr fontId="3"/>
  </si>
  <si>
    <t>小売業売場面積</t>
    <rPh sb="0" eb="3">
      <t>コウリギョウ</t>
    </rPh>
    <rPh sb="3" eb="4">
      <t>ウ</t>
    </rPh>
    <rPh sb="4" eb="5">
      <t>バ</t>
    </rPh>
    <rPh sb="5" eb="7">
      <t>メンセキ</t>
    </rPh>
    <phoneticPr fontId="4"/>
  </si>
  <si>
    <t>従業者規模別事業所数（従業者４人以上の事業所）</t>
    <phoneticPr fontId="4"/>
  </si>
  <si>
    <t>産業中分類別事業所数</t>
    <phoneticPr fontId="3"/>
  </si>
  <si>
    <t>従業者規模別従業者数（従業者４人以上の事業所）</t>
    <phoneticPr fontId="4"/>
  </si>
  <si>
    <t>産業中分類別従業者数</t>
    <phoneticPr fontId="3"/>
  </si>
  <si>
    <t>産業中分類別製造品出荷額等</t>
    <phoneticPr fontId="3"/>
  </si>
  <si>
    <t>従業者規模別製造品出荷額等</t>
    <phoneticPr fontId="3"/>
  </si>
  <si>
    <t>製造品出荷額等（従業者４人以上の事業所）</t>
    <phoneticPr fontId="4"/>
  </si>
  <si>
    <t>産業別事業所数</t>
    <phoneticPr fontId="5"/>
  </si>
  <si>
    <t>産業大分類別の事業所数（経営体別）</t>
    <phoneticPr fontId="3"/>
  </si>
  <si>
    <t>産業大分類別の民営事業所数</t>
    <phoneticPr fontId="3"/>
  </si>
  <si>
    <t>産業大分類別の従業者規模別事業所数・従業者数</t>
    <phoneticPr fontId="3"/>
  </si>
  <si>
    <t>産業大分類別の従業者規模別民営事業所数・従業者数</t>
    <phoneticPr fontId="3"/>
  </si>
  <si>
    <t>産業大分類別の規模別従業者数（経営体別）</t>
    <phoneticPr fontId="3"/>
  </si>
  <si>
    <t>産業大分類別の従業者数</t>
    <rPh sb="7" eb="10">
      <t>ジュウギョウシャ</t>
    </rPh>
    <phoneticPr fontId="5"/>
  </si>
  <si>
    <t>産業別従業者数</t>
    <phoneticPr fontId="5"/>
  </si>
  <si>
    <t>平成28年</t>
    <rPh sb="0" eb="2">
      <t>ヘイセイ</t>
    </rPh>
    <rPh sb="4" eb="5">
      <t>ネン</t>
    </rPh>
    <phoneticPr fontId="5"/>
  </si>
  <si>
    <t>平成27年</t>
  </si>
  <si>
    <t>平成28年</t>
    <phoneticPr fontId="3"/>
  </si>
  <si>
    <t>資料出所：経済産業省「商業統計表」、県統計課「三重の商業」</t>
    <phoneticPr fontId="4"/>
  </si>
  <si>
    <t>資料出所：経済産業省「工業統計表」、県統計課「三重の工業」、「三重県勢要覧」</t>
    <phoneticPr fontId="4"/>
  </si>
  <si>
    <t>小売店数</t>
  </si>
  <si>
    <t>サービス業
（他に分類されないもの）</t>
    <phoneticPr fontId="4"/>
  </si>
  <si>
    <t>学術研究，
専門・技術サービス業</t>
    <phoneticPr fontId="4"/>
  </si>
  <si>
    <t>電気・ガス・
熱供給・水道業</t>
    <phoneticPr fontId="5"/>
  </si>
  <si>
    <t>鉱業，採石業，
砂利採取業</t>
    <phoneticPr fontId="5"/>
  </si>
  <si>
    <t>非農林漁業
（公務を除く）</t>
    <phoneticPr fontId="5"/>
  </si>
  <si>
    <t>宿泊業，
飲食サービス業</t>
    <phoneticPr fontId="4"/>
  </si>
  <si>
    <t>（総　数）</t>
    <phoneticPr fontId="9"/>
  </si>
  <si>
    <t>(派遣・下請従業者のみ)</t>
    <phoneticPr fontId="5"/>
  </si>
  <si>
    <t>全民営事業</t>
    <rPh sb="1" eb="3">
      <t>ミンエイ</t>
    </rPh>
    <rPh sb="3" eb="5">
      <t>ジギョウ</t>
    </rPh>
    <phoneticPr fontId="9"/>
  </si>
  <si>
    <t>（総　数）</t>
    <phoneticPr fontId="4"/>
  </si>
  <si>
    <t>(派遣・下請従業者のみ)</t>
    <phoneticPr fontId="4"/>
  </si>
  <si>
    <t>鉱業・採石業・砂利採取業</t>
    <rPh sb="3" eb="5">
      <t>サイセキ</t>
    </rPh>
    <rPh sb="5" eb="6">
      <t>ギョウ</t>
    </rPh>
    <rPh sb="7" eb="9">
      <t>ジャリ</t>
    </rPh>
    <rPh sb="9" eb="11">
      <t>サイシュ</t>
    </rPh>
    <rPh sb="11" eb="12">
      <t>ギョウ</t>
    </rPh>
    <phoneticPr fontId="4"/>
  </si>
  <si>
    <t>卸売・小売業</t>
    <phoneticPr fontId="4"/>
  </si>
  <si>
    <t>全産業（国・地方公共団体を含む）</t>
    <phoneticPr fontId="4"/>
  </si>
  <si>
    <t>民営以外（国・地方公共団体）</t>
    <phoneticPr fontId="4"/>
  </si>
  <si>
    <t>宿泊業・飲食サービス業</t>
    <rPh sb="4" eb="6">
      <t>インショク</t>
    </rPh>
    <rPh sb="10" eb="11">
      <t>ギョウ</t>
    </rPh>
    <phoneticPr fontId="4"/>
  </si>
  <si>
    <t>不動産業・物品賃貸業</t>
    <rPh sb="5" eb="7">
      <t>ブッピン</t>
    </rPh>
    <rPh sb="7" eb="10">
      <t>チンタイギョウ</t>
    </rPh>
    <phoneticPr fontId="4"/>
  </si>
  <si>
    <t>金融・保険業</t>
    <phoneticPr fontId="4"/>
  </si>
  <si>
    <t>(派遣・下請従業者のみ)</t>
    <phoneticPr fontId="4"/>
  </si>
  <si>
    <t>サービス業（他に分類されないもの）</t>
    <phoneticPr fontId="4"/>
  </si>
  <si>
    <t>飲食店，宿泊業</t>
    <phoneticPr fontId="4"/>
  </si>
  <si>
    <t>不動産業</t>
    <phoneticPr fontId="4"/>
  </si>
  <si>
    <t>運輸業</t>
    <phoneticPr fontId="4"/>
  </si>
  <si>
    <t>製造業</t>
    <phoneticPr fontId="4"/>
  </si>
  <si>
    <t>鉱業</t>
    <phoneticPr fontId="4"/>
  </si>
  <si>
    <t>非農林漁業</t>
    <phoneticPr fontId="4"/>
  </si>
  <si>
    <t>農林漁業</t>
    <phoneticPr fontId="4"/>
  </si>
  <si>
    <t>全産業</t>
    <phoneticPr fontId="4"/>
  </si>
  <si>
    <t>（個人事業所）</t>
    <phoneticPr fontId="4"/>
  </si>
  <si>
    <t>（法人事業所）</t>
    <phoneticPr fontId="4"/>
  </si>
  <si>
    <t>（会社事業所）</t>
    <phoneticPr fontId="4"/>
  </si>
  <si>
    <t>（会社以外の法人）</t>
    <phoneticPr fontId="4"/>
  </si>
  <si>
    <t>（国・地方公共団体）</t>
    <phoneticPr fontId="4"/>
  </si>
  <si>
    <t>（国）</t>
    <phoneticPr fontId="4"/>
  </si>
  <si>
    <t>（地方公共団体）</t>
    <phoneticPr fontId="4"/>
  </si>
  <si>
    <t>（都道府県）</t>
    <phoneticPr fontId="4"/>
  </si>
  <si>
    <t>（市区町村）</t>
    <rPh sb="1" eb="3">
      <t>シク</t>
    </rPh>
    <rPh sb="3" eb="5">
      <t>チョウソン</t>
    </rPh>
    <phoneticPr fontId="4"/>
  </si>
  <si>
    <t>従業者数（民営）</t>
    <phoneticPr fontId="4"/>
  </si>
  <si>
    <t>従業者数</t>
    <phoneticPr fontId="4"/>
  </si>
  <si>
    <t>公務
（他に分類されるものを除く）</t>
    <phoneticPr fontId="4"/>
  </si>
  <si>
    <t>サービス業
（他に分類されないもの）</t>
    <phoneticPr fontId="4"/>
  </si>
  <si>
    <t>非農林漁業
（公務を除く）</t>
    <phoneticPr fontId="4"/>
  </si>
  <si>
    <t>鉱業・採石業・
砂利採取業</t>
    <rPh sb="0" eb="2">
      <t>コウギョウ</t>
    </rPh>
    <rPh sb="3" eb="5">
      <t>サイセキ</t>
    </rPh>
    <rPh sb="5" eb="6">
      <t>ギョウ</t>
    </rPh>
    <rPh sb="8" eb="10">
      <t>ジャリ</t>
    </rPh>
    <rPh sb="10" eb="12">
      <t>サイシュ</t>
    </rPh>
    <rPh sb="12" eb="13">
      <t>ギョウ</t>
    </rPh>
    <phoneticPr fontId="5"/>
  </si>
  <si>
    <t>電気・ガス・
熱供給・水道業</t>
    <phoneticPr fontId="4"/>
  </si>
  <si>
    <t>宿泊業，
飲食サービス業</t>
    <phoneticPr fontId="4"/>
  </si>
  <si>
    <t>不動産業，
物品賃貸業</t>
    <phoneticPr fontId="4"/>
  </si>
  <si>
    <t xml:space="preserve"> （注1）</t>
  </si>
  <si>
    <t xml:space="preserve"> （注2）</t>
  </si>
  <si>
    <t>電気・ガス・
熱供給・水道業</t>
    <phoneticPr fontId="3"/>
  </si>
  <si>
    <t>鉱業，採石業，
砂利採取業</t>
    <phoneticPr fontId="3"/>
  </si>
  <si>
    <t>不動産業，
物品賃貸業</t>
    <phoneticPr fontId="3"/>
  </si>
  <si>
    <t>宿泊業，
飲食サービス業</t>
    <phoneticPr fontId="3"/>
  </si>
  <si>
    <t>（市区町村）</t>
    <phoneticPr fontId="4"/>
  </si>
  <si>
    <t>事業所数</t>
    <phoneticPr fontId="4"/>
  </si>
  <si>
    <t>（民営）</t>
    <phoneticPr fontId="4"/>
  </si>
  <si>
    <t>全産業
（公務を除く）</t>
    <rPh sb="5" eb="7">
      <t>コウム</t>
    </rPh>
    <rPh sb="8" eb="9">
      <t>ノゾ</t>
    </rPh>
    <phoneticPr fontId="4"/>
  </si>
  <si>
    <t>（注1）</t>
    <phoneticPr fontId="3"/>
  </si>
  <si>
    <t>（注2）</t>
    <phoneticPr fontId="3"/>
  </si>
  <si>
    <t>5-2</t>
  </si>
  <si>
    <t>5-3</t>
  </si>
  <si>
    <t>5-4</t>
  </si>
  <si>
    <t>5-5</t>
  </si>
  <si>
    <t>5-6</t>
  </si>
  <si>
    <t>5-7</t>
  </si>
  <si>
    <t>5-8</t>
  </si>
  <si>
    <t>5-9</t>
  </si>
  <si>
    <t>5-10</t>
  </si>
  <si>
    <t>5-11</t>
  </si>
  <si>
    <t>5-12</t>
  </si>
  <si>
    <t>5-13</t>
  </si>
  <si>
    <t>5-14</t>
  </si>
  <si>
    <t>5-15</t>
  </si>
  <si>
    <t>5-16</t>
  </si>
  <si>
    <t>09
食料品</t>
    <phoneticPr fontId="5"/>
  </si>
  <si>
    <t>10
飲料・たばこ・飼料</t>
    <rPh sb="10" eb="12">
      <t>シリョウ</t>
    </rPh>
    <phoneticPr fontId="14"/>
  </si>
  <si>
    <t>11
繊維</t>
    <phoneticPr fontId="5"/>
  </si>
  <si>
    <t>12
木材・木製品</t>
    <phoneticPr fontId="5"/>
  </si>
  <si>
    <t>13
家具・装備品</t>
    <phoneticPr fontId="5"/>
  </si>
  <si>
    <t>15
印刷・同関連業</t>
    <rPh sb="6" eb="7">
      <t>ドウ</t>
    </rPh>
    <rPh sb="7" eb="9">
      <t>カンレン</t>
    </rPh>
    <rPh sb="9" eb="10">
      <t>ギョウ</t>
    </rPh>
    <phoneticPr fontId="14"/>
  </si>
  <si>
    <t>16
化学</t>
    <phoneticPr fontId="5"/>
  </si>
  <si>
    <t>17
石油製品・石炭製品</t>
    <rPh sb="5" eb="7">
      <t>セイヒン</t>
    </rPh>
    <rPh sb="10" eb="12">
      <t>セイヒン</t>
    </rPh>
    <phoneticPr fontId="14"/>
  </si>
  <si>
    <t>18
プラスチック製品</t>
    <phoneticPr fontId="5"/>
  </si>
  <si>
    <t>19
ゴム製品</t>
    <phoneticPr fontId="5"/>
  </si>
  <si>
    <t>22
鉄鋼</t>
    <phoneticPr fontId="5"/>
  </si>
  <si>
    <t>23
非鉄金属</t>
    <phoneticPr fontId="5"/>
  </si>
  <si>
    <t>24
金属製品</t>
    <phoneticPr fontId="5"/>
  </si>
  <si>
    <t>25
はん用機械器具</t>
    <rPh sb="8" eb="10">
      <t>キグ</t>
    </rPh>
    <phoneticPr fontId="14"/>
  </si>
  <si>
    <t>26
生産用機械器具</t>
    <rPh sb="8" eb="10">
      <t>キグ</t>
    </rPh>
    <phoneticPr fontId="14"/>
  </si>
  <si>
    <t>27
業務用機械器具</t>
    <rPh sb="8" eb="10">
      <t>キグ</t>
    </rPh>
    <phoneticPr fontId="14"/>
  </si>
  <si>
    <t>29
電気機械器具</t>
    <rPh sb="7" eb="9">
      <t>キグ</t>
    </rPh>
    <phoneticPr fontId="14"/>
  </si>
  <si>
    <t>30
情報通信機械器具</t>
    <rPh sb="9" eb="11">
      <t>キグ</t>
    </rPh>
    <phoneticPr fontId="14"/>
  </si>
  <si>
    <t>31
輸送用機械器具</t>
    <rPh sb="8" eb="10">
      <t>キグ</t>
    </rPh>
    <phoneticPr fontId="14"/>
  </si>
  <si>
    <t>32
その他</t>
    <phoneticPr fontId="5"/>
  </si>
  <si>
    <t>20
なめし革・同製品
・毛皮</t>
    <rPh sb="6" eb="7">
      <t>カワ</t>
    </rPh>
    <rPh sb="8" eb="9">
      <t>オナ</t>
    </rPh>
    <rPh sb="9" eb="11">
      <t>セイヒン</t>
    </rPh>
    <rPh sb="13" eb="15">
      <t>ケガワ</t>
    </rPh>
    <phoneticPr fontId="14"/>
  </si>
  <si>
    <t>28
電子部品・デバイス
・電子回路</t>
    <rPh sb="14" eb="16">
      <t>デンシ</t>
    </rPh>
    <rPh sb="16" eb="18">
      <t>カイロ</t>
    </rPh>
    <phoneticPr fontId="14"/>
  </si>
  <si>
    <t>14
パルプ・紙
・紙加工品</t>
    <rPh sb="10" eb="14">
      <t>カミカコウヒン</t>
    </rPh>
    <phoneticPr fontId="14"/>
  </si>
  <si>
    <t>22
鉄鋼</t>
    <phoneticPr fontId="5"/>
  </si>
  <si>
    <t>09
食料品</t>
    <phoneticPr fontId="5"/>
  </si>
  <si>
    <t>4-2</t>
  </si>
  <si>
    <t>4-3</t>
  </si>
  <si>
    <t>4-4</t>
  </si>
  <si>
    <t>4-5</t>
  </si>
  <si>
    <t>4-6</t>
  </si>
  <si>
    <t>4-7</t>
  </si>
  <si>
    <t>3-2</t>
  </si>
  <si>
    <t>3-3</t>
  </si>
  <si>
    <t>3-4</t>
  </si>
  <si>
    <t>3-5</t>
  </si>
  <si>
    <t>3-6</t>
  </si>
  <si>
    <t>3-7</t>
  </si>
  <si>
    <t>3-8</t>
  </si>
  <si>
    <t>3-9</t>
  </si>
  <si>
    <t>3-10</t>
  </si>
  <si>
    <t>3-11</t>
  </si>
  <si>
    <t>3-12</t>
  </si>
  <si>
    <t>3-13</t>
  </si>
  <si>
    <t>3-14</t>
  </si>
  <si>
    <t>3-15</t>
  </si>
  <si>
    <t>3-16</t>
  </si>
  <si>
    <t>3-17</t>
  </si>
  <si>
    <t>外宮鳥居通り，
神宮参道</t>
    <phoneticPr fontId="3"/>
  </si>
  <si>
    <t>大世古２丁目
広小路通り</t>
    <phoneticPr fontId="3"/>
  </si>
  <si>
    <t>高柳商店街，
栄町商店街</t>
    <phoneticPr fontId="3"/>
  </si>
  <si>
    <t>新町商店街，
曽祢２丁目</t>
    <phoneticPr fontId="3"/>
  </si>
  <si>
    <t>国道２３号
ロードサイド</t>
    <phoneticPr fontId="3"/>
  </si>
  <si>
    <t>伊勢上地ショッピングセンター</t>
    <phoneticPr fontId="3"/>
  </si>
  <si>
    <t>二見プラザ
商業区域</t>
    <rPh sb="0" eb="2">
      <t>フタミ</t>
    </rPh>
    <rPh sb="6" eb="8">
      <t>ショウギョウ</t>
    </rPh>
    <rPh sb="8" eb="10">
      <t>クイキ</t>
    </rPh>
    <phoneticPr fontId="5"/>
  </si>
  <si>
    <t>イオン伊勢店
商業区域</t>
    <phoneticPr fontId="3"/>
  </si>
  <si>
    <t>御薗町王中島
八間通周辺①</t>
    <phoneticPr fontId="3"/>
  </si>
  <si>
    <t>御薗町王中島
八間通周辺②</t>
    <phoneticPr fontId="3"/>
  </si>
  <si>
    <t>御薗町王中島
八間通周辺③</t>
    <phoneticPr fontId="3"/>
  </si>
  <si>
    <t>御薗町長屋
国道23号周①</t>
    <phoneticPr fontId="3"/>
  </si>
  <si>
    <t>御薗町長屋
国道23号周②</t>
    <phoneticPr fontId="3"/>
  </si>
  <si>
    <t>伊勢市駅前
商店街</t>
    <phoneticPr fontId="3"/>
  </si>
  <si>
    <t>伊勢市駅前
商店街</t>
    <phoneticPr fontId="3"/>
  </si>
  <si>
    <t>御薗町長屋
国道23号周①</t>
    <phoneticPr fontId="3"/>
  </si>
  <si>
    <t>御薗町王中島
八間通周辺③</t>
    <phoneticPr fontId="3"/>
  </si>
  <si>
    <t>新町商店街，
曽祢２丁目</t>
    <phoneticPr fontId="3"/>
  </si>
  <si>
    <t>卸・小売業
（飲食店を除く）</t>
    <phoneticPr fontId="5"/>
  </si>
  <si>
    <t>卸売業
（飲食店を除く）</t>
    <phoneticPr fontId="5"/>
  </si>
  <si>
    <t>卸売業</t>
    <phoneticPr fontId="3"/>
  </si>
  <si>
    <t>小売業</t>
    <phoneticPr fontId="3"/>
  </si>
  <si>
    <t xml:space="preserve"> 計</t>
    <phoneticPr fontId="3"/>
  </si>
  <si>
    <t>各種商品卸売業</t>
    <phoneticPr fontId="3"/>
  </si>
  <si>
    <t>繊維・衣服等卸売業</t>
    <phoneticPr fontId="3"/>
  </si>
  <si>
    <t>飲食料品卸売業</t>
    <phoneticPr fontId="3"/>
  </si>
  <si>
    <t>機械器具卸売業</t>
    <phoneticPr fontId="3"/>
  </si>
  <si>
    <t>その他の卸売業</t>
    <phoneticPr fontId="5"/>
  </si>
  <si>
    <t>計</t>
    <phoneticPr fontId="3"/>
  </si>
  <si>
    <t>各種商品小売業</t>
    <phoneticPr fontId="3"/>
  </si>
  <si>
    <t>織物・衣服・身の回り品小売業</t>
    <phoneticPr fontId="5"/>
  </si>
  <si>
    <t>飲食料品小売業</t>
    <phoneticPr fontId="3"/>
  </si>
  <si>
    <t>機械器具小売業</t>
    <phoneticPr fontId="5"/>
  </si>
  <si>
    <t>その他の小売業</t>
    <phoneticPr fontId="5"/>
  </si>
  <si>
    <t>無店舗小売業</t>
    <phoneticPr fontId="5"/>
  </si>
  <si>
    <t>繊維・
衣服等卸売業</t>
    <phoneticPr fontId="3"/>
  </si>
  <si>
    <t>建築材料、鉱物・
金属材料等卸売業</t>
    <phoneticPr fontId="3"/>
  </si>
  <si>
    <t>織物・衣服・
身の回り品小売業</t>
    <phoneticPr fontId="5"/>
  </si>
  <si>
    <t>自動車・
自転車小売業</t>
    <phoneticPr fontId="3"/>
  </si>
  <si>
    <t>家具・じゅう器・
機械器具小売業</t>
    <phoneticPr fontId="3"/>
  </si>
  <si>
    <t>卸・小売業
（飲食店を除く）</t>
    <phoneticPr fontId="4"/>
  </si>
  <si>
    <t>卸売業
（飲食店を除く）</t>
    <phoneticPr fontId="4"/>
  </si>
  <si>
    <t>小売業
（飲食店を除く）</t>
    <phoneticPr fontId="4"/>
  </si>
  <si>
    <t>卸売業</t>
    <phoneticPr fontId="3"/>
  </si>
  <si>
    <t>計</t>
    <phoneticPr fontId="3"/>
  </si>
  <si>
    <t>各種商品卸売業</t>
    <phoneticPr fontId="3"/>
  </si>
  <si>
    <t>繊維・衣服等卸売業</t>
    <phoneticPr fontId="3"/>
  </si>
  <si>
    <t>飲食料品卸売業</t>
    <phoneticPr fontId="3"/>
  </si>
  <si>
    <t>建築材料、鉱物・金属材料等卸売業</t>
    <phoneticPr fontId="3"/>
  </si>
  <si>
    <t>機械器具卸売業</t>
    <phoneticPr fontId="3"/>
  </si>
  <si>
    <t>小売業</t>
    <phoneticPr fontId="3"/>
  </si>
  <si>
    <t>織物・衣服・身の回り品小売業</t>
    <phoneticPr fontId="3"/>
  </si>
  <si>
    <t>飲食料品小売業</t>
    <phoneticPr fontId="3"/>
  </si>
  <si>
    <t>その他の小売業</t>
    <phoneticPr fontId="3"/>
  </si>
  <si>
    <t>家具・じゅう器・
機械器具小売業</t>
    <phoneticPr fontId="3"/>
  </si>
  <si>
    <t>自動車・
自転車小売業</t>
    <phoneticPr fontId="3"/>
  </si>
  <si>
    <t>（松下）</t>
  </si>
  <si>
    <t>男女計　29歳以下</t>
    <phoneticPr fontId="68"/>
  </si>
  <si>
    <t>男女計　30～39</t>
    <phoneticPr fontId="68"/>
  </si>
  <si>
    <t>男女計　40～49</t>
    <phoneticPr fontId="68"/>
  </si>
  <si>
    <t>男女計　50～59</t>
    <phoneticPr fontId="68"/>
  </si>
  <si>
    <t>男女計　60～69</t>
    <phoneticPr fontId="68"/>
  </si>
  <si>
    <t>男女計　70歳以上</t>
    <phoneticPr fontId="68"/>
  </si>
  <si>
    <t>男　計</t>
    <phoneticPr fontId="68"/>
  </si>
  <si>
    <t>男　29歳以下</t>
    <phoneticPr fontId="68"/>
  </si>
  <si>
    <t>男　30～39</t>
    <phoneticPr fontId="68"/>
  </si>
  <si>
    <t>男　40～49</t>
    <phoneticPr fontId="68"/>
  </si>
  <si>
    <t>男　50～59</t>
    <phoneticPr fontId="68"/>
  </si>
  <si>
    <t>男　60～69</t>
    <phoneticPr fontId="68"/>
  </si>
  <si>
    <t>男　70歳以上</t>
    <phoneticPr fontId="68"/>
  </si>
  <si>
    <t>女　計</t>
    <phoneticPr fontId="68"/>
  </si>
  <si>
    <t>女　29歳以下</t>
    <phoneticPr fontId="68"/>
  </si>
  <si>
    <t>女　30～39</t>
    <phoneticPr fontId="68"/>
  </si>
  <si>
    <t>女　40～49</t>
    <phoneticPr fontId="68"/>
  </si>
  <si>
    <t>女　50～59</t>
    <phoneticPr fontId="68"/>
  </si>
  <si>
    <t>女　60～69</t>
    <phoneticPr fontId="68"/>
  </si>
  <si>
    <t>女　70歳以上</t>
    <phoneticPr fontId="68"/>
  </si>
  <si>
    <t>（総数）</t>
    <phoneticPr fontId="68"/>
  </si>
  <si>
    <t>(東大淀)</t>
    <phoneticPr fontId="68"/>
  </si>
  <si>
    <t>(村松）</t>
    <phoneticPr fontId="68"/>
  </si>
  <si>
    <t>(有滝）</t>
    <phoneticPr fontId="68"/>
  </si>
  <si>
    <t>(東豊浜）</t>
    <phoneticPr fontId="68"/>
  </si>
  <si>
    <t>(大湊）</t>
    <phoneticPr fontId="68"/>
  </si>
  <si>
    <t>(神社）</t>
    <phoneticPr fontId="68"/>
  </si>
  <si>
    <t>(一色）</t>
    <phoneticPr fontId="68"/>
  </si>
  <si>
    <t>(鹿海）</t>
    <phoneticPr fontId="68"/>
  </si>
  <si>
    <t>(今一色）</t>
    <phoneticPr fontId="68"/>
  </si>
  <si>
    <t>(江）</t>
    <phoneticPr fontId="3"/>
  </si>
  <si>
    <t>X</t>
    <phoneticPr fontId="5"/>
  </si>
  <si>
    <t>-</t>
    <phoneticPr fontId="5"/>
  </si>
  <si>
    <t>男女別・年齢階層別漁業就業者数</t>
    <phoneticPr fontId="3"/>
  </si>
  <si>
    <t>計</t>
    <phoneticPr fontId="5"/>
  </si>
  <si>
    <t>勤め</t>
    <phoneticPr fontId="5"/>
  </si>
  <si>
    <t>自営業
（水産加工業）</t>
    <rPh sb="5" eb="7">
      <t>スイサン</t>
    </rPh>
    <rPh sb="7" eb="10">
      <t>カコウギョウ</t>
    </rPh>
    <phoneticPr fontId="5"/>
  </si>
  <si>
    <t>自営業
（その他）</t>
    <rPh sb="7" eb="8">
      <t>タ</t>
    </rPh>
    <phoneticPr fontId="5"/>
  </si>
  <si>
    <t>共同経営に
出資従事</t>
    <phoneticPr fontId="5"/>
  </si>
  <si>
    <t>漁業以外の
仕事に雇われ</t>
    <phoneticPr fontId="5"/>
  </si>
  <si>
    <t>漁業雇われ</t>
    <rPh sb="0" eb="2">
      <t>ギョギョウ</t>
    </rPh>
    <phoneticPr fontId="5"/>
  </si>
  <si>
    <t>漁業以外の
仕事に雇われ</t>
    <phoneticPr fontId="5"/>
  </si>
  <si>
    <t xml:space="preserve">自営業
（その他） </t>
    <rPh sb="0" eb="3">
      <t>ジエイギョウ</t>
    </rPh>
    <rPh sb="7" eb="8">
      <t>タ</t>
    </rPh>
    <phoneticPr fontId="5"/>
  </si>
  <si>
    <t>（東大淀）</t>
  </si>
  <si>
    <t>（総数）</t>
  </si>
  <si>
    <t>(松下)</t>
    <phoneticPr fontId="68"/>
  </si>
  <si>
    <t>(江)</t>
    <phoneticPr fontId="68"/>
  </si>
  <si>
    <t>(今一色)</t>
    <phoneticPr fontId="68"/>
  </si>
  <si>
    <t>(鹿海)</t>
    <phoneticPr fontId="68"/>
  </si>
  <si>
    <t>(一色)</t>
    <phoneticPr fontId="68"/>
  </si>
  <si>
    <t>(神社)</t>
    <phoneticPr fontId="68"/>
  </si>
  <si>
    <t>(大湊)</t>
    <phoneticPr fontId="68"/>
  </si>
  <si>
    <t>（東豊浜）</t>
    <phoneticPr fontId="68"/>
  </si>
  <si>
    <t>（有滝）</t>
    <phoneticPr fontId="68"/>
  </si>
  <si>
    <t>（村松）</t>
    <phoneticPr fontId="68"/>
  </si>
  <si>
    <t>その他</t>
    <phoneticPr fontId="68"/>
  </si>
  <si>
    <t>海面漁業・
養殖業生産量</t>
    <phoneticPr fontId="3"/>
  </si>
  <si>
    <t>のり養殖</t>
    <phoneticPr fontId="5"/>
  </si>
  <si>
    <t>（板のり、黒のり（千枚））</t>
    <rPh sb="1" eb="2">
      <t>イタ</t>
    </rPh>
    <rPh sb="5" eb="6">
      <t>クロ</t>
    </rPh>
    <phoneticPr fontId="5"/>
  </si>
  <si>
    <t>（生換算重量）</t>
    <rPh sb="1" eb="2">
      <t>セイサン</t>
    </rPh>
    <rPh sb="2" eb="4">
      <t>カンサン</t>
    </rPh>
    <phoneticPr fontId="5"/>
  </si>
  <si>
    <t>まぐろはえなわ
遠洋</t>
    <phoneticPr fontId="5"/>
  </si>
  <si>
    <t>かつお一本釣り
遠洋</t>
    <phoneticPr fontId="5"/>
  </si>
  <si>
    <t>漁業経営体階層別経営体数</t>
    <phoneticPr fontId="3"/>
  </si>
  <si>
    <t>（東大淀）</t>
    <phoneticPr fontId="68"/>
  </si>
  <si>
    <t>（村松）</t>
    <phoneticPr fontId="68"/>
  </si>
  <si>
    <t>（有滝）</t>
    <phoneticPr fontId="68"/>
  </si>
  <si>
    <t>（東豊浜）</t>
    <phoneticPr fontId="68"/>
  </si>
  <si>
    <t>（大湊）</t>
    <phoneticPr fontId="68"/>
  </si>
  <si>
    <t>（神社）</t>
    <phoneticPr fontId="68"/>
  </si>
  <si>
    <t>（一色）</t>
    <phoneticPr fontId="68"/>
  </si>
  <si>
    <t>（鹿海）</t>
    <phoneticPr fontId="68"/>
  </si>
  <si>
    <t>（今一色）</t>
    <phoneticPr fontId="68"/>
  </si>
  <si>
    <t>（江）</t>
    <phoneticPr fontId="68"/>
  </si>
  <si>
    <t>（松下）</t>
    <phoneticPr fontId="68"/>
  </si>
  <si>
    <t>-</t>
    <phoneticPr fontId="5"/>
  </si>
  <si>
    <t>…</t>
    <phoneticPr fontId="5"/>
  </si>
  <si>
    <t>…</t>
    <phoneticPr fontId="5"/>
  </si>
  <si>
    <t>x</t>
    <phoneticPr fontId="5"/>
  </si>
  <si>
    <t>-</t>
    <phoneticPr fontId="5"/>
  </si>
  <si>
    <t>…</t>
    <phoneticPr fontId="5"/>
  </si>
  <si>
    <t>海面漁業・
養殖業経営体数</t>
    <phoneticPr fontId="3"/>
  </si>
  <si>
    <t>(東大淀）</t>
  </si>
  <si>
    <t>(村松）</t>
  </si>
  <si>
    <t>(有滝）</t>
  </si>
  <si>
    <t>(東豊浜）</t>
  </si>
  <si>
    <t>(大湊）</t>
  </si>
  <si>
    <t>(神社）</t>
  </si>
  <si>
    <t>(一色）</t>
  </si>
  <si>
    <t>(鹿海）</t>
  </si>
  <si>
    <t>(今一色）</t>
    <phoneticPr fontId="68"/>
  </si>
  <si>
    <t>(江）</t>
    <phoneticPr fontId="68"/>
  </si>
  <si>
    <t>(松下）</t>
  </si>
  <si>
    <t>-</t>
    <phoneticPr fontId="5"/>
  </si>
  <si>
    <t>2-2</t>
  </si>
  <si>
    <t>2-3</t>
  </si>
  <si>
    <t>2-4</t>
  </si>
  <si>
    <t>2-5</t>
  </si>
  <si>
    <t>2-6</t>
  </si>
  <si>
    <t>2-7</t>
  </si>
  <si>
    <t>2-8</t>
  </si>
  <si>
    <t>2-9</t>
  </si>
  <si>
    <t>1-2</t>
  </si>
  <si>
    <t>1-3</t>
  </si>
  <si>
    <t>1-4</t>
  </si>
  <si>
    <t>1-5</t>
  </si>
  <si>
    <t>1-6</t>
  </si>
  <si>
    <t>1-7</t>
  </si>
  <si>
    <t>1-8</t>
  </si>
  <si>
    <t>1-9</t>
  </si>
  <si>
    <t>1-10</t>
  </si>
  <si>
    <t>1-11</t>
  </si>
  <si>
    <t>1-12</t>
  </si>
  <si>
    <t>1-13</t>
  </si>
  <si>
    <t>29歳以下</t>
    <rPh sb="2" eb="3">
      <t>サイ</t>
    </rPh>
    <rPh sb="3" eb="5">
      <t>イカ</t>
    </rPh>
    <phoneticPr fontId="5"/>
  </si>
  <si>
    <t>平均年齢</t>
    <rPh sb="0" eb="2">
      <t>ヘイキン</t>
    </rPh>
    <rPh sb="2" eb="4">
      <t>ネンレイ</t>
    </rPh>
    <phoneticPr fontId="5"/>
  </si>
  <si>
    <t>70歳以上</t>
    <rPh sb="2" eb="3">
      <t>サイ</t>
    </rPh>
    <rPh sb="3" eb="5">
      <t>イジョウ</t>
    </rPh>
    <phoneticPr fontId="5"/>
  </si>
  <si>
    <t>水稲</t>
    <rPh sb="0" eb="1">
      <t>スイ</t>
    </rPh>
    <rPh sb="1" eb="2">
      <t>イナ</t>
    </rPh>
    <phoneticPr fontId="5"/>
  </si>
  <si>
    <t>小麦</t>
    <rPh sb="0" eb="1">
      <t>コ</t>
    </rPh>
    <rPh sb="1" eb="2">
      <t>ムギ</t>
    </rPh>
    <phoneticPr fontId="5"/>
  </si>
  <si>
    <t>大豆</t>
    <rPh sb="0" eb="1">
      <t>ダイ</t>
    </rPh>
    <rPh sb="1" eb="2">
      <t>マメ</t>
    </rPh>
    <phoneticPr fontId="5"/>
  </si>
  <si>
    <t>土地持ち非農家</t>
    <rPh sb="0" eb="2">
      <t>トチ</t>
    </rPh>
    <rPh sb="2" eb="3">
      <t>モ</t>
    </rPh>
    <rPh sb="4" eb="5">
      <t>ヒ</t>
    </rPh>
    <rPh sb="5" eb="7">
      <t>ノウカ</t>
    </rPh>
    <phoneticPr fontId="5"/>
  </si>
  <si>
    <t>総農家数</t>
    <phoneticPr fontId="5"/>
  </si>
  <si>
    <t>自給的農家数</t>
    <phoneticPr fontId="3"/>
  </si>
  <si>
    <t>総数</t>
    <phoneticPr fontId="3"/>
  </si>
  <si>
    <t>専業農家</t>
    <phoneticPr fontId="3"/>
  </si>
  <si>
    <t>販売農家数</t>
    <phoneticPr fontId="3"/>
  </si>
  <si>
    <t>…</t>
    <phoneticPr fontId="3"/>
  </si>
  <si>
    <t>…</t>
    <phoneticPr fontId="3"/>
  </si>
  <si>
    <t>…</t>
    <phoneticPr fontId="3"/>
  </si>
  <si>
    <t>-</t>
    <phoneticPr fontId="3"/>
  </si>
  <si>
    <t>…</t>
    <phoneticPr fontId="3"/>
  </si>
  <si>
    <t>…</t>
    <phoneticPr fontId="3"/>
  </si>
  <si>
    <t>…</t>
    <phoneticPr fontId="3"/>
  </si>
  <si>
    <t>…</t>
    <phoneticPr fontId="3"/>
  </si>
  <si>
    <t>X</t>
    <phoneticPr fontId="68"/>
  </si>
  <si>
    <t>…</t>
    <phoneticPr fontId="3"/>
  </si>
  <si>
    <t>（都道府県）</t>
    <rPh sb="1" eb="5">
      <t>トドウフケン</t>
    </rPh>
    <phoneticPr fontId="4"/>
  </si>
  <si>
    <t>資料出所：事業所・企業統計調査</t>
    <phoneticPr fontId="3"/>
  </si>
  <si>
    <t>平成29年</t>
  </si>
  <si>
    <t>項目</t>
    <rPh sb="0" eb="2">
      <t>コウモク</t>
    </rPh>
    <phoneticPr fontId="68"/>
  </si>
  <si>
    <t>シート番号</t>
    <rPh sb="3" eb="5">
      <t>バンゴウ</t>
    </rPh>
    <phoneticPr fontId="68"/>
  </si>
  <si>
    <t>項目名</t>
    <rPh sb="0" eb="2">
      <t>コウモク</t>
    </rPh>
    <rPh sb="2" eb="3">
      <t>ナ</t>
    </rPh>
    <phoneticPr fontId="68"/>
  </si>
  <si>
    <t>年</t>
    <rPh sb="0" eb="1">
      <t>トシ</t>
    </rPh>
    <phoneticPr fontId="68"/>
  </si>
  <si>
    <t>～</t>
    <phoneticPr fontId="68"/>
  </si>
  <si>
    <t>産業</t>
    <rPh sb="0" eb="2">
      <t>サンギョウ</t>
    </rPh>
    <phoneticPr fontId="68"/>
  </si>
  <si>
    <t>1-1</t>
  </si>
  <si>
    <t>2-1</t>
  </si>
  <si>
    <t>3-1</t>
  </si>
  <si>
    <t>4-1</t>
  </si>
  <si>
    <t>5-1</t>
  </si>
  <si>
    <t>事業所数</t>
  </si>
  <si>
    <t>事業所</t>
    <rPh sb="0" eb="3">
      <t>ジギョウショ</t>
    </rPh>
    <phoneticPr fontId="68"/>
  </si>
  <si>
    <t>工業</t>
    <rPh sb="0" eb="2">
      <t>コウギョウ</t>
    </rPh>
    <phoneticPr fontId="68"/>
  </si>
  <si>
    <t>商業</t>
    <rPh sb="0" eb="2">
      <t>ショウギョウ</t>
    </rPh>
    <phoneticPr fontId="68"/>
  </si>
  <si>
    <t>漁業</t>
    <rPh sb="0" eb="2">
      <t>ギョギョウ</t>
    </rPh>
    <phoneticPr fontId="68"/>
  </si>
  <si>
    <t>農業</t>
    <rPh sb="0" eb="2">
      <t>ノウギョウ</t>
    </rPh>
    <phoneticPr fontId="68"/>
  </si>
  <si>
    <t>昭和35年</t>
    <rPh sb="0" eb="2">
      <t>ショウワ</t>
    </rPh>
    <rPh sb="4" eb="5">
      <t>ネン</t>
    </rPh>
    <phoneticPr fontId="3"/>
  </si>
  <si>
    <t>平成12年</t>
    <rPh sb="0" eb="2">
      <t>ヘイセイ</t>
    </rPh>
    <rPh sb="4" eb="5">
      <t>ネン</t>
    </rPh>
    <phoneticPr fontId="68"/>
  </si>
  <si>
    <t>平成17年</t>
    <rPh sb="0" eb="2">
      <t>ヘイセイ</t>
    </rPh>
    <rPh sb="4" eb="5">
      <t>ネン</t>
    </rPh>
    <phoneticPr fontId="68"/>
  </si>
  <si>
    <t>平成22年</t>
    <rPh sb="0" eb="2">
      <t>ヘイセイ</t>
    </rPh>
    <rPh sb="4" eb="5">
      <t>ネン</t>
    </rPh>
    <phoneticPr fontId="68"/>
  </si>
  <si>
    <t>平成21年</t>
    <rPh sb="0" eb="2">
      <t>ヘイセイ</t>
    </rPh>
    <rPh sb="4" eb="5">
      <t>ネン</t>
    </rPh>
    <phoneticPr fontId="68"/>
  </si>
  <si>
    <t>平成5年</t>
    <rPh sb="0" eb="2">
      <t>ヘイセイ</t>
    </rPh>
    <rPh sb="3" eb="4">
      <t>ネン</t>
    </rPh>
    <phoneticPr fontId="68"/>
  </si>
  <si>
    <t>昭和40年</t>
    <rPh sb="0" eb="2">
      <t>ショウワ</t>
    </rPh>
    <rPh sb="4" eb="5">
      <t>ネン</t>
    </rPh>
    <phoneticPr fontId="3"/>
  </si>
  <si>
    <t>昭和55年</t>
    <rPh sb="0" eb="2">
      <t>ショウワ</t>
    </rPh>
    <rPh sb="4" eb="5">
      <t>ネン</t>
    </rPh>
    <phoneticPr fontId="3"/>
  </si>
  <si>
    <t>昭和38年</t>
    <rPh sb="0" eb="2">
      <t>ショウワ</t>
    </rPh>
    <rPh sb="4" eb="5">
      <t>ネン</t>
    </rPh>
    <phoneticPr fontId="3"/>
  </si>
  <si>
    <t>平成3年</t>
    <rPh sb="0" eb="2">
      <t>ヘイセイ</t>
    </rPh>
    <rPh sb="3" eb="4">
      <t>ネン</t>
    </rPh>
    <phoneticPr fontId="68"/>
  </si>
  <si>
    <t>平成15年</t>
    <rPh sb="0" eb="2">
      <t>ヘイセイ</t>
    </rPh>
    <rPh sb="4" eb="5">
      <t>ネン</t>
    </rPh>
    <phoneticPr fontId="68"/>
  </si>
  <si>
    <t>平成20年</t>
    <rPh sb="0" eb="2">
      <t>ヘイセイ</t>
    </rPh>
    <rPh sb="4" eb="5">
      <t>ネン</t>
    </rPh>
    <phoneticPr fontId="68"/>
  </si>
  <si>
    <t>平成16年</t>
    <rPh sb="0" eb="2">
      <t>ヘイセイ</t>
    </rPh>
    <rPh sb="4" eb="5">
      <t>ネン</t>
    </rPh>
    <phoneticPr fontId="68"/>
  </si>
  <si>
    <t>昭和45年</t>
    <rPh sb="0" eb="2">
      <t>ショウワ</t>
    </rPh>
    <rPh sb="4" eb="5">
      <t>ネン</t>
    </rPh>
    <phoneticPr fontId="3"/>
  </si>
  <si>
    <t>昭和56年</t>
    <rPh sb="0" eb="2">
      <t>ショウワ</t>
    </rPh>
    <rPh sb="4" eb="5">
      <t>ネン</t>
    </rPh>
    <phoneticPr fontId="3"/>
  </si>
  <si>
    <t>昭和44年</t>
    <rPh sb="0" eb="2">
      <t>ショウワ</t>
    </rPh>
    <rPh sb="4" eb="5">
      <t>ネン</t>
    </rPh>
    <phoneticPr fontId="3"/>
  </si>
  <si>
    <t>平成19年</t>
    <rPh sb="0" eb="2">
      <t>ヘイセイ</t>
    </rPh>
    <rPh sb="4" eb="5">
      <t>ネン</t>
    </rPh>
    <phoneticPr fontId="68"/>
  </si>
  <si>
    <t>平成13年</t>
    <rPh sb="0" eb="2">
      <t>ヘイセイ</t>
    </rPh>
    <rPh sb="4" eb="5">
      <t>ネン</t>
    </rPh>
    <phoneticPr fontId="68"/>
  </si>
  <si>
    <t>昭和57年</t>
    <rPh sb="0" eb="2">
      <t>ショウワ</t>
    </rPh>
    <rPh sb="4" eb="5">
      <t>ネン</t>
    </rPh>
    <phoneticPr fontId="3"/>
  </si>
  <si>
    <t>平成18年</t>
    <rPh sb="0" eb="2">
      <t>ヘイセイ</t>
    </rPh>
    <rPh sb="4" eb="5">
      <t>ネン</t>
    </rPh>
    <phoneticPr fontId="68"/>
  </si>
  <si>
    <t>平成29年</t>
    <rPh sb="0" eb="2">
      <t>ヘイセイ</t>
    </rPh>
    <rPh sb="4" eb="5">
      <t>ネン</t>
    </rPh>
    <phoneticPr fontId="5"/>
  </si>
  <si>
    <t>平成28年</t>
    <phoneticPr fontId="3"/>
  </si>
  <si>
    <t>X</t>
    <phoneticPr fontId="3"/>
  </si>
  <si>
    <t>平成29年</t>
    <phoneticPr fontId="3"/>
  </si>
  <si>
    <t>-</t>
    <phoneticPr fontId="4"/>
  </si>
  <si>
    <t>…</t>
    <phoneticPr fontId="3"/>
  </si>
  <si>
    <t>…</t>
    <phoneticPr fontId="3"/>
  </si>
  <si>
    <t>産業大分類別の事業所数（公営+民営）</t>
    <rPh sb="12" eb="14">
      <t>コウエイ</t>
    </rPh>
    <rPh sb="15" eb="17">
      <t>ミンエイ</t>
    </rPh>
    <phoneticPr fontId="5"/>
  </si>
  <si>
    <t>従業者５～９人</t>
    <phoneticPr fontId="3"/>
  </si>
  <si>
    <t>従業者１０～29人</t>
    <phoneticPr fontId="3"/>
  </si>
  <si>
    <t>従業者３０～49人</t>
    <phoneticPr fontId="3"/>
  </si>
  <si>
    <t>従業者５０～99人</t>
    <phoneticPr fontId="3"/>
  </si>
  <si>
    <t>平成23年</t>
    <rPh sb="0" eb="2">
      <t>ヘイセイ</t>
    </rPh>
    <rPh sb="4" eb="5">
      <t>ネン</t>
    </rPh>
    <phoneticPr fontId="68"/>
  </si>
  <si>
    <t>X</t>
    <phoneticPr fontId="3"/>
  </si>
  <si>
    <t>専業
（自家漁業のみ）</t>
    <rPh sb="5" eb="6">
      <t>イエ</t>
    </rPh>
    <phoneticPr fontId="5"/>
  </si>
  <si>
    <t>自家漁業の専兼業別経営体数</t>
    <rPh sb="0" eb="2">
      <t>ジカ</t>
    </rPh>
    <rPh sb="2" eb="4">
      <t>ギョギョウ</t>
    </rPh>
    <phoneticPr fontId="5"/>
  </si>
  <si>
    <t>-</t>
    <phoneticPr fontId="3"/>
  </si>
  <si>
    <t>…</t>
    <phoneticPr fontId="3"/>
  </si>
  <si>
    <t>平成28年</t>
    <rPh sb="0" eb="2">
      <t>ヘイセイ</t>
    </rPh>
    <rPh sb="4" eb="5">
      <t>ネン</t>
    </rPh>
    <phoneticPr fontId="6"/>
  </si>
  <si>
    <t>農業,林業</t>
    <rPh sb="0" eb="2">
      <t>ノウギョウ</t>
    </rPh>
    <rPh sb="3" eb="5">
      <t>リンギョウ</t>
    </rPh>
    <phoneticPr fontId="4"/>
  </si>
  <si>
    <t>(1～4人)</t>
    <phoneticPr fontId="3"/>
  </si>
  <si>
    <t>(5～9人)</t>
    <phoneticPr fontId="3"/>
  </si>
  <si>
    <t>(10～19人)</t>
    <phoneticPr fontId="3"/>
  </si>
  <si>
    <t>(20～29人)</t>
    <phoneticPr fontId="3"/>
  </si>
  <si>
    <t>(30～49人)</t>
    <phoneticPr fontId="3"/>
  </si>
  <si>
    <t>(50～99人)</t>
    <phoneticPr fontId="3"/>
  </si>
  <si>
    <t>(100人以上)</t>
    <phoneticPr fontId="3"/>
  </si>
  <si>
    <t>平成30年</t>
  </si>
  <si>
    <t>平成30年</t>
    <rPh sb="0" eb="2">
      <t>ヘイセイ</t>
    </rPh>
    <rPh sb="4" eb="5">
      <t>ネン</t>
    </rPh>
    <phoneticPr fontId="5"/>
  </si>
  <si>
    <t>その他の漁業・その他の水産動物類養殖</t>
    <rPh sb="2" eb="3">
      <t>タ</t>
    </rPh>
    <rPh sb="4" eb="6">
      <t>ギョギョウ</t>
    </rPh>
    <rPh sb="9" eb="10">
      <t>タ</t>
    </rPh>
    <rPh sb="11" eb="13">
      <t>スイサン</t>
    </rPh>
    <rPh sb="13" eb="15">
      <t>ドウブツ</t>
    </rPh>
    <rPh sb="15" eb="16">
      <t>ルイ</t>
    </rPh>
    <rPh sb="16" eb="18">
      <t>ヨウショク</t>
    </rPh>
    <phoneticPr fontId="5"/>
  </si>
  <si>
    <t>　　　-</t>
  </si>
  <si>
    <t>　　　X</t>
  </si>
  <si>
    <t>　　 -</t>
  </si>
  <si>
    <t>　　 X</t>
  </si>
  <si>
    <t>（ばらのり
（干重量））</t>
    <phoneticPr fontId="5"/>
  </si>
  <si>
    <t>-</t>
    <phoneticPr fontId="3"/>
  </si>
  <si>
    <t>漁業雇われ</t>
    <phoneticPr fontId="5"/>
  </si>
  <si>
    <t>…</t>
    <phoneticPr fontId="3"/>
  </si>
  <si>
    <t>平成29年</t>
    <phoneticPr fontId="3"/>
  </si>
  <si>
    <t>21
窯業・土石製品</t>
    <rPh sb="8" eb="10">
      <t>セイヒン</t>
    </rPh>
    <phoneticPr fontId="5"/>
  </si>
  <si>
    <t>平成30年</t>
    <phoneticPr fontId="3"/>
  </si>
  <si>
    <t>　-</t>
  </si>
  <si>
    <t>平成30年</t>
    <phoneticPr fontId="3"/>
  </si>
  <si>
    <t>平成29年</t>
    <phoneticPr fontId="3"/>
  </si>
  <si>
    <t>昭和47年</t>
    <rPh sb="0" eb="2">
      <t>ショウワ</t>
    </rPh>
    <rPh sb="4" eb="5">
      <t>ネン</t>
    </rPh>
    <phoneticPr fontId="3"/>
  </si>
  <si>
    <t>資料出所：東海農政局「東海農林水産統計年報」、県統計課「三重県統計書」</t>
    <phoneticPr fontId="4"/>
  </si>
  <si>
    <t>令和元年</t>
    <rPh sb="0" eb="2">
      <t>レイワ</t>
    </rPh>
    <rPh sb="2" eb="4">
      <t>ガンネン</t>
    </rPh>
    <phoneticPr fontId="3"/>
  </si>
  <si>
    <t>平成30年</t>
    <rPh sb="0" eb="2">
      <t>ヘイセイ</t>
    </rPh>
    <rPh sb="4" eb="5">
      <t>ネン</t>
    </rPh>
    <phoneticPr fontId="3"/>
  </si>
  <si>
    <t>平成30年</t>
    <rPh sb="0" eb="2">
      <t>ヘイセイ</t>
    </rPh>
    <phoneticPr fontId="3"/>
  </si>
  <si>
    <t>令和元年</t>
    <rPh sb="0" eb="2">
      <t>レイワ</t>
    </rPh>
    <rPh sb="2" eb="3">
      <t>ガン</t>
    </rPh>
    <rPh sb="3" eb="4">
      <t>ネン</t>
    </rPh>
    <phoneticPr fontId="3"/>
  </si>
  <si>
    <t>令和元年</t>
    <rPh sb="0" eb="2">
      <t>レイワ</t>
    </rPh>
    <rPh sb="2" eb="3">
      <t>ガン</t>
    </rPh>
    <phoneticPr fontId="3"/>
  </si>
  <si>
    <t>-</t>
    <phoneticPr fontId="3"/>
  </si>
  <si>
    <t>令和2年</t>
    <rPh sb="0" eb="2">
      <t>レイワ</t>
    </rPh>
    <rPh sb="3" eb="4">
      <t>ネン</t>
    </rPh>
    <phoneticPr fontId="3"/>
  </si>
  <si>
    <t>令和元年</t>
    <rPh sb="0" eb="2">
      <t>レイワ</t>
    </rPh>
    <rPh sb="2" eb="3">
      <t>ガン</t>
    </rPh>
    <phoneticPr fontId="3"/>
  </si>
  <si>
    <t>昭和35年</t>
    <rPh sb="0" eb="2">
      <t>ショウワ</t>
    </rPh>
    <rPh sb="4" eb="5">
      <t>ネン</t>
    </rPh>
    <phoneticPr fontId="3"/>
  </si>
  <si>
    <t>昭和40年</t>
    <rPh sb="0" eb="2">
      <t>ショウワ</t>
    </rPh>
    <rPh sb="4" eb="5">
      <t>ネン</t>
    </rPh>
    <phoneticPr fontId="3"/>
  </si>
  <si>
    <t>昭和45年</t>
    <rPh sb="0" eb="2">
      <t>ショウワ</t>
    </rPh>
    <rPh sb="4" eb="5">
      <t>ネン</t>
    </rPh>
    <phoneticPr fontId="3"/>
  </si>
  <si>
    <t>昭和50年</t>
    <rPh sb="0" eb="2">
      <t>ショウワ</t>
    </rPh>
    <rPh sb="4" eb="5">
      <t>ネン</t>
    </rPh>
    <phoneticPr fontId="3"/>
  </si>
  <si>
    <t>昭和55年</t>
    <rPh sb="0" eb="2">
      <t>ショウワ</t>
    </rPh>
    <rPh sb="4" eb="5">
      <t>ネン</t>
    </rPh>
    <phoneticPr fontId="3"/>
  </si>
  <si>
    <t>昭和60年</t>
    <rPh sb="0" eb="2">
      <t>ショウワ</t>
    </rPh>
    <rPh sb="4" eb="5">
      <t>ネン</t>
    </rPh>
    <phoneticPr fontId="3"/>
  </si>
  <si>
    <t>平成2年</t>
    <rPh sb="0" eb="2">
      <t>ヘイセイ</t>
    </rPh>
    <rPh sb="3" eb="4">
      <t>ネン</t>
    </rPh>
    <phoneticPr fontId="3"/>
  </si>
  <si>
    <t>平成7年</t>
    <rPh sb="0" eb="2">
      <t>ヘイセイ</t>
    </rPh>
    <rPh sb="3" eb="4">
      <t>ネン</t>
    </rPh>
    <phoneticPr fontId="3"/>
  </si>
  <si>
    <t>平成12年</t>
    <rPh sb="0" eb="2">
      <t>ヘイセイ</t>
    </rPh>
    <rPh sb="4" eb="5">
      <t>ネン</t>
    </rPh>
    <phoneticPr fontId="3"/>
  </si>
  <si>
    <t>平成17年</t>
    <rPh sb="0" eb="2">
      <t>ヘイセイ</t>
    </rPh>
    <rPh sb="4" eb="5">
      <t>ネン</t>
    </rPh>
    <phoneticPr fontId="3"/>
  </si>
  <si>
    <t>平成22年</t>
    <rPh sb="0" eb="2">
      <t>ヘイセイ</t>
    </rPh>
    <rPh sb="4" eb="5">
      <t>ネン</t>
    </rPh>
    <phoneticPr fontId="3"/>
  </si>
  <si>
    <t>平成27年</t>
    <rPh sb="0" eb="2">
      <t>ヘイセイ</t>
    </rPh>
    <rPh sb="4" eb="5">
      <t>ネン</t>
    </rPh>
    <phoneticPr fontId="3"/>
  </si>
  <si>
    <t>令和2年</t>
    <rPh sb="0" eb="2">
      <t>レイワ</t>
    </rPh>
    <rPh sb="3" eb="4">
      <t>ネン</t>
    </rPh>
    <phoneticPr fontId="3"/>
  </si>
  <si>
    <t>平成17年</t>
    <rPh sb="0" eb="2">
      <t>ヘイセイ</t>
    </rPh>
    <rPh sb="4" eb="5">
      <t>ネン</t>
    </rPh>
    <phoneticPr fontId="3"/>
  </si>
  <si>
    <t>平成18年</t>
    <rPh sb="0" eb="2">
      <t>ヘイセイ</t>
    </rPh>
    <rPh sb="4" eb="5">
      <t>ネン</t>
    </rPh>
    <phoneticPr fontId="3"/>
  </si>
  <si>
    <t>平成19年</t>
    <rPh sb="0" eb="2">
      <t>ヘイセイ</t>
    </rPh>
    <rPh sb="4" eb="5">
      <t>ネン</t>
    </rPh>
    <phoneticPr fontId="3"/>
  </si>
  <si>
    <t>平成22年</t>
    <rPh sb="0" eb="2">
      <t>ヘイセイ</t>
    </rPh>
    <rPh sb="4" eb="5">
      <t>ネン</t>
    </rPh>
    <phoneticPr fontId="3"/>
  </si>
  <si>
    <t>平成27年</t>
    <rPh sb="0" eb="2">
      <t>ヘイセイ</t>
    </rPh>
    <rPh sb="4" eb="5">
      <t>ネン</t>
    </rPh>
    <phoneticPr fontId="3"/>
  </si>
  <si>
    <t>令和2年</t>
    <rPh sb="0" eb="2">
      <t>レイワ</t>
    </rPh>
    <rPh sb="3" eb="4">
      <t>ネン</t>
    </rPh>
    <phoneticPr fontId="3"/>
  </si>
  <si>
    <t>平成21年</t>
    <rPh sb="0" eb="2">
      <t>ヘイセイ</t>
    </rPh>
    <rPh sb="4" eb="5">
      <t>ネン</t>
    </rPh>
    <phoneticPr fontId="3"/>
  </si>
  <si>
    <t>平成26年</t>
    <rPh sb="0" eb="2">
      <t>ヘイセイ</t>
    </rPh>
    <rPh sb="4" eb="5">
      <t>ネン</t>
    </rPh>
    <phoneticPr fontId="3"/>
  </si>
  <si>
    <t>昭和40年</t>
    <rPh sb="0" eb="2">
      <t>ショウワ</t>
    </rPh>
    <rPh sb="4" eb="5">
      <t>ネン</t>
    </rPh>
    <phoneticPr fontId="3"/>
  </si>
  <si>
    <t>昭和45年</t>
  </si>
  <si>
    <t>昭和50年</t>
  </si>
  <si>
    <t>昭和55年</t>
  </si>
  <si>
    <t>昭和60年</t>
  </si>
  <si>
    <t>昭和45年</t>
    <rPh sb="0" eb="2">
      <t>ショウワ</t>
    </rPh>
    <rPh sb="4" eb="5">
      <t>ネン</t>
    </rPh>
    <phoneticPr fontId="3"/>
  </si>
  <si>
    <t>昭和50年</t>
    <rPh sb="0" eb="2">
      <t>ショウワ</t>
    </rPh>
    <rPh sb="4" eb="5">
      <t>ネン</t>
    </rPh>
    <phoneticPr fontId="3"/>
  </si>
  <si>
    <t>昭和55年</t>
    <rPh sb="0" eb="2">
      <t>ショウワ</t>
    </rPh>
    <rPh sb="4" eb="5">
      <t>ネン</t>
    </rPh>
    <phoneticPr fontId="3"/>
  </si>
  <si>
    <t>昭和60年</t>
    <rPh sb="0" eb="2">
      <t>ショウワ</t>
    </rPh>
    <rPh sb="4" eb="5">
      <t>ネン</t>
    </rPh>
    <phoneticPr fontId="3"/>
  </si>
  <si>
    <t>平成2年</t>
  </si>
  <si>
    <t>平成2年</t>
    <rPh sb="0" eb="2">
      <t>ヘイセイ</t>
    </rPh>
    <rPh sb="3" eb="4">
      <t>ネン</t>
    </rPh>
    <phoneticPr fontId="3"/>
  </si>
  <si>
    <t>平成3年</t>
    <rPh sb="0" eb="2">
      <t>ヘイセイ</t>
    </rPh>
    <rPh sb="3" eb="4">
      <t>ネン</t>
    </rPh>
    <phoneticPr fontId="3"/>
  </si>
  <si>
    <t>平成7年</t>
    <rPh sb="0" eb="2">
      <t>ヘイセイ</t>
    </rPh>
    <rPh sb="3" eb="4">
      <t>ネン</t>
    </rPh>
    <phoneticPr fontId="3"/>
  </si>
  <si>
    <t>平成12年</t>
    <rPh sb="0" eb="2">
      <t>ヘイセイ</t>
    </rPh>
    <rPh sb="4" eb="5">
      <t>ネン</t>
    </rPh>
    <phoneticPr fontId="3"/>
  </si>
  <si>
    <t>昭和47年</t>
  </si>
  <si>
    <t>昭和47年</t>
    <rPh sb="0" eb="2">
      <t>ショウワ</t>
    </rPh>
    <rPh sb="4" eb="5">
      <t>ネン</t>
    </rPh>
    <phoneticPr fontId="3"/>
  </si>
  <si>
    <t>昭和49年</t>
  </si>
  <si>
    <t>昭和51年</t>
  </si>
  <si>
    <t>昭和53年</t>
  </si>
  <si>
    <t>昭和54年</t>
  </si>
  <si>
    <t>昭和56年</t>
  </si>
  <si>
    <t>昭和57年</t>
  </si>
  <si>
    <t>昭和59年</t>
  </si>
  <si>
    <t>昭和61年</t>
  </si>
  <si>
    <t>昭和48年</t>
    <rPh sb="0" eb="2">
      <t>ショウワ</t>
    </rPh>
    <rPh sb="4" eb="5">
      <t>ネン</t>
    </rPh>
    <phoneticPr fontId="3"/>
  </si>
  <si>
    <t>昭和49年</t>
    <rPh sb="0" eb="2">
      <t>ショウワ</t>
    </rPh>
    <rPh sb="4" eb="5">
      <t>ネン</t>
    </rPh>
    <phoneticPr fontId="3"/>
  </si>
  <si>
    <t>昭和51年</t>
    <rPh sb="0" eb="2">
      <t>ショウワ</t>
    </rPh>
    <rPh sb="4" eb="5">
      <t>ネン</t>
    </rPh>
    <phoneticPr fontId="3"/>
  </si>
  <si>
    <t>昭和52年</t>
    <rPh sb="0" eb="2">
      <t>ショウワ</t>
    </rPh>
    <rPh sb="4" eb="5">
      <t>ネン</t>
    </rPh>
    <phoneticPr fontId="3"/>
  </si>
  <si>
    <t>昭和53年</t>
    <rPh sb="0" eb="2">
      <t>ショウワ</t>
    </rPh>
    <rPh sb="4" eb="5">
      <t>ネン</t>
    </rPh>
    <phoneticPr fontId="3"/>
  </si>
  <si>
    <t>昭和54年</t>
    <rPh sb="0" eb="2">
      <t>ショウワ</t>
    </rPh>
    <rPh sb="4" eb="5">
      <t>ネン</t>
    </rPh>
    <phoneticPr fontId="3"/>
  </si>
  <si>
    <t>昭和56年</t>
    <rPh sb="0" eb="2">
      <t>ショウワ</t>
    </rPh>
    <rPh sb="4" eb="5">
      <t>ネン</t>
    </rPh>
    <phoneticPr fontId="3"/>
  </si>
  <si>
    <t>昭和57年</t>
    <rPh sb="0" eb="2">
      <t>ショウワ</t>
    </rPh>
    <rPh sb="4" eb="5">
      <t>ネン</t>
    </rPh>
    <phoneticPr fontId="3"/>
  </si>
  <si>
    <t>昭和58年</t>
    <rPh sb="0" eb="2">
      <t>ショウワ</t>
    </rPh>
    <rPh sb="4" eb="5">
      <t>ネン</t>
    </rPh>
    <phoneticPr fontId="3"/>
  </si>
  <si>
    <t>昭和59年</t>
    <rPh sb="0" eb="2">
      <t>ショウワ</t>
    </rPh>
    <rPh sb="4" eb="5">
      <t>ネン</t>
    </rPh>
    <phoneticPr fontId="3"/>
  </si>
  <si>
    <t>昭和61年</t>
    <rPh sb="0" eb="2">
      <t>ショウワ</t>
    </rPh>
    <rPh sb="4" eb="5">
      <t>ネン</t>
    </rPh>
    <phoneticPr fontId="3"/>
  </si>
  <si>
    <t>昭和62年</t>
    <rPh sb="0" eb="2">
      <t>ショウワ</t>
    </rPh>
    <rPh sb="4" eb="5">
      <t>ネン</t>
    </rPh>
    <phoneticPr fontId="3"/>
  </si>
  <si>
    <t>昭和63年</t>
    <rPh sb="0" eb="2">
      <t>ショウワ</t>
    </rPh>
    <rPh sb="4" eb="5">
      <t>ネン</t>
    </rPh>
    <phoneticPr fontId="3"/>
  </si>
  <si>
    <t>平成元年</t>
  </si>
  <si>
    <t>平成元年</t>
    <rPh sb="0" eb="2">
      <t>ヘイセイ</t>
    </rPh>
    <rPh sb="2" eb="3">
      <t>ガン</t>
    </rPh>
    <rPh sb="3" eb="4">
      <t>ネン</t>
    </rPh>
    <phoneticPr fontId="3"/>
  </si>
  <si>
    <t>平成3年</t>
  </si>
  <si>
    <t>平成4年</t>
  </si>
  <si>
    <t>平成4年</t>
    <rPh sb="0" eb="2">
      <t>ヘイセイ</t>
    </rPh>
    <rPh sb="3" eb="4">
      <t>ネン</t>
    </rPh>
    <phoneticPr fontId="3"/>
  </si>
  <si>
    <t>平成5年</t>
    <rPh sb="0" eb="2">
      <t>ヘイセイ</t>
    </rPh>
    <rPh sb="3" eb="4">
      <t>ネン</t>
    </rPh>
    <phoneticPr fontId="3"/>
  </si>
  <si>
    <t>平成6年</t>
    <rPh sb="0" eb="2">
      <t>ヘイセイ</t>
    </rPh>
    <rPh sb="3" eb="4">
      <t>ネン</t>
    </rPh>
    <phoneticPr fontId="3"/>
  </si>
  <si>
    <t>平成8年</t>
    <rPh sb="0" eb="2">
      <t>ヘイセイ</t>
    </rPh>
    <rPh sb="3" eb="4">
      <t>ネン</t>
    </rPh>
    <phoneticPr fontId="3"/>
  </si>
  <si>
    <t>平成9年</t>
    <rPh sb="0" eb="2">
      <t>ヘイセイ</t>
    </rPh>
    <rPh sb="3" eb="4">
      <t>ネン</t>
    </rPh>
    <phoneticPr fontId="3"/>
  </si>
  <si>
    <t>平成10年</t>
    <rPh sb="0" eb="2">
      <t>ヘイセイ</t>
    </rPh>
    <rPh sb="4" eb="5">
      <t>ネン</t>
    </rPh>
    <phoneticPr fontId="3"/>
  </si>
  <si>
    <t>平成11年</t>
    <rPh sb="0" eb="2">
      <t>ヘイセイ</t>
    </rPh>
    <rPh sb="4" eb="5">
      <t>ネン</t>
    </rPh>
    <phoneticPr fontId="3"/>
  </si>
  <si>
    <t>平成13年</t>
    <rPh sb="0" eb="2">
      <t>ヘイセイ</t>
    </rPh>
    <rPh sb="4" eb="5">
      <t>ネン</t>
    </rPh>
    <phoneticPr fontId="3"/>
  </si>
  <si>
    <t>平成14年</t>
    <rPh sb="0" eb="2">
      <t>ヘイセイ</t>
    </rPh>
    <rPh sb="4" eb="5">
      <t>ネン</t>
    </rPh>
    <phoneticPr fontId="3"/>
  </si>
  <si>
    <t>平成15年</t>
    <rPh sb="0" eb="2">
      <t>ヘイセイ</t>
    </rPh>
    <rPh sb="4" eb="5">
      <t>ネン</t>
    </rPh>
    <phoneticPr fontId="3"/>
  </si>
  <si>
    <t>平成16年</t>
    <rPh sb="0" eb="2">
      <t>ヘイセイ</t>
    </rPh>
    <rPh sb="4" eb="5">
      <t>ネン</t>
    </rPh>
    <phoneticPr fontId="3"/>
  </si>
  <si>
    <t>平成20年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</si>
  <si>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</si>
  <si>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</si>
  <si>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</si>
  <si>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昭和38年</t>
    <rPh sb="0" eb="2">
      <t>ショウワ</t>
    </rPh>
    <rPh sb="4" eb="5">
      <t>ネン</t>
    </rPh>
    <phoneticPr fontId="3"/>
  </si>
  <si>
    <t>昭和63年</t>
  </si>
  <si>
    <t>昭和43年</t>
    <rPh sb="0" eb="2">
      <t>ショウワ</t>
    </rPh>
    <rPh sb="4" eb="5">
      <t>ネン</t>
    </rPh>
    <phoneticPr fontId="3"/>
  </si>
  <si>
    <t>平成25年</t>
    <rPh sb="0" eb="2">
      <t>ヘイセイ</t>
    </rPh>
    <rPh sb="4" eb="5">
      <t>ネン</t>
    </rPh>
    <phoneticPr fontId="3"/>
  </si>
  <si>
    <t>昭和62年</t>
  </si>
  <si>
    <t>平成24年</t>
  </si>
  <si>
    <t>平成24年</t>
    <rPh sb="0" eb="2">
      <t>ヘイセイ</t>
    </rPh>
    <rPh sb="4" eb="5">
      <t>ネン</t>
    </rPh>
    <phoneticPr fontId="3"/>
  </si>
  <si>
    <t>昭和56年</t>
    <rPh sb="4" eb="5">
      <t>ネン</t>
    </rPh>
    <phoneticPr fontId="3"/>
  </si>
  <si>
    <t>昭和61年</t>
    <rPh sb="4" eb="5">
      <t>ネン</t>
    </rPh>
    <phoneticPr fontId="3"/>
  </si>
  <si>
    <t>平成3年</t>
    <rPh sb="3" eb="4">
      <t>ネン</t>
    </rPh>
    <phoneticPr fontId="3"/>
  </si>
  <si>
    <t>平成8年</t>
    <rPh sb="3" eb="4">
      <t>ネン</t>
    </rPh>
    <phoneticPr fontId="3"/>
  </si>
  <si>
    <t>平成13年</t>
    <rPh sb="4" eb="5">
      <t>ネン</t>
    </rPh>
    <phoneticPr fontId="3"/>
  </si>
  <si>
    <t>平成18年</t>
    <rPh sb="4" eb="5">
      <t>ネン</t>
    </rPh>
    <phoneticPr fontId="3"/>
  </si>
  <si>
    <t>平成21年</t>
    <rPh sb="4" eb="5">
      <t>ネン</t>
    </rPh>
    <phoneticPr fontId="3"/>
  </si>
  <si>
    <t>平成23年</t>
    <phoneticPr fontId="3"/>
  </si>
  <si>
    <t>平成26年</t>
    <phoneticPr fontId="3"/>
  </si>
  <si>
    <t>平成28年</t>
    <phoneticPr fontId="3"/>
  </si>
  <si>
    <t>平成19年</t>
    <phoneticPr fontId="3"/>
  </si>
  <si>
    <t>前年６月～当年５月現在</t>
    <rPh sb="0" eb="2">
      <t>ゼンネン</t>
    </rPh>
    <rPh sb="3" eb="4">
      <t>ガツ</t>
    </rPh>
    <rPh sb="5" eb="7">
      <t>トウネン</t>
    </rPh>
    <rPh sb="8" eb="9">
      <t>ガツ</t>
    </rPh>
    <rPh sb="9" eb="11">
      <t>ゲンザイ</t>
    </rPh>
    <phoneticPr fontId="3"/>
  </si>
  <si>
    <t>前年５月～当年４月現在</t>
    <rPh sb="0" eb="2">
      <t>ゼンネン</t>
    </rPh>
    <rPh sb="3" eb="4">
      <t>ガツ</t>
    </rPh>
    <rPh sb="5" eb="7">
      <t>トウネン</t>
    </rPh>
    <rPh sb="8" eb="9">
      <t>ガツ</t>
    </rPh>
    <rPh sb="9" eb="11">
      <t>ゲンザイ</t>
    </rPh>
    <phoneticPr fontId="3"/>
  </si>
  <si>
    <t>前年10月～当年９月現在</t>
    <rPh sb="0" eb="2">
      <t>ゼンネン</t>
    </rPh>
    <rPh sb="4" eb="5">
      <t>ガツ</t>
    </rPh>
    <rPh sb="6" eb="8">
      <t>トウネン</t>
    </rPh>
    <rPh sb="9" eb="10">
      <t>ガツ</t>
    </rPh>
    <rPh sb="10" eb="12">
      <t>ゲンザイ</t>
    </rPh>
    <phoneticPr fontId="3"/>
  </si>
  <si>
    <t>前年７月～当年６月現在</t>
    <rPh sb="0" eb="2">
      <t>ゼンネン</t>
    </rPh>
    <rPh sb="3" eb="4">
      <t>ガツ</t>
    </rPh>
    <rPh sb="5" eb="7">
      <t>トウネン</t>
    </rPh>
    <rPh sb="8" eb="9">
      <t>ガツ</t>
    </rPh>
    <rPh sb="9" eb="11">
      <t>ゲンザイ</t>
    </rPh>
    <phoneticPr fontId="3"/>
  </si>
  <si>
    <t>前年４月～当年３月現在</t>
    <rPh sb="0" eb="2">
      <t>ゼンネン</t>
    </rPh>
    <rPh sb="3" eb="4">
      <t>ガツ</t>
    </rPh>
    <rPh sb="5" eb="7">
      <t>トウネン</t>
    </rPh>
    <rPh sb="8" eb="9">
      <t>ガツ</t>
    </rPh>
    <rPh sb="9" eb="11">
      <t>ゲンザイ</t>
    </rPh>
    <phoneticPr fontId="3"/>
  </si>
  <si>
    <t>当年１月～12月現在</t>
    <rPh sb="0" eb="2">
      <t>トウネン</t>
    </rPh>
    <rPh sb="3" eb="4">
      <t>ガツ</t>
    </rPh>
    <rPh sb="7" eb="8">
      <t>ガツ</t>
    </rPh>
    <rPh sb="8" eb="10">
      <t>ゲンザイ</t>
    </rPh>
    <phoneticPr fontId="3"/>
  </si>
  <si>
    <t>平成元年</t>
    <rPh sb="0" eb="2">
      <t>ヘイセイ</t>
    </rPh>
    <rPh sb="2" eb="4">
      <t>ガンネン</t>
    </rPh>
    <phoneticPr fontId="3"/>
  </si>
  <si>
    <t>平成23年</t>
    <rPh sb="0" eb="2">
      <t>ヘイセイ</t>
    </rPh>
    <rPh sb="4" eb="5">
      <t>ネン</t>
    </rPh>
    <phoneticPr fontId="3"/>
  </si>
  <si>
    <t>平成26年</t>
    <phoneticPr fontId="3"/>
  </si>
  <si>
    <t>平成19年</t>
    <rPh sb="4" eb="5">
      <t>ネン</t>
    </rPh>
    <phoneticPr fontId="3"/>
  </si>
  <si>
    <t>平成23年</t>
    <rPh sb="4" eb="5">
      <t>ネン</t>
    </rPh>
    <phoneticPr fontId="3"/>
  </si>
  <si>
    <t>平成26年</t>
    <phoneticPr fontId="3"/>
  </si>
  <si>
    <t>令和元年</t>
    <rPh sb="0" eb="2">
      <t>レイワ</t>
    </rPh>
    <rPh sb="2" eb="3">
      <t>ガン</t>
    </rPh>
    <phoneticPr fontId="3"/>
  </si>
  <si>
    <t>令和2年</t>
    <rPh sb="0" eb="2">
      <t>レイワ</t>
    </rPh>
    <phoneticPr fontId="3"/>
  </si>
  <si>
    <t>平成28年</t>
    <phoneticPr fontId="3"/>
  </si>
  <si>
    <r>
      <t xml:space="preserve"> 製造品出荷額等
</t>
    </r>
    <r>
      <rPr>
        <sz val="9"/>
        <rFont val="ＭＳ Ｐゴシック"/>
        <family val="3"/>
        <charset val="128"/>
        <scheme val="minor"/>
      </rPr>
      <t>（従業者４人以上の事業所）</t>
    </r>
    <phoneticPr fontId="3"/>
  </si>
  <si>
    <t>令和元年</t>
    <rPh sb="2" eb="3">
      <t>ガン</t>
    </rPh>
    <phoneticPr fontId="3"/>
  </si>
  <si>
    <r>
      <t xml:space="preserve">事業所数
</t>
    </r>
    <r>
      <rPr>
        <sz val="9"/>
        <rFont val="ＭＳ Ｐゴシック"/>
        <family val="3"/>
        <charset val="128"/>
        <scheme val="minor"/>
      </rPr>
      <t>（公務を除く非農林漁業）</t>
    </r>
    <rPh sb="0" eb="3">
      <t>ジギョウショ</t>
    </rPh>
    <rPh sb="3" eb="4">
      <t>スウ</t>
    </rPh>
    <phoneticPr fontId="5"/>
  </si>
  <si>
    <t>昭和44年</t>
  </si>
  <si>
    <t>昭和56年</t>
    <rPh sb="4" eb="5">
      <t>ネン</t>
    </rPh>
    <phoneticPr fontId="4"/>
  </si>
  <si>
    <t>昭和61年</t>
    <rPh sb="4" eb="5">
      <t>ネン</t>
    </rPh>
    <phoneticPr fontId="4"/>
  </si>
  <si>
    <t>平成３年</t>
    <rPh sb="3" eb="4">
      <t>ネン</t>
    </rPh>
    <phoneticPr fontId="4"/>
  </si>
  <si>
    <t>平成8年</t>
    <rPh sb="3" eb="4">
      <t>ネン</t>
    </rPh>
    <phoneticPr fontId="4"/>
  </si>
  <si>
    <t>平成13年</t>
    <rPh sb="4" eb="5">
      <t>ネン</t>
    </rPh>
    <phoneticPr fontId="4"/>
  </si>
  <si>
    <t>平成18年</t>
    <rPh sb="4" eb="5">
      <t>ネン</t>
    </rPh>
    <phoneticPr fontId="4"/>
  </si>
  <si>
    <t>平成21年</t>
    <rPh sb="4" eb="5">
      <t>ネン</t>
    </rPh>
    <phoneticPr fontId="4"/>
  </si>
  <si>
    <t>平成26年</t>
    <rPh sb="4" eb="5">
      <t>ネン</t>
    </rPh>
    <phoneticPr fontId="4"/>
  </si>
  <si>
    <t>平成21年</t>
    <rPh sb="0" eb="2">
      <t>ヘイセイ</t>
    </rPh>
    <rPh sb="4" eb="5">
      <t>ネン</t>
    </rPh>
    <phoneticPr fontId="4"/>
  </si>
  <si>
    <t>平成24年</t>
    <rPh sb="4" eb="5">
      <t>ネン</t>
    </rPh>
    <phoneticPr fontId="6"/>
  </si>
  <si>
    <t>平成26年</t>
    <rPh sb="4" eb="5">
      <t>ネン</t>
    </rPh>
    <phoneticPr fontId="6"/>
  </si>
  <si>
    <t>平成28年</t>
    <rPh sb="4" eb="5">
      <t>ネン</t>
    </rPh>
    <phoneticPr fontId="6"/>
  </si>
  <si>
    <r>
      <t xml:space="preserve">事業所従業者数
</t>
    </r>
    <r>
      <rPr>
        <sz val="9"/>
        <rFont val="ＭＳ Ｐゴシック"/>
        <family val="3"/>
        <charset val="128"/>
        <scheme val="minor"/>
      </rPr>
      <t>（公務を除く非農林漁業）</t>
    </r>
    <phoneticPr fontId="5"/>
  </si>
  <si>
    <t>平成28年</t>
    <rPh sb="4" eb="5">
      <t>ネン</t>
    </rPh>
    <phoneticPr fontId="3"/>
  </si>
  <si>
    <t>昭和57年</t>
    <rPh sb="4" eb="5">
      <t>ネン</t>
    </rPh>
    <phoneticPr fontId="4"/>
  </si>
  <si>
    <t>平成3年</t>
    <rPh sb="3" eb="4">
      <t>ネン</t>
    </rPh>
    <phoneticPr fontId="4"/>
  </si>
  <si>
    <t>平成23年</t>
    <rPh sb="4" eb="5">
      <t>ネン</t>
    </rPh>
    <phoneticPr fontId="4"/>
  </si>
  <si>
    <t>平成28年</t>
    <rPh sb="4" eb="5">
      <t>ネン</t>
    </rPh>
    <phoneticPr fontId="4"/>
  </si>
  <si>
    <t>平成23年</t>
    <rPh sb="4" eb="5">
      <t>ネン</t>
    </rPh>
    <phoneticPr fontId="16"/>
  </si>
  <si>
    <t>平成25年</t>
    <rPh sb="4" eb="5">
      <t>ネン</t>
    </rPh>
    <phoneticPr fontId="16"/>
  </si>
  <si>
    <t>平成27年</t>
    <rPh sb="4" eb="5">
      <t>ネン</t>
    </rPh>
    <phoneticPr fontId="16"/>
  </si>
  <si>
    <t>平成23年</t>
    <rPh sb="4" eb="5">
      <t>ネン</t>
    </rPh>
    <phoneticPr fontId="5"/>
  </si>
  <si>
    <t>平成26年</t>
    <rPh sb="4" eb="5">
      <t>ネン</t>
    </rPh>
    <phoneticPr fontId="5"/>
  </si>
  <si>
    <t>平成28年</t>
    <rPh sb="4" eb="5">
      <t>ネン</t>
    </rPh>
    <phoneticPr fontId="5"/>
  </si>
  <si>
    <t>経営体</t>
    <rPh sb="0" eb="3">
      <t>ケイエイタイ</t>
    </rPh>
    <phoneticPr fontId="3"/>
  </si>
  <si>
    <t>戸</t>
    <rPh sb="0" eb="1">
      <t>コ</t>
    </rPh>
    <phoneticPr fontId="3"/>
  </si>
  <si>
    <t>ha</t>
  </si>
  <si>
    <t>ha</t>
    <phoneticPr fontId="3"/>
  </si>
  <si>
    <t>経営体</t>
    <phoneticPr fontId="3"/>
  </si>
  <si>
    <t>ha</t>
    <phoneticPr fontId="3"/>
  </si>
  <si>
    <t>人</t>
    <rPh sb="0" eb="1">
      <t>ニン</t>
    </rPh>
    <phoneticPr fontId="3"/>
  </si>
  <si>
    <t>歳</t>
    <rPh sb="0" eb="1">
      <t>サイ</t>
    </rPh>
    <phoneticPr fontId="3"/>
  </si>
  <si>
    <t>t</t>
    <phoneticPr fontId="3"/>
  </si>
  <si>
    <t>～平成14年：　 百万円
平成15年～：一千万円</t>
    <rPh sb="1" eb="3">
      <t>ヘイセイ</t>
    </rPh>
    <rPh sb="5" eb="6">
      <t>ネン</t>
    </rPh>
    <rPh sb="9" eb="12">
      <t>ヒャクマンエン</t>
    </rPh>
    <rPh sb="13" eb="15">
      <t>ヘイセイ</t>
    </rPh>
    <rPh sb="17" eb="18">
      <t>ネン</t>
    </rPh>
    <rPh sb="20" eb="24">
      <t>イッセンマンエン</t>
    </rPh>
    <phoneticPr fontId="3"/>
  </si>
  <si>
    <t xml:space="preserve"> 農業産出額（推計）</t>
    <rPh sb="7" eb="9">
      <t>スイケイ</t>
    </rPh>
    <phoneticPr fontId="3"/>
  </si>
  <si>
    <t>経営体</t>
    <phoneticPr fontId="3"/>
  </si>
  <si>
    <t>隻</t>
    <rPh sb="0" eb="1">
      <t>セキ</t>
    </rPh>
    <phoneticPr fontId="3"/>
  </si>
  <si>
    <t>船外機船隻数</t>
    <rPh sb="0" eb="3">
      <t>センガイキ</t>
    </rPh>
    <rPh sb="3" eb="4">
      <t>セン</t>
    </rPh>
    <rPh sb="4" eb="6">
      <t>セキスウ</t>
    </rPh>
    <phoneticPr fontId="5"/>
  </si>
  <si>
    <t>動力漁船隻数</t>
    <rPh sb="0" eb="2">
      <t>ドウリョク</t>
    </rPh>
    <rPh sb="2" eb="3">
      <t>リョウ</t>
    </rPh>
    <rPh sb="3" eb="4">
      <t>フネ</t>
    </rPh>
    <rPh sb="4" eb="6">
      <t>セキスウ</t>
    </rPh>
    <phoneticPr fontId="5"/>
  </si>
  <si>
    <t>T</t>
    <phoneticPr fontId="3"/>
  </si>
  <si>
    <t>動力漁船トン数</t>
    <rPh sb="0" eb="2">
      <t>ドウリョク</t>
    </rPh>
    <rPh sb="2" eb="3">
      <t>リョウ</t>
    </rPh>
    <rPh sb="3" eb="4">
      <t>フネ</t>
    </rPh>
    <rPh sb="6" eb="7">
      <t>スウ</t>
    </rPh>
    <phoneticPr fontId="5"/>
  </si>
  <si>
    <t>百万円</t>
    <rPh sb="0" eb="3">
      <t>ヒャクマンエン</t>
    </rPh>
    <phoneticPr fontId="3"/>
  </si>
  <si>
    <t>漁業・養殖業年間生産額</t>
    <rPh sb="0" eb="2">
      <t>ギョギョウ</t>
    </rPh>
    <rPh sb="3" eb="6">
      <t>ヨウショクギョウ</t>
    </rPh>
    <rPh sb="6" eb="8">
      <t>ネンカン</t>
    </rPh>
    <rPh sb="8" eb="11">
      <t>セイサンガク</t>
    </rPh>
    <phoneticPr fontId="5"/>
  </si>
  <si>
    <t>ｔ</t>
    <phoneticPr fontId="3"/>
  </si>
  <si>
    <t>～</t>
    <phoneticPr fontId="68"/>
  </si>
  <si>
    <t>～</t>
    <phoneticPr fontId="68"/>
  </si>
  <si>
    <t>～</t>
    <phoneticPr fontId="68"/>
  </si>
  <si>
    <t>～</t>
    <phoneticPr fontId="68"/>
  </si>
  <si>
    <t>～</t>
    <phoneticPr fontId="68"/>
  </si>
  <si>
    <t>～</t>
    <phoneticPr fontId="68"/>
  </si>
  <si>
    <t>～</t>
    <phoneticPr fontId="68"/>
  </si>
  <si>
    <t>所</t>
    <rPh sb="0" eb="1">
      <t>トコロ</t>
    </rPh>
    <phoneticPr fontId="3"/>
  </si>
  <si>
    <t xml:space="preserve">店 </t>
    <rPh sb="0" eb="1">
      <t>ミセ</t>
    </rPh>
    <phoneticPr fontId="3"/>
  </si>
  <si>
    <t>人</t>
    <phoneticPr fontId="3"/>
  </si>
  <si>
    <t>百万円</t>
    <rPh sb="0" eb="2">
      <t>ヒャクマン</t>
    </rPh>
    <rPh sb="2" eb="3">
      <t>エン</t>
    </rPh>
    <phoneticPr fontId="3"/>
  </si>
  <si>
    <t>百万円</t>
    <phoneticPr fontId="3"/>
  </si>
  <si>
    <t>所</t>
    <phoneticPr fontId="3"/>
  </si>
  <si>
    <t>人</t>
    <phoneticPr fontId="3"/>
  </si>
  <si>
    <t>㎡</t>
    <phoneticPr fontId="3"/>
  </si>
  <si>
    <t>店</t>
    <phoneticPr fontId="3"/>
  </si>
  <si>
    <t>㎡</t>
    <phoneticPr fontId="3"/>
  </si>
  <si>
    <t>平成28年</t>
    <phoneticPr fontId="3"/>
  </si>
  <si>
    <t>所</t>
    <phoneticPr fontId="3"/>
  </si>
  <si>
    <t>人</t>
    <phoneticPr fontId="3"/>
  </si>
  <si>
    <t>万円</t>
    <phoneticPr fontId="3"/>
  </si>
  <si>
    <t>所</t>
    <phoneticPr fontId="3"/>
  </si>
  <si>
    <t>人</t>
    <phoneticPr fontId="3"/>
  </si>
  <si>
    <t>産業大分類別の民営事業従業者数 （総数）</t>
    <rPh sb="17" eb="19">
      <t>ソウスウ</t>
    </rPh>
    <phoneticPr fontId="3"/>
  </si>
  <si>
    <t>産業大分類別の民営事業従業者数 （男）</t>
    <rPh sb="17" eb="18">
      <t>オトコ</t>
    </rPh>
    <phoneticPr fontId="3"/>
  </si>
  <si>
    <t>産業大分類別の民営事業従業者数 （女）</t>
    <rPh sb="17" eb="18">
      <t>オンナ</t>
    </rPh>
    <phoneticPr fontId="3"/>
  </si>
  <si>
    <t>産業大分類別の男女別従業者数 （総数）</t>
    <rPh sb="16" eb="18">
      <t>ソウスウ</t>
    </rPh>
    <phoneticPr fontId="3"/>
  </si>
  <si>
    <t>産業大分類別の男女別従業者数 （男）</t>
    <rPh sb="16" eb="17">
      <t>オトコ</t>
    </rPh>
    <phoneticPr fontId="3"/>
  </si>
  <si>
    <t>産業大分類別の男女別従業者数 （女）</t>
    <rPh sb="16" eb="17">
      <t>オンナ</t>
    </rPh>
    <phoneticPr fontId="3"/>
  </si>
  <si>
    <t>所</t>
    <phoneticPr fontId="3"/>
  </si>
  <si>
    <t>人</t>
    <phoneticPr fontId="3"/>
  </si>
  <si>
    <t>(従業者数)</t>
    <phoneticPr fontId="4"/>
  </si>
  <si>
    <t>(従業者数)</t>
    <phoneticPr fontId="4"/>
  </si>
  <si>
    <t>百万円</t>
    <rPh sb="0" eb="3">
      <t>ヒャクマンエン</t>
    </rPh>
    <phoneticPr fontId="3"/>
  </si>
  <si>
    <t>百万円</t>
    <phoneticPr fontId="3"/>
  </si>
  <si>
    <t>5-17</t>
  </si>
  <si>
    <t>5-18</t>
  </si>
  <si>
    <t>5-19</t>
  </si>
  <si>
    <t>5-20</t>
  </si>
  <si>
    <t>各種商品小売店数</t>
  </si>
  <si>
    <t>織物・衣服・身の回り品小売店数</t>
  </si>
  <si>
    <t>飲食料品小売店数</t>
  </si>
  <si>
    <t>機械器具小売店数</t>
  </si>
  <si>
    <t>その他の小売店数</t>
  </si>
  <si>
    <t>無店舗小売店数</t>
  </si>
  <si>
    <t>飲食店数</t>
  </si>
  <si>
    <t>大型小売店数</t>
  </si>
  <si>
    <t>百貨店,総合
スーパー数</t>
  </si>
  <si>
    <t>第１次産業事業所数</t>
  </si>
  <si>
    <t>第２次産業事業所数</t>
  </si>
  <si>
    <t>第３次産業事業所数</t>
  </si>
  <si>
    <t>非農林漁業
（公務を除く）</t>
    <phoneticPr fontId="4"/>
  </si>
  <si>
    <t>鉱業，採石業，
砂利採取業</t>
    <phoneticPr fontId="4"/>
  </si>
  <si>
    <t>電気・ガス・
熱供給・水道業</t>
    <phoneticPr fontId="3"/>
  </si>
  <si>
    <t>不動産業，
物品賃貸業</t>
    <phoneticPr fontId="4"/>
  </si>
  <si>
    <t>学術研究，専門・技術サービス業</t>
    <phoneticPr fontId="4"/>
  </si>
  <si>
    <t>サービス業（他に分類されないもの）</t>
    <phoneticPr fontId="4"/>
  </si>
  <si>
    <t>（公務（他に分類されるものを除く））</t>
    <phoneticPr fontId="4"/>
  </si>
  <si>
    <t>令和元年</t>
    <rPh sb="0" eb="2">
      <t>レイワ</t>
    </rPh>
    <rPh sb="2" eb="3">
      <t>ガン</t>
    </rPh>
    <rPh sb="3" eb="4">
      <t>ネン</t>
    </rPh>
    <phoneticPr fontId="5"/>
  </si>
  <si>
    <t>従業者１～４人</t>
    <phoneticPr fontId="3"/>
  </si>
  <si>
    <t>（個人事業所）</t>
    <phoneticPr fontId="4"/>
  </si>
  <si>
    <t>（法人事業所）</t>
    <phoneticPr fontId="4"/>
  </si>
  <si>
    <t>（会社以外の法人）</t>
    <phoneticPr fontId="4"/>
  </si>
  <si>
    <t>従業者数（民営）</t>
    <phoneticPr fontId="4"/>
  </si>
  <si>
    <t>製造業</t>
    <phoneticPr fontId="5"/>
  </si>
  <si>
    <t>金融業，保険業</t>
    <phoneticPr fontId="4"/>
  </si>
  <si>
    <t>不動産業，
物品賃貸業</t>
    <phoneticPr fontId="4"/>
  </si>
  <si>
    <t>教育，
学習支援業</t>
    <phoneticPr fontId="4"/>
  </si>
  <si>
    <t>医療，福祉</t>
    <phoneticPr fontId="4"/>
  </si>
  <si>
    <t>複合サービス
事業</t>
    <phoneticPr fontId="4"/>
  </si>
  <si>
    <t>令和3年</t>
    <rPh sb="0" eb="2">
      <t>レイワ</t>
    </rPh>
    <rPh sb="3" eb="4">
      <t>ネン</t>
    </rPh>
    <phoneticPr fontId="3"/>
  </si>
  <si>
    <t>（注）　1. 市町村別の調査がH18年で終了しています。</t>
    <rPh sb="1" eb="2">
      <t>チュウ</t>
    </rPh>
    <phoneticPr fontId="3"/>
  </si>
  <si>
    <t>　　　　2. 平成26年から、都道府県農業産出額を市町村別に按分した推計値を公表されています。</t>
    <phoneticPr fontId="3"/>
  </si>
  <si>
    <t>　　　　3. 昭和47年～平成12年 農業粗生産額、平成13年～平成18年 農業産出額、平成26年～ 農業産出額（推計）。</t>
    <rPh sb="7" eb="9">
      <t>ショウワ</t>
    </rPh>
    <rPh sb="11" eb="12">
      <t>ネン</t>
    </rPh>
    <rPh sb="13" eb="15">
      <t>ヘイセイ</t>
    </rPh>
    <rPh sb="17" eb="18">
      <t>ネン</t>
    </rPh>
    <rPh sb="26" eb="28">
      <t>ヘイセイ</t>
    </rPh>
    <rPh sb="30" eb="31">
      <t>ネン</t>
    </rPh>
    <rPh sb="32" eb="34">
      <t>ヘイセイ</t>
    </rPh>
    <rPh sb="36" eb="37">
      <t>ネン</t>
    </rPh>
    <rPh sb="44" eb="46">
      <t>ヘイセイ</t>
    </rPh>
    <rPh sb="48" eb="49">
      <t>ネン</t>
    </rPh>
    <phoneticPr fontId="3"/>
  </si>
  <si>
    <t>（注）　市町村別統計の廃止のため収集を中止しています。</t>
    <rPh sb="1" eb="2">
      <t>チュウ</t>
    </rPh>
    <rPh sb="4" eb="7">
      <t>シチョウソン</t>
    </rPh>
    <rPh sb="7" eb="8">
      <t>ベツ</t>
    </rPh>
    <rPh sb="8" eb="10">
      <t>トウケイ</t>
    </rPh>
    <rPh sb="11" eb="13">
      <t>ハイシ</t>
    </rPh>
    <rPh sb="16" eb="18">
      <t>シュウシュウ</t>
    </rPh>
    <rPh sb="19" eb="21">
      <t>チュウシ</t>
    </rPh>
    <phoneticPr fontId="68"/>
  </si>
  <si>
    <t>（注）　「海面漁業漁獲量」と「海面養殖業収穫量」の計。</t>
    <rPh sb="1" eb="2">
      <t>チュウ</t>
    </rPh>
    <phoneticPr fontId="3"/>
  </si>
  <si>
    <t>（注）　1. 1～3人の事業所を除く。</t>
    <rPh sb="1" eb="2">
      <t>チュウ</t>
    </rPh>
    <rPh sb="10" eb="11">
      <t>ニン</t>
    </rPh>
    <rPh sb="12" eb="15">
      <t>ジギョウショ</t>
    </rPh>
    <rPh sb="16" eb="17">
      <t>ノゾ</t>
    </rPh>
    <phoneticPr fontId="4"/>
  </si>
  <si>
    <t>　　　　2. Xについては、総数に含む。</t>
    <rPh sb="14" eb="16">
      <t>ソウスウ</t>
    </rPh>
    <rPh sb="17" eb="18">
      <t>フク</t>
    </rPh>
    <phoneticPr fontId="4"/>
  </si>
  <si>
    <t>　　　　4. 平成27年については平成28年経済センサス活動調査（製造業）（平成27年12月31日現在）。</t>
    <phoneticPr fontId="3"/>
  </si>
  <si>
    <t>（注）　昭和55年～平成22年は経済産業省確定数です。</t>
    <rPh sb="1" eb="2">
      <t>チュウ</t>
    </rPh>
    <rPh sb="4" eb="6">
      <t>ショウワ</t>
    </rPh>
    <phoneticPr fontId="5"/>
  </si>
  <si>
    <t>　　　　4. 23年分は24年経済センサス活動調査（製造業） 。</t>
    <rPh sb="9" eb="11">
      <t>ネンブン</t>
    </rPh>
    <phoneticPr fontId="5"/>
  </si>
  <si>
    <t>　　　　2. 平成20年より品目分類の改定。</t>
    <phoneticPr fontId="4"/>
  </si>
  <si>
    <t>（注）　1. 各年6月1日現在。</t>
    <rPh sb="1" eb="2">
      <t>チュウ</t>
    </rPh>
    <rPh sb="7" eb="9">
      <t>カクネン</t>
    </rPh>
    <rPh sb="10" eb="11">
      <t>ガツ</t>
    </rPh>
    <rPh sb="12" eb="15">
      <t>ニチゲンザイ</t>
    </rPh>
    <phoneticPr fontId="4"/>
  </si>
  <si>
    <t>　　　　3. 1～3人の事業所を除く。</t>
    <rPh sb="10" eb="11">
      <t>ニン</t>
    </rPh>
    <rPh sb="12" eb="15">
      <t>ジギョウショ</t>
    </rPh>
    <rPh sb="16" eb="17">
      <t>ノゾ</t>
    </rPh>
    <phoneticPr fontId="4"/>
  </si>
  <si>
    <t>　　　　5. 平成28年については平成28年経済センサス活動調査（製造業）（平成28年6月1日現在）。</t>
    <phoneticPr fontId="3"/>
  </si>
  <si>
    <t>　　　　2. 平成20年より品目分類の改定。</t>
    <phoneticPr fontId="4"/>
  </si>
  <si>
    <t>　　　　4. Xについては、総数に含む。</t>
    <phoneticPr fontId="4"/>
  </si>
  <si>
    <t>　　　　5. 23年分は24年経済センサス活動調査（製造業） 。</t>
    <rPh sb="9" eb="11">
      <t>ネンブン</t>
    </rPh>
    <phoneticPr fontId="5"/>
  </si>
  <si>
    <t>　　　　6. 平成27年については平成28年経済センサス活動調査（製造業）（平成27年12月31日現在）。</t>
    <phoneticPr fontId="3"/>
  </si>
  <si>
    <t>（注）　1. 各年12月31日現在。</t>
    <rPh sb="1" eb="2">
      <t>チュウ</t>
    </rPh>
    <rPh sb="7" eb="9">
      <t>カクネン</t>
    </rPh>
    <rPh sb="11" eb="12">
      <t>ガツ</t>
    </rPh>
    <rPh sb="14" eb="17">
      <t>ニチゲンザイ</t>
    </rPh>
    <phoneticPr fontId="4"/>
  </si>
  <si>
    <t>　　　　　　（「経済センサス-基礎調査」は、「公務」を含んだ数値で公表されている。）</t>
    <rPh sb="27" eb="28">
      <t>フク</t>
    </rPh>
    <phoneticPr fontId="4"/>
  </si>
  <si>
    <r>
      <t>　　　　　　 総務省統計局「経済センサス-</t>
    </r>
    <r>
      <rPr>
        <b/>
        <sz val="10"/>
        <rFont val="ＭＳ Ｐゴシック"/>
        <family val="3"/>
        <charset val="128"/>
        <scheme val="minor"/>
      </rPr>
      <t>活動調査</t>
    </r>
    <r>
      <rPr>
        <sz val="10"/>
        <rFont val="ＭＳ Ｐゴシック"/>
        <family val="3"/>
        <charset val="128"/>
        <scheme val="minor"/>
      </rPr>
      <t>」、県統計課「三重県統計書」、「三重県勢要覧」</t>
    </r>
    <rPh sb="21" eb="23">
      <t>カツドウ</t>
    </rPh>
    <rPh sb="27" eb="28">
      <t>ケン</t>
    </rPh>
    <rPh sb="28" eb="30">
      <t>トウケイ</t>
    </rPh>
    <rPh sb="30" eb="31">
      <t>カ</t>
    </rPh>
    <rPh sb="32" eb="35">
      <t>ミエケン</t>
    </rPh>
    <rPh sb="35" eb="37">
      <t>トウケイ</t>
    </rPh>
    <rPh sb="37" eb="38">
      <t>ショ</t>
    </rPh>
    <rPh sb="41" eb="43">
      <t>ミエ</t>
    </rPh>
    <rPh sb="43" eb="45">
      <t>ケンセイ</t>
    </rPh>
    <rPh sb="45" eb="47">
      <t>ヨウラン</t>
    </rPh>
    <phoneticPr fontId="4"/>
  </si>
  <si>
    <r>
      <t>資料出所：総務省統計局「事業所・企業統計調査報告」（平成18年まで）、総務省統計局「経済センサス-</t>
    </r>
    <r>
      <rPr>
        <b/>
        <sz val="10"/>
        <rFont val="ＭＳ Ｐゴシック"/>
        <family val="3"/>
        <charset val="128"/>
        <scheme val="minor"/>
      </rPr>
      <t>基礎調査</t>
    </r>
    <r>
      <rPr>
        <sz val="10"/>
        <rFont val="ＭＳ Ｐゴシック"/>
        <family val="3"/>
        <charset val="128"/>
        <scheme val="minor"/>
      </rPr>
      <t>」（平成21年）、</t>
    </r>
    <rPh sb="0" eb="2">
      <t>シリョウ</t>
    </rPh>
    <phoneticPr fontId="4"/>
  </si>
  <si>
    <t>（注）　1. 新産業分類による（第12回改定）。</t>
    <rPh sb="1" eb="2">
      <t>チュウ</t>
    </rPh>
    <phoneticPr fontId="3"/>
  </si>
  <si>
    <t>　　　　2. 全民営事業=全産業－(国・地方公共団体)。</t>
    <phoneticPr fontId="3"/>
  </si>
  <si>
    <t>（注）　所在源である統計調査が中止あるいは統計調査の項目が削除等の理由により収集を中止しています。</t>
    <rPh sb="1" eb="2">
      <t>チュウ</t>
    </rPh>
    <rPh sb="4" eb="6">
      <t>ショザイ</t>
    </rPh>
    <rPh sb="6" eb="7">
      <t>ゲン</t>
    </rPh>
    <rPh sb="10" eb="12">
      <t>トウケイ</t>
    </rPh>
    <rPh sb="12" eb="14">
      <t>チョウサ</t>
    </rPh>
    <rPh sb="15" eb="17">
      <t>チュウシ</t>
    </rPh>
    <rPh sb="21" eb="23">
      <t>トウケイ</t>
    </rPh>
    <rPh sb="23" eb="25">
      <t>チョウサ</t>
    </rPh>
    <rPh sb="26" eb="28">
      <t>コウモク</t>
    </rPh>
    <rPh sb="29" eb="31">
      <t>サクジョ</t>
    </rPh>
    <rPh sb="31" eb="32">
      <t>トウ</t>
    </rPh>
    <rPh sb="33" eb="35">
      <t>リユウ</t>
    </rPh>
    <rPh sb="38" eb="40">
      <t>シュウシュウ</t>
    </rPh>
    <rPh sb="41" eb="43">
      <t>チュウシ</t>
    </rPh>
    <phoneticPr fontId="19"/>
  </si>
  <si>
    <t>　　　　2. 全民営事業=全産業－(国・地方公共団体)。</t>
    <phoneticPr fontId="3"/>
  </si>
  <si>
    <t>（注）　旧産業分類による（第11回改定）。</t>
    <rPh sb="1" eb="2">
      <t>チュウ</t>
    </rPh>
    <phoneticPr fontId="3"/>
  </si>
  <si>
    <t>（注）　新産業分類による（第12回改定）。</t>
    <rPh sb="1" eb="2">
      <t>チュウ</t>
    </rPh>
    <phoneticPr fontId="3"/>
  </si>
  <si>
    <t>事業所数</t>
    <phoneticPr fontId="4"/>
  </si>
  <si>
    <t>収集中止</t>
    <rPh sb="0" eb="2">
      <t>シュウシュウ</t>
    </rPh>
    <rPh sb="2" eb="4">
      <t>チュウシ</t>
    </rPh>
    <phoneticPr fontId="2"/>
  </si>
  <si>
    <t>（注）　1. 兼業農家のうち、第１種は農業所得が主、第２種は農業所得以外が主.</t>
    <phoneticPr fontId="3"/>
  </si>
  <si>
    <t>　　　　2. 項目の網掛けについては、所在源である統計調査が中止あるいは統計調査の項目が削除等の理由により収集を中止しています.</t>
    <phoneticPr fontId="3"/>
  </si>
  <si>
    <t>（注）　平成１２年以降は販売農家にかかる経営耕地面積を掲載している。</t>
    <phoneticPr fontId="3"/>
  </si>
  <si>
    <t>（注）　農業経営体における数値。</t>
    <phoneticPr fontId="3"/>
  </si>
  <si>
    <t>（注）　1. 複数回答。</t>
    <phoneticPr fontId="3"/>
  </si>
  <si>
    <t>　　　　2. 農業経営体における数値。</t>
    <phoneticPr fontId="3"/>
  </si>
  <si>
    <t>（注）　農業経営体における数値。</t>
    <phoneticPr fontId="3"/>
  </si>
  <si>
    <t>（注）　1. 農業経営体における数値。</t>
    <phoneticPr fontId="3"/>
  </si>
  <si>
    <t>　　　　2. 所在源である統計調査が中止あるいは統計調査の項目が削除等の理由により収集を中止しています。</t>
    <phoneticPr fontId="3"/>
  </si>
  <si>
    <t>（注）　1. 販売農家の世帯員(15歳以上)のうち、主として自営農業に従事した人のみ。</t>
    <phoneticPr fontId="3"/>
  </si>
  <si>
    <t>（注）　1. 成20年は漁業センサス(漁業経営体統計)の結果（平成19年より毎年の集計を廃止）。</t>
    <phoneticPr fontId="3"/>
  </si>
  <si>
    <t>　　　　2. 年間海上作業従事日数が30日未満の個人漁業経営体を除く。</t>
    <phoneticPr fontId="3"/>
  </si>
  <si>
    <t>（注）　1. 漁船隻数は漁業生産のために使用した船で、調査期日現在　漁業経営体が保有しているもの。</t>
    <phoneticPr fontId="3"/>
  </si>
  <si>
    <t>　　　　2. 漁業・養殖業生産額は大海区別都道府県別生産額を生産量等で配分したもの。</t>
    <phoneticPr fontId="3"/>
  </si>
  <si>
    <t>　　　　2. 平成24年は、管理，補助的経済活動のみを行う事業所、卸売の商品販売額（仲立手数料を除く）、小売の商品販売額及び仲立手数料のいずれの金額も無い事業所等は含まない。</t>
    <phoneticPr fontId="3"/>
  </si>
  <si>
    <t>　　　　3. 昭和57年の県計以外の市町村の値には「代理商・仲立業」が含まれていない。（「代理商・仲立業」19店）。</t>
    <phoneticPr fontId="3"/>
  </si>
  <si>
    <t>（注）　従業者=個人業主+無給家族従業者+有給役員+常用雇用者。</t>
    <rPh sb="4" eb="7">
      <t>ジュウギョウシャ</t>
    </rPh>
    <rPh sb="8" eb="10">
      <t>コジン</t>
    </rPh>
    <rPh sb="10" eb="12">
      <t>ギョウシュ</t>
    </rPh>
    <rPh sb="13" eb="15">
      <t>ムキュウ</t>
    </rPh>
    <rPh sb="15" eb="17">
      <t>カゾク</t>
    </rPh>
    <rPh sb="17" eb="20">
      <t>ジュウギョウシャ</t>
    </rPh>
    <rPh sb="21" eb="23">
      <t>ユウキュウ</t>
    </rPh>
    <rPh sb="23" eb="25">
      <t>ヤクイン</t>
    </rPh>
    <rPh sb="26" eb="28">
      <t>ジョウヨウ</t>
    </rPh>
    <rPh sb="28" eb="31">
      <t>コヨウシャ</t>
    </rPh>
    <phoneticPr fontId="3"/>
  </si>
  <si>
    <t>（注）　従業者=個人業主+無給家族従業者+有給役員+常用雇用者。</t>
    <phoneticPr fontId="3"/>
  </si>
  <si>
    <t>（注）　1. （注1）平成24年の「経済センサス-活動調査」では、「公務」を除いた数値で公表されている。</t>
    <rPh sb="8" eb="9">
      <t>チュウ</t>
    </rPh>
    <rPh sb="11" eb="13">
      <t>ヘイセイ</t>
    </rPh>
    <rPh sb="15" eb="16">
      <t>ネン</t>
    </rPh>
    <rPh sb="25" eb="27">
      <t>カツドウ</t>
    </rPh>
    <rPh sb="34" eb="36">
      <t>コウム</t>
    </rPh>
    <rPh sb="38" eb="39">
      <t>ノゾ</t>
    </rPh>
    <rPh sb="41" eb="43">
      <t>スウチ</t>
    </rPh>
    <rPh sb="44" eb="46">
      <t>コウヒョウ</t>
    </rPh>
    <phoneticPr fontId="4"/>
  </si>
  <si>
    <t xml:space="preserve">        2. （注2）平成24年の「経済センサス-活動調査」では、「公務」を除いた数値しか公表されていない。</t>
    <rPh sb="12" eb="13">
      <t>チュウ</t>
    </rPh>
    <rPh sb="15" eb="17">
      <t>ヘイセイ</t>
    </rPh>
    <rPh sb="19" eb="20">
      <t>ネン</t>
    </rPh>
    <rPh sb="29" eb="31">
      <t>カツドウ</t>
    </rPh>
    <rPh sb="38" eb="40">
      <t>コウム</t>
    </rPh>
    <rPh sb="42" eb="43">
      <t>ノゾ</t>
    </rPh>
    <rPh sb="45" eb="47">
      <t>スウチ</t>
    </rPh>
    <rPh sb="49" eb="51">
      <t>コウヒョウ</t>
    </rPh>
    <phoneticPr fontId="4"/>
  </si>
  <si>
    <t>（注）　旧産業分類による（第11回改定）</t>
    <phoneticPr fontId="3"/>
  </si>
  <si>
    <t>（注）　旧産業分類による（第11回改定）。</t>
    <phoneticPr fontId="3"/>
  </si>
  <si>
    <t>（注）　新産業分類による（第12回改定）。</t>
    <phoneticPr fontId="3"/>
  </si>
  <si>
    <t>販売金額第1位の漁業種類別経営体数 地区別</t>
    <phoneticPr fontId="3"/>
  </si>
  <si>
    <t>資料出所：農林水産省統計部（漁業センサス）</t>
    <rPh sb="5" eb="7">
      <t>ノウリン</t>
    </rPh>
    <rPh sb="7" eb="10">
      <t>スイサンショウ</t>
    </rPh>
    <rPh sb="10" eb="12">
      <t>トウケイ</t>
    </rPh>
    <rPh sb="12" eb="13">
      <t>ブ</t>
    </rPh>
    <rPh sb="14" eb="16">
      <t>ギョギョウ</t>
    </rPh>
    <phoneticPr fontId="2"/>
  </si>
  <si>
    <t>漁業経営体に関する基本項目　地区別</t>
    <rPh sb="14" eb="16">
      <t>チク</t>
    </rPh>
    <rPh sb="16" eb="17">
      <t>ベツ</t>
    </rPh>
    <phoneticPr fontId="3"/>
  </si>
  <si>
    <t>資料出所：農林水産省統計部（漁業センサス）</t>
    <rPh sb="5" eb="7">
      <t>ノウリン</t>
    </rPh>
    <rPh sb="7" eb="10">
      <t>スイサンショウ</t>
    </rPh>
    <rPh sb="10" eb="12">
      <t>トウケイ</t>
    </rPh>
    <rPh sb="12" eb="13">
      <t>ブ</t>
    </rPh>
    <rPh sb="14" eb="16">
      <t>ギョギョウ</t>
    </rPh>
    <phoneticPr fontId="5"/>
  </si>
  <si>
    <t>資料出所：農林水産省統計部（漁業センサス）</t>
    <phoneticPr fontId="5"/>
  </si>
  <si>
    <t>資料出所：農林水産省統計部（漁業センサス）</t>
    <phoneticPr fontId="3"/>
  </si>
  <si>
    <t>第2種兼業  （自家漁業が従）</t>
    <rPh sb="0" eb="1">
      <t>ダイ</t>
    </rPh>
    <rPh sb="2" eb="3">
      <t>シュ</t>
    </rPh>
    <rPh sb="9" eb="10">
      <t>イエ</t>
    </rPh>
    <phoneticPr fontId="5"/>
  </si>
  <si>
    <t>第1種兼業  （自家漁業が主）</t>
    <rPh sb="0" eb="1">
      <t>ダイ</t>
    </rPh>
    <rPh sb="2" eb="3">
      <t>シュ</t>
    </rPh>
    <rPh sb="9" eb="10">
      <t>イエ</t>
    </rPh>
    <phoneticPr fontId="5"/>
  </si>
  <si>
    <t>資料出所：農林水産省統計部（漁業センサス）</t>
    <rPh sb="5" eb="7">
      <t>ノウリン</t>
    </rPh>
    <rPh sb="7" eb="10">
      <t>スイサンショウ</t>
    </rPh>
    <rPh sb="10" eb="12">
      <t>トウケイ</t>
    </rPh>
    <rPh sb="12" eb="13">
      <t>ブ</t>
    </rPh>
    <rPh sb="14" eb="16">
      <t>ギョギョウ</t>
    </rPh>
    <phoneticPr fontId="3"/>
  </si>
  <si>
    <t>令和3年</t>
    <rPh sb="0" eb="2">
      <t>レイワ</t>
    </rPh>
    <phoneticPr fontId="3"/>
  </si>
  <si>
    <t>　　　　5. 令和3年については令和3年経済センサス活動調査（製造業）（令和3年6月1日現在）。</t>
    <rPh sb="7" eb="9">
      <t>レイワ</t>
    </rPh>
    <rPh sb="16" eb="18">
      <t>レイワ</t>
    </rPh>
    <rPh sb="36" eb="38">
      <t>レイワ</t>
    </rPh>
    <phoneticPr fontId="3"/>
  </si>
  <si>
    <t>　　　　6. 令和3年については個人経営事業所は除く。</t>
    <rPh sb="7" eb="9">
      <t>レイワ</t>
    </rPh>
    <rPh sb="16" eb="18">
      <t>コジン</t>
    </rPh>
    <rPh sb="18" eb="20">
      <t>ケイエイ</t>
    </rPh>
    <rPh sb="20" eb="23">
      <t>ジギョウショ</t>
    </rPh>
    <rPh sb="24" eb="25">
      <t>ノゾ</t>
    </rPh>
    <phoneticPr fontId="3"/>
  </si>
  <si>
    <t>　　　　3. 昭和55年～平成22年は経済産業省確定数です。</t>
    <phoneticPr fontId="3"/>
  </si>
  <si>
    <t>　　　　4. 平成23年については24年経済センサス活動調査(平成24年2月1日現在）。</t>
    <phoneticPr fontId="3"/>
  </si>
  <si>
    <t>　　　　5. 平成28年については平成28年経済センサス活動調査（製造業）（平成28年6月1日現在）。</t>
    <phoneticPr fontId="3"/>
  </si>
  <si>
    <t>　　　　6. 令和3年については令和3年経済センサス活動調査（製造業）（令和3年6月1日現在）。</t>
    <rPh sb="7" eb="9">
      <t>レイワ</t>
    </rPh>
    <rPh sb="16" eb="18">
      <t>レイワ</t>
    </rPh>
    <rPh sb="36" eb="38">
      <t>レイワ</t>
    </rPh>
    <phoneticPr fontId="3"/>
  </si>
  <si>
    <t>　　　　7. 令和3年については個人経営事業所は除く。</t>
    <rPh sb="7" eb="9">
      <t>レイワ</t>
    </rPh>
    <rPh sb="16" eb="18">
      <t>コジン</t>
    </rPh>
    <rPh sb="18" eb="20">
      <t>ケイエイ</t>
    </rPh>
    <rPh sb="20" eb="23">
      <t>ジギョウショ</t>
    </rPh>
    <rPh sb="24" eb="25">
      <t>ノゾ</t>
    </rPh>
    <phoneticPr fontId="3"/>
  </si>
  <si>
    <t>　　　　2. 昭和55年～平成22年は経済産業省確定数です。</t>
    <phoneticPr fontId="3"/>
  </si>
  <si>
    <t>　　　　3. 平成23年については24年経済センサス活動調査(平成24年2月1日現在）。</t>
    <phoneticPr fontId="3"/>
  </si>
  <si>
    <t>　　　　4. 平成28年については平成28年経済センサス活動調査（製造業）（平成28年6月1日現在）。</t>
    <phoneticPr fontId="3"/>
  </si>
  <si>
    <t>　　　　8. 令和2年については個人経営事業所は除く。</t>
    <rPh sb="7" eb="9">
      <t>レイワ</t>
    </rPh>
    <rPh sb="16" eb="18">
      <t>コジン</t>
    </rPh>
    <rPh sb="18" eb="20">
      <t>ケイエイ</t>
    </rPh>
    <rPh sb="20" eb="23">
      <t>ジギョウショ</t>
    </rPh>
    <rPh sb="24" eb="25">
      <t>ノゾ</t>
    </rPh>
    <phoneticPr fontId="3"/>
  </si>
  <si>
    <t>　　　　6. 令和2年については個人経営事業所は除く。</t>
    <rPh sb="7" eb="9">
      <t>レイワ</t>
    </rPh>
    <rPh sb="16" eb="18">
      <t>コジン</t>
    </rPh>
    <rPh sb="18" eb="20">
      <t>ケイエイ</t>
    </rPh>
    <rPh sb="20" eb="23">
      <t>ジギョウショ</t>
    </rPh>
    <rPh sb="24" eb="25">
      <t>ノゾ</t>
    </rPh>
    <phoneticPr fontId="3"/>
  </si>
  <si>
    <t>-</t>
    <phoneticPr fontId="3"/>
  </si>
  <si>
    <t>-</t>
    <phoneticPr fontId="3"/>
  </si>
  <si>
    <t>　　　　3. 平成23年については24年経済センサス活動調査(平成23年12月31日現在）。</t>
    <phoneticPr fontId="5"/>
  </si>
  <si>
    <t>　　　　5. 令和2年については令和3年経済センサス活動調査（製造業）（令和2年12月31日現在）。</t>
    <rPh sb="7" eb="9">
      <t>レイワ</t>
    </rPh>
    <rPh sb="16" eb="18">
      <t>レイワ</t>
    </rPh>
    <rPh sb="36" eb="38">
      <t>レイワ</t>
    </rPh>
    <phoneticPr fontId="3"/>
  </si>
  <si>
    <t>　　　　7. 令和2年については令和3年経済センサス活動調査（製造業）（令和2年12月31日現在）。</t>
    <rPh sb="7" eb="9">
      <t>レイワ</t>
    </rPh>
    <rPh sb="16" eb="18">
      <t>レイワ</t>
    </rPh>
    <rPh sb="36" eb="38">
      <t>レイワ</t>
    </rPh>
    <phoneticPr fontId="3"/>
  </si>
  <si>
    <t>資料出所：東海農政局統計部統計各課「東海農林水産統計年報」</t>
    <rPh sb="2" eb="4">
      <t>シュッショ</t>
    </rPh>
    <phoneticPr fontId="5"/>
  </si>
  <si>
    <t>令和3年</t>
    <rPh sb="0" eb="2">
      <t>レイワ</t>
    </rPh>
    <rPh sb="3" eb="4">
      <t>ネン</t>
    </rPh>
    <phoneticPr fontId="3"/>
  </si>
  <si>
    <t>資料出所：政府統計の総合窓口（e-stat） 「商業統計調査」（経済産業省）、「経済センサス活動調査」（総務省）</t>
    <rPh sb="5" eb="7">
      <t>セイフ</t>
    </rPh>
    <rPh sb="7" eb="9">
      <t>トウケイ</t>
    </rPh>
    <rPh sb="10" eb="12">
      <t>ソウゴウ</t>
    </rPh>
    <rPh sb="12" eb="14">
      <t>マドグチ</t>
    </rPh>
    <rPh sb="24" eb="26">
      <t>ショウギョウ</t>
    </rPh>
    <rPh sb="26" eb="28">
      <t>トウケイ</t>
    </rPh>
    <rPh sb="28" eb="30">
      <t>チョウサ</t>
    </rPh>
    <rPh sb="32" eb="34">
      <t>ケイザイ</t>
    </rPh>
    <rPh sb="34" eb="37">
      <t>サンギョウショウ</t>
    </rPh>
    <phoneticPr fontId="5"/>
  </si>
  <si>
    <t>令和2年</t>
    <rPh sb="0" eb="2">
      <t>レイワ</t>
    </rPh>
    <rPh sb="3" eb="4">
      <t>ネン</t>
    </rPh>
    <phoneticPr fontId="3"/>
  </si>
  <si>
    <t>不動産業，
物品賃貸業</t>
    <phoneticPr fontId="4"/>
  </si>
  <si>
    <t>生活関連サービス業，
娯楽業</t>
    <phoneticPr fontId="4"/>
  </si>
  <si>
    <t>電気・ガス・
熱供給・水道業</t>
    <phoneticPr fontId="3"/>
  </si>
  <si>
    <t>卸・小売業
（飲食店を除く）</t>
    <phoneticPr fontId="5"/>
  </si>
  <si>
    <t>卸売業
（飲食店を除く）</t>
    <phoneticPr fontId="4"/>
  </si>
  <si>
    <t>飲食店数</t>
    <rPh sb="0" eb="2">
      <t>インショク</t>
    </rPh>
    <rPh sb="2" eb="3">
      <t>テン</t>
    </rPh>
    <rPh sb="3" eb="4">
      <t>スウ</t>
    </rPh>
    <phoneticPr fontId="5"/>
  </si>
  <si>
    <t>店</t>
    <rPh sb="0" eb="1">
      <t>ミセ</t>
    </rPh>
    <phoneticPr fontId="3"/>
  </si>
  <si>
    <t>兼業農家
（第１種）</t>
    <rPh sb="6" eb="7">
      <t>ダイ</t>
    </rPh>
    <rPh sb="8" eb="9">
      <t>シュ</t>
    </rPh>
    <phoneticPr fontId="5"/>
  </si>
  <si>
    <t>兼業農家
（第2種）</t>
    <rPh sb="6" eb="7">
      <t>ダイ</t>
    </rPh>
    <rPh sb="8" eb="9">
      <t>シュ</t>
    </rPh>
    <phoneticPr fontId="5"/>
  </si>
  <si>
    <t>兼業農家
（総数）</t>
    <rPh sb="6" eb="8">
      <t>ソウスウ</t>
    </rPh>
    <phoneticPr fontId="5"/>
  </si>
  <si>
    <t>資料出所：総務省統計局「社会・人口統計体系（統計でみる市区町村のすがた）」</t>
    <phoneticPr fontId="4"/>
  </si>
  <si>
    <t>令和4年</t>
    <rPh sb="0" eb="2">
      <t>レイワ</t>
    </rPh>
    <rPh sb="3" eb="4">
      <t>ネン</t>
    </rPh>
    <phoneticPr fontId="3"/>
  </si>
  <si>
    <t>資料出所：総務省統計局「社会・人口統計体系（統計でみる市区町村のすがた）」</t>
    <rPh sb="0" eb="2">
      <t>シリョウ</t>
    </rPh>
    <rPh sb="2" eb="4">
      <t>シュッショ</t>
    </rPh>
    <phoneticPr fontId="4"/>
  </si>
  <si>
    <t>資料出所：総務省統計局「社会・人口統計体系（統計でみる市区町村のすがた）」</t>
    <phoneticPr fontId="4"/>
  </si>
  <si>
    <t>資料出所：総務省統計局「社会・人口統計体系（統計でみる市区町村のすがた）」、事業所・企業統計調査、経済センサス基礎</t>
    <phoneticPr fontId="4"/>
  </si>
  <si>
    <t>農林漁業</t>
    <phoneticPr fontId="5"/>
  </si>
  <si>
    <t>（注）　資料源である統計調査が中止あるいは統計調査の項目が削除等の理由により収集を中止しています</t>
    <rPh sb="1" eb="2">
      <t>チュウ</t>
    </rPh>
    <rPh sb="4" eb="6">
      <t>シリョウ</t>
    </rPh>
    <rPh sb="6" eb="7">
      <t>ゲン</t>
    </rPh>
    <rPh sb="10" eb="12">
      <t>トウケイ</t>
    </rPh>
    <rPh sb="12" eb="14">
      <t>チョウサ</t>
    </rPh>
    <rPh sb="15" eb="17">
      <t>チュウシ</t>
    </rPh>
    <rPh sb="21" eb="23">
      <t>トウケイ</t>
    </rPh>
    <rPh sb="23" eb="25">
      <t>チョウサ</t>
    </rPh>
    <rPh sb="26" eb="28">
      <t>コウモク</t>
    </rPh>
    <rPh sb="29" eb="31">
      <t>サクジョ</t>
    </rPh>
    <rPh sb="31" eb="32">
      <t>トウ</t>
    </rPh>
    <rPh sb="33" eb="35">
      <t>リユウ</t>
    </rPh>
    <rPh sb="38" eb="40">
      <t>シュウシュウ</t>
    </rPh>
    <rPh sb="41" eb="43">
      <t>チュウシ</t>
    </rPh>
    <phoneticPr fontId="19"/>
  </si>
  <si>
    <t>（注）　資料源である統計調査が中止あるいは統計調査の項目が削除等の理由により収集を中止しています</t>
    <rPh sb="1" eb="2">
      <t>チュウ</t>
    </rPh>
    <rPh sb="4" eb="6">
      <t>シリョウ</t>
    </rPh>
    <rPh sb="6" eb="7">
      <t>ゲン</t>
    </rPh>
    <rPh sb="10" eb="12">
      <t>トウケイ</t>
    </rPh>
    <rPh sb="12" eb="14">
      <t>チョウサ</t>
    </rPh>
    <rPh sb="15" eb="17">
      <t>チュウシ</t>
    </rPh>
    <rPh sb="21" eb="23">
      <t>トウケイ</t>
    </rPh>
    <rPh sb="23" eb="25">
      <t>チョウサ</t>
    </rPh>
    <rPh sb="26" eb="28">
      <t>コウモク</t>
    </rPh>
    <rPh sb="29" eb="31">
      <t>サクジョ</t>
    </rPh>
    <rPh sb="31" eb="32">
      <t>トウ</t>
    </rPh>
    <rPh sb="33" eb="35">
      <t>リユウ</t>
    </rPh>
    <rPh sb="38" eb="40">
      <t>シュウシュウ</t>
    </rPh>
    <rPh sb="41" eb="43">
      <t>チュウシ</t>
    </rPh>
    <phoneticPr fontId="68"/>
  </si>
  <si>
    <t>（注）　項目の網掛けについては、資料源である統計調査が中止あるいは統計調査の項目が削除等の理由により収集を中止しています</t>
    <rPh sb="1" eb="2">
      <t>チュウ</t>
    </rPh>
    <rPh sb="4" eb="6">
      <t>コウモク</t>
    </rPh>
    <rPh sb="7" eb="9">
      <t>アミカ</t>
    </rPh>
    <rPh sb="16" eb="18">
      <t>シリョウ</t>
    </rPh>
    <rPh sb="18" eb="19">
      <t>ゲン</t>
    </rPh>
    <rPh sb="22" eb="24">
      <t>トウケイ</t>
    </rPh>
    <rPh sb="24" eb="26">
      <t>チョウサ</t>
    </rPh>
    <rPh sb="27" eb="29">
      <t>チュウシ</t>
    </rPh>
    <rPh sb="33" eb="35">
      <t>トウケイ</t>
    </rPh>
    <rPh sb="35" eb="37">
      <t>チョウサ</t>
    </rPh>
    <rPh sb="38" eb="40">
      <t>コウモク</t>
    </rPh>
    <rPh sb="41" eb="43">
      <t>サクジョ</t>
    </rPh>
    <rPh sb="43" eb="44">
      <t>トウ</t>
    </rPh>
    <rPh sb="45" eb="47">
      <t>リユウ</t>
    </rPh>
    <rPh sb="50" eb="52">
      <t>シュウシュウ</t>
    </rPh>
    <rPh sb="53" eb="55">
      <t>チュウシ</t>
    </rPh>
    <phoneticPr fontId="19"/>
  </si>
  <si>
    <t>（注）　資料源である統計調査が中止あるいは統計調査の項目が削除等の理由により収集を中止しています。</t>
    <rPh sb="1" eb="2">
      <t>チュウ</t>
    </rPh>
    <rPh sb="4" eb="6">
      <t>シリョウ</t>
    </rPh>
    <rPh sb="6" eb="7">
      <t>ゲン</t>
    </rPh>
    <rPh sb="10" eb="12">
      <t>トウケイ</t>
    </rPh>
    <rPh sb="12" eb="14">
      <t>チョウサ</t>
    </rPh>
    <rPh sb="15" eb="17">
      <t>チュウシ</t>
    </rPh>
    <rPh sb="21" eb="23">
      <t>トウケイ</t>
    </rPh>
    <rPh sb="23" eb="25">
      <t>チョウサ</t>
    </rPh>
    <rPh sb="26" eb="28">
      <t>コウモク</t>
    </rPh>
    <rPh sb="29" eb="31">
      <t>サクジョ</t>
    </rPh>
    <rPh sb="31" eb="32">
      <t>トウ</t>
    </rPh>
    <rPh sb="33" eb="35">
      <t>リユウ</t>
    </rPh>
    <rPh sb="38" eb="40">
      <t>シュウシュウ</t>
    </rPh>
    <rPh sb="41" eb="43">
      <t>チュウシ</t>
    </rPh>
    <phoneticPr fontId="19"/>
  </si>
  <si>
    <t>（注）　項目の網掛けについては、資料源である統計調査が中止あるいは統計調査の項目が削除等の理由により収集を中止しています。</t>
    <rPh sb="1" eb="2">
      <t>チュウ</t>
    </rPh>
    <rPh sb="16" eb="18">
      <t>シリョウ</t>
    </rPh>
    <rPh sb="18" eb="19">
      <t>ゲン</t>
    </rPh>
    <rPh sb="22" eb="24">
      <t>トウケイ</t>
    </rPh>
    <rPh sb="24" eb="26">
      <t>チョウサ</t>
    </rPh>
    <rPh sb="27" eb="29">
      <t>チュウシ</t>
    </rPh>
    <rPh sb="33" eb="35">
      <t>トウケイ</t>
    </rPh>
    <rPh sb="35" eb="37">
      <t>チョウサ</t>
    </rPh>
    <rPh sb="38" eb="40">
      <t>コウモク</t>
    </rPh>
    <rPh sb="41" eb="43">
      <t>サクジョ</t>
    </rPh>
    <rPh sb="43" eb="44">
      <t>トウ</t>
    </rPh>
    <rPh sb="45" eb="47">
      <t>リユウ</t>
    </rPh>
    <rPh sb="50" eb="52">
      <t>シュウシュウ</t>
    </rPh>
    <rPh sb="53" eb="55">
      <t>チュウシ</t>
    </rPh>
    <phoneticPr fontId="19"/>
  </si>
  <si>
    <t>令和3年</t>
    <rPh sb="0" eb="2">
      <t>レイワ</t>
    </rPh>
    <rPh sb="3" eb="4">
      <t>ネン</t>
    </rPh>
    <phoneticPr fontId="3"/>
  </si>
  <si>
    <t>-</t>
    <phoneticPr fontId="3"/>
  </si>
  <si>
    <t>令和3年</t>
    <rPh sb="0" eb="1">
      <t>レイワ</t>
    </rPh>
    <rPh sb="2" eb="3">
      <t>ネン</t>
    </rPh>
    <phoneticPr fontId="3"/>
  </si>
  <si>
    <t>-</t>
    <phoneticPr fontId="3"/>
  </si>
  <si>
    <t>令和3年</t>
    <rPh sb="0" eb="2">
      <t>レイワ</t>
    </rPh>
    <phoneticPr fontId="3"/>
  </si>
  <si>
    <t>-</t>
    <phoneticPr fontId="3"/>
  </si>
  <si>
    <t>令和3年</t>
    <rPh sb="0" eb="1">
      <t>レイワ</t>
    </rPh>
    <rPh sb="2" eb="3">
      <t>ネン</t>
    </rPh>
    <phoneticPr fontId="3"/>
  </si>
  <si>
    <t>(注)</t>
    <phoneticPr fontId="3"/>
  </si>
  <si>
    <t>　　　　3. （注）男女別の不詳を含む。</t>
    <phoneticPr fontId="3"/>
  </si>
  <si>
    <t>（注）　1. 平成24年、平成28年、令和3年は、総務省「経済センサス活動調査（卸売業・小売業）」による。</t>
    <rPh sb="13" eb="15">
      <t>ヘイセイ</t>
    </rPh>
    <rPh sb="17" eb="18">
      <t>ネン</t>
    </rPh>
    <rPh sb="19" eb="21">
      <t>レイワ</t>
    </rPh>
    <rPh sb="22" eb="23">
      <t>ネン</t>
    </rPh>
    <phoneticPr fontId="3"/>
  </si>
  <si>
    <t>令和3年</t>
    <rPh sb="0" eb="2">
      <t>レイワ</t>
    </rPh>
    <rPh sb="3" eb="4">
      <t>ネン</t>
    </rPh>
    <phoneticPr fontId="3"/>
  </si>
  <si>
    <t>令和2年</t>
    <phoneticPr fontId="3"/>
  </si>
  <si>
    <t>令和3年</t>
    <rPh sb="0" eb="2">
      <t>レイワ</t>
    </rPh>
    <rPh sb="3" eb="4">
      <t>ネン</t>
    </rPh>
    <phoneticPr fontId="3"/>
  </si>
  <si>
    <t>令和3年</t>
    <rPh sb="0" eb="2">
      <t>レイワ</t>
    </rPh>
    <rPh sb="3" eb="4">
      <t>ネン</t>
    </rPh>
    <phoneticPr fontId="5"/>
  </si>
  <si>
    <t>令和2年</t>
    <rPh sb="0" eb="2">
      <t>レイワ</t>
    </rPh>
    <rPh sb="3" eb="4">
      <t>ネン</t>
    </rPh>
    <phoneticPr fontId="3"/>
  </si>
  <si>
    <t>資料出所：政府統計の総合窓口（e-stat） 「商業統計調査」（経済産業省）、「経済センサス活動調査」（総務省）</t>
  </si>
  <si>
    <t>資料出所：政府統計の総合窓口（e-stat） 「商業統計調査」（経済産業省）、「経済センサス活動調査」（総務省）</t>
    <phoneticPr fontId="3"/>
  </si>
  <si>
    <t>令和3年</t>
    <rPh sb="0" eb="2">
      <t>レイワ</t>
    </rPh>
    <rPh sb="3" eb="4">
      <t>ネン</t>
    </rPh>
    <phoneticPr fontId="3"/>
  </si>
  <si>
    <t>小売業　商業集積地（商店街）ごとの年間商品販売額、売上（収入）金額</t>
    <rPh sb="25" eb="27">
      <t>ウリアゲ</t>
    </rPh>
    <rPh sb="28" eb="30">
      <t>シュウニュウ</t>
    </rPh>
    <rPh sb="31" eb="33">
      <t>キンガク</t>
    </rPh>
    <phoneticPr fontId="3"/>
  </si>
  <si>
    <t>（注）　平成26年以前は「年間商品販売額」、令和2年は「売上（収入）金額」</t>
    <rPh sb="4" eb="6">
      <t>ヘイセイ</t>
    </rPh>
    <rPh sb="8" eb="9">
      <t>ネン</t>
    </rPh>
    <rPh sb="9" eb="11">
      <t>イゼン</t>
    </rPh>
    <rPh sb="13" eb="15">
      <t>ネンカン</t>
    </rPh>
    <rPh sb="15" eb="17">
      <t>ショウヒン</t>
    </rPh>
    <rPh sb="17" eb="19">
      <t>ハンバイ</t>
    </rPh>
    <rPh sb="19" eb="20">
      <t>ガク</t>
    </rPh>
    <rPh sb="22" eb="24">
      <t>レイワ</t>
    </rPh>
    <rPh sb="25" eb="26">
      <t>ネン</t>
    </rPh>
    <rPh sb="28" eb="30">
      <t>ウリアゲ</t>
    </rPh>
    <rPh sb="31" eb="33">
      <t>シュウニュウ</t>
    </rPh>
    <rPh sb="34" eb="36">
      <t>キンガク</t>
    </rPh>
    <phoneticPr fontId="3"/>
  </si>
  <si>
    <t>令和2年</t>
    <rPh sb="0" eb="2">
      <t>レイワ</t>
    </rPh>
    <rPh sb="3" eb="4">
      <t>ネン</t>
    </rPh>
    <phoneticPr fontId="3"/>
  </si>
  <si>
    <t>平成25年</t>
    <phoneticPr fontId="3"/>
  </si>
  <si>
    <t>平成18年</t>
    <phoneticPr fontId="3"/>
  </si>
  <si>
    <t>小売業　大規模小売店舗内事業所数</t>
    <rPh sb="11" eb="12">
      <t>ウチ</t>
    </rPh>
    <rPh sb="12" eb="15">
      <t>ジギョウショ</t>
    </rPh>
    <phoneticPr fontId="3"/>
  </si>
  <si>
    <t>令和5年</t>
    <rPh sb="0" eb="2">
      <t>レイワ</t>
    </rPh>
    <rPh sb="3" eb="4">
      <t>ネン</t>
    </rPh>
    <phoneticPr fontId="3"/>
  </si>
  <si>
    <t>資料出所：経済産業省「商業統計表」、県政策企画部統計課「三重の商業」、「三重県統計書」</t>
    <rPh sb="19" eb="21">
      <t>セイサク</t>
    </rPh>
    <rPh sb="21" eb="23">
      <t>キカク</t>
    </rPh>
    <rPh sb="23" eb="24">
      <t>ブ</t>
    </rPh>
    <rPh sb="39" eb="42">
      <t>トウケイショ</t>
    </rPh>
    <phoneticPr fontId="4"/>
  </si>
  <si>
    <t>万円</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</si>
</sst>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43" formatCode="_ * #,##0.00_ ;_ * \-#,##0.00_ ;_ * &quot;-&quot;??_ ;_ @_ "/>
    <numFmt numFmtId="176" formatCode="#,##0_ ;[Red]\-#,##0\ "/>
    <numFmt numFmtId="177" formatCode="#,##0;\-#,##0;&quot;-&quot;"/>
    <numFmt numFmtId="178" formatCode="[$-411]g/&quot;標&quot;&quot;準&quot;"/>
    <numFmt numFmtId="179" formatCode="&quot;｣&quot;#,##0;[Red]\-&quot;｣&quot;#,##0"/>
    <numFmt numFmtId="180" formatCode="_ &quot;SFr.&quot;* #,##0.00_ ;_ &quot;SFr.&quot;* \-#,##0.00_ ;_ &quot;SFr.&quot;* &quot;-&quot;??_ ;_ @_ "/>
    <numFmt numFmtId="181" formatCode="_(* #,##0_);_(* \(#,##0\);_(* &quot;-&quot;_);_(@_)"/>
    <numFmt numFmtId="182" formatCode="#,##0;[Red]\-#,##0\ "/>
    <numFmt numFmtId="183" formatCode="#,##0;[Red]#,##0"/>
    <numFmt numFmtId="184" formatCode="#,##0.0;[Red]\-#,##0.0\ "/>
  </numFmts>
  <fonts count="79">
    <font>
      <sz val="10"/>
      <color theme="1"/>
      <name val="ＭＳ ゴシック"/>
      <family val="2"/>
      <charset val="128"/>
    </font>
    <font>
      <sz val="12"/>
      <color theme="1"/>
      <name val="ＭＳ 明朝"/>
      <family val="2"/>
      <charset val="128"/>
    </font>
    <font>
      <sz val="11"/>
      <name val="ＭＳ Ｐゴシック"/>
      <family val="3"/>
      <charset val="128"/>
    </font>
    <font>
      <sz val="6"/>
      <name val="ＭＳ ゴシック"/>
      <family val="2"/>
      <charset val="128"/>
    </font>
    <font>
      <sz val="6"/>
      <name val="ＭＳ Ｐゴシック"/>
      <family val="3"/>
      <charset val="128"/>
    </font>
    <font>
      <sz val="6"/>
      <name val="ＭＳ Ｐ明朝"/>
      <family val="1"/>
      <charset val="128"/>
    </font>
    <font>
      <sz val="12"/>
      <name val="ＭＳ Ｐ明朝"/>
      <family val="1"/>
      <charset val="128"/>
    </font>
    <font>
      <u/>
      <sz val="9.35"/>
      <color theme="10"/>
      <name val="ＭＳ Ｐゴシック"/>
      <family val="3"/>
      <charset val="128"/>
    </font>
    <font>
      <sz val="11"/>
      <name val="明朝"/>
      <family val="1"/>
      <charset val="128"/>
    </font>
    <font>
      <sz val="10"/>
      <color indexed="8"/>
      <name val="ＭＳ 明朝"/>
      <family val="1"/>
      <charset val="128"/>
    </font>
    <font>
      <sz val="12"/>
      <color theme="1"/>
      <name val="ＭＳ Ｐ明朝"/>
      <family val="1"/>
      <charset val="128"/>
    </font>
    <font>
      <sz val="12"/>
      <name val="ＭＳ Ｐゴシック"/>
      <family val="3"/>
      <charset val="128"/>
    </font>
    <font>
      <sz val="11"/>
      <color indexed="8"/>
      <name val="ＭＳ Ｐゴシック"/>
      <family val="3"/>
      <charset val="128"/>
    </font>
    <font>
      <sz val="11"/>
      <name val="ＭＳ Ｐ明朝"/>
      <family val="1"/>
      <charset val="128"/>
    </font>
    <font>
      <b/>
      <sz val="14"/>
      <name val="ＭＳ Ｐ明朝"/>
      <family val="1"/>
      <charset val="128"/>
    </font>
    <font>
      <sz val="11"/>
      <color indexed="52"/>
      <name val="ＭＳ Ｐゴシック"/>
      <family val="3"/>
      <charset val="128"/>
    </font>
    <font>
      <sz val="6"/>
      <name val="ＭＳ 明朝"/>
      <family val="1"/>
      <charset val="128"/>
    </font>
    <font>
      <sz val="11"/>
      <color indexed="60"/>
      <name val="ＭＳ Ｐゴシック"/>
      <family val="3"/>
      <charset val="128"/>
    </font>
    <font>
      <sz val="10"/>
      <name val="ＭＳ 明朝"/>
      <family val="1"/>
      <charset val="128"/>
    </font>
    <font>
      <b/>
      <sz val="11"/>
      <color indexed="9"/>
      <name val="ＭＳ Ｐゴシック"/>
      <family val="3"/>
      <charset val="128"/>
    </font>
    <font>
      <sz val="11"/>
      <color theme="1"/>
      <name val="ＭＳ Ｐゴシック"/>
      <family val="3"/>
      <charset val="128"/>
      <scheme val="minor"/>
    </font>
    <font>
      <sz val="11"/>
      <color indexed="9"/>
      <name val="ＭＳ Ｐゴシック"/>
      <family val="3"/>
      <charset val="128"/>
    </font>
    <font>
      <sz val="11"/>
      <color theme="0"/>
      <name val="ＭＳ Ｐゴシック"/>
      <family val="3"/>
      <charset val="128"/>
      <scheme val="minor"/>
    </font>
    <font>
      <sz val="10"/>
      <color indexed="8"/>
      <name val="Arial"/>
      <family val="2"/>
    </font>
    <font>
      <sz val="10"/>
      <name val="Arial"/>
      <family val="2"/>
    </font>
    <font>
      <sz val="9"/>
      <name val="Times New Roman"/>
      <family val="1"/>
    </font>
    <font>
      <sz val="8"/>
      <name val="Arial"/>
      <family val="2"/>
    </font>
    <font>
      <b/>
      <sz val="12"/>
      <name val="Arial"/>
      <family val="2"/>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b/>
      <sz val="18"/>
      <color indexed="56"/>
      <name val="ＭＳ Ｐゴシック"/>
      <family val="3"/>
      <charset val="128"/>
    </font>
    <font>
      <b/>
      <sz val="18"/>
      <color theme="3"/>
      <name val="ＭＳ Ｐゴシック"/>
      <family val="3"/>
      <charset val="128"/>
      <scheme val="major"/>
    </font>
    <font>
      <sz val="9"/>
      <color indexed="8"/>
      <name val="Times New Roman"/>
      <family val="1"/>
    </font>
    <font>
      <sz val="9"/>
      <color theme="1"/>
      <name val="Times New Roman"/>
      <family val="1"/>
    </font>
    <font>
      <b/>
      <sz val="11"/>
      <color theme="0"/>
      <name val="ＭＳ Ｐゴシック"/>
      <family val="3"/>
      <charset val="128"/>
      <scheme val="minor"/>
    </font>
    <font>
      <sz val="11"/>
      <color rgb="FF9C6500"/>
      <name val="ＭＳ Ｐゴシック"/>
      <family val="3"/>
      <charset val="128"/>
      <scheme val="minor"/>
    </font>
    <font>
      <u/>
      <sz val="11"/>
      <color indexed="12"/>
      <name val="ＭＳ Ｐゴシック"/>
      <family val="3"/>
      <charset val="128"/>
    </font>
    <font>
      <sz val="11"/>
      <color rgb="FFFA7D00"/>
      <name val="ＭＳ Ｐゴシック"/>
      <family val="3"/>
      <charset val="128"/>
      <scheme val="minor"/>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b/>
      <sz val="11"/>
      <color rgb="FFFA7D00"/>
      <name val="ＭＳ Ｐゴシック"/>
      <family val="3"/>
      <charset val="128"/>
      <scheme val="minor"/>
    </font>
    <font>
      <sz val="11"/>
      <color indexed="10"/>
      <name val="ＭＳ Ｐゴシック"/>
      <family val="3"/>
      <charset val="128"/>
    </font>
    <font>
      <sz val="11"/>
      <color rgb="FFFF0000"/>
      <name val="ＭＳ Ｐゴシック"/>
      <family val="3"/>
      <charset val="128"/>
      <scheme val="minor"/>
    </font>
    <font>
      <sz val="9"/>
      <color indexed="8"/>
      <name val="ＭＳ Ｐゴシック"/>
      <family val="3"/>
      <charset val="128"/>
    </font>
    <font>
      <b/>
      <sz val="15"/>
      <color indexed="56"/>
      <name val="ＭＳ Ｐゴシック"/>
      <family val="3"/>
      <charset val="128"/>
    </font>
    <font>
      <b/>
      <sz val="15"/>
      <color theme="3"/>
      <name val="ＭＳ Ｐゴシック"/>
      <family val="3"/>
      <charset val="128"/>
      <scheme val="minor"/>
    </font>
    <font>
      <b/>
      <sz val="13"/>
      <color indexed="56"/>
      <name val="ＭＳ Ｐゴシック"/>
      <family val="3"/>
      <charset val="128"/>
    </font>
    <font>
      <b/>
      <sz val="13"/>
      <color theme="3"/>
      <name val="ＭＳ Ｐゴシック"/>
      <family val="3"/>
      <charset val="128"/>
      <scheme val="minor"/>
    </font>
    <font>
      <b/>
      <sz val="11"/>
      <color indexed="56"/>
      <name val="ＭＳ Ｐゴシック"/>
      <family val="3"/>
      <charset val="128"/>
    </font>
    <font>
      <b/>
      <sz val="11"/>
      <color theme="3"/>
      <name val="ＭＳ Ｐゴシック"/>
      <family val="3"/>
      <charset val="128"/>
      <scheme val="minor"/>
    </font>
    <font>
      <b/>
      <sz val="11"/>
      <color indexed="8"/>
      <name val="ＭＳ Ｐゴシック"/>
      <family val="3"/>
      <charset val="128"/>
    </font>
    <font>
      <b/>
      <sz val="11"/>
      <color theme="1"/>
      <name val="ＭＳ Ｐゴシック"/>
      <family val="3"/>
      <charset val="128"/>
      <scheme val="minor"/>
    </font>
    <font>
      <b/>
      <sz val="11"/>
      <color indexed="63"/>
      <name val="ＭＳ Ｐゴシック"/>
      <family val="3"/>
      <charset val="128"/>
    </font>
    <font>
      <b/>
      <sz val="11"/>
      <color rgb="FF3F3F3F"/>
      <name val="ＭＳ Ｐゴシック"/>
      <family val="3"/>
      <charset val="128"/>
      <scheme val="minor"/>
    </font>
    <font>
      <i/>
      <sz val="11"/>
      <color indexed="23"/>
      <name val="ＭＳ Ｐゴシック"/>
      <family val="3"/>
      <charset val="128"/>
    </font>
    <font>
      <i/>
      <sz val="11"/>
      <color rgb="FF7F7F7F"/>
      <name val="ＭＳ Ｐゴシック"/>
      <family val="3"/>
      <charset val="128"/>
      <scheme val="minor"/>
    </font>
    <font>
      <sz val="11"/>
      <color indexed="62"/>
      <name val="ＭＳ Ｐゴシック"/>
      <family val="3"/>
      <charset val="128"/>
    </font>
    <font>
      <sz val="11"/>
      <color rgb="FF3F3F76"/>
      <name val="ＭＳ Ｐゴシック"/>
      <family val="3"/>
      <charset val="128"/>
      <scheme val="minor"/>
    </font>
    <font>
      <sz val="12"/>
      <color theme="1"/>
      <name val="ＭＳ 明朝"/>
      <family val="1"/>
      <charset val="128"/>
    </font>
    <font>
      <sz val="12"/>
      <color indexed="8"/>
      <name val="ＭＳ Ｐ明朝"/>
      <family val="1"/>
      <charset val="128"/>
    </font>
    <font>
      <sz val="10"/>
      <color theme="1"/>
      <name val="ＭＳ 明朝"/>
      <family val="1"/>
      <charset val="128"/>
    </font>
    <font>
      <sz val="12"/>
      <color theme="1"/>
      <name val="ＭＳ Ｐゴシック"/>
      <family val="3"/>
      <charset val="128"/>
      <scheme val="minor"/>
    </font>
    <font>
      <sz val="11"/>
      <color indexed="17"/>
      <name val="ＭＳ Ｐゴシック"/>
      <family val="3"/>
      <charset val="128"/>
    </font>
    <font>
      <sz val="11"/>
      <color rgb="FF006100"/>
      <name val="ＭＳ Ｐゴシック"/>
      <family val="3"/>
      <charset val="128"/>
      <scheme val="minor"/>
    </font>
    <font>
      <sz val="6"/>
      <name val="ＭＳ 明朝"/>
      <family val="2"/>
      <charset val="128"/>
    </font>
    <font>
      <sz val="10"/>
      <name val="ＭＳ Ｐゴシック"/>
      <family val="3"/>
      <charset val="128"/>
      <scheme val="minor"/>
    </font>
    <font>
      <b/>
      <sz val="10"/>
      <name val="ＭＳ Ｐゴシック"/>
      <family val="3"/>
      <charset val="128"/>
      <scheme val="minor"/>
    </font>
    <font>
      <sz val="11"/>
      <color theme="1"/>
      <name val="ＭＳ Ｐゴシック"/>
      <family val="3"/>
      <charset val="128"/>
    </font>
    <font>
      <b/>
      <sz val="16"/>
      <color theme="1"/>
      <name val="ＭＳ Ｐゴシック"/>
      <family val="3"/>
      <charset val="128"/>
    </font>
    <font>
      <sz val="10"/>
      <color theme="1"/>
      <name val="ＭＳ Ｐゴシック"/>
      <family val="3"/>
      <charset val="128"/>
    </font>
    <font>
      <sz val="10"/>
      <name val="ＭＳ Ｐゴシック"/>
      <family val="3"/>
      <charset val="128"/>
    </font>
    <font>
      <sz val="9"/>
      <name val="ＭＳ Ｐゴシック"/>
      <family val="3"/>
      <charset val="128"/>
      <scheme val="minor"/>
    </font>
    <font>
      <sz val="8"/>
      <name val="ＭＳ Ｐゴシック"/>
      <family val="3"/>
      <charset val="128"/>
      <scheme val="minor"/>
    </font>
    <font>
      <b/>
      <sz val="12"/>
      <name val="ＭＳ Ｐゴシック"/>
      <family val="3"/>
      <charset val="128"/>
      <scheme val="minor"/>
    </font>
    <font>
      <sz val="6"/>
      <name val="ＭＳ Ｐゴシック"/>
      <family val="3"/>
      <charset val="128"/>
      <scheme val="minor"/>
    </font>
  </fonts>
  <fills count="5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auto="1"/>
      </top>
      <bottom/>
      <diagonal/>
    </border>
    <border>
      <left/>
      <right style="thin">
        <color indexed="64"/>
      </right>
      <top style="thin">
        <color indexed="64"/>
      </top>
      <bottom/>
      <diagonal/>
    </border>
    <border>
      <left/>
      <right style="thin">
        <color indexed="64"/>
      </right>
      <top/>
      <bottom style="thin">
        <color auto="1"/>
      </bottom>
      <diagonal/>
    </border>
  </borders>
  <cellStyleXfs count="205">
    <xf numFmtId="0" fontId="0" fillId="0" borderId="0">
      <alignment vertical="center"/>
    </xf>
    <xf numFmtId="0" fontId="2" fillId="0" borderId="0">
      <alignment vertical="center"/>
    </xf>
    <xf numFmtId="0" fontId="6" fillId="0" borderId="0">
      <alignment vertical="center"/>
    </xf>
    <xf numFmtId="0" fontId="6" fillId="0" borderId="0"/>
    <xf numFmtId="38" fontId="2"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6" fillId="0" borderId="0">
      <alignment vertical="center"/>
    </xf>
    <xf numFmtId="0" fontId="8" fillId="0" borderId="0"/>
    <xf numFmtId="0" fontId="6" fillId="0" borderId="0"/>
    <xf numFmtId="38" fontId="6" fillId="0" borderId="0" applyFont="0" applyFill="0" applyBorder="0" applyAlignment="0" applyProtection="0"/>
    <xf numFmtId="9" fontId="2" fillId="0" borderId="0" applyFont="0" applyFill="0" applyBorder="0" applyAlignment="0" applyProtection="0">
      <alignment vertical="center"/>
    </xf>
    <xf numFmtId="0" fontId="6" fillId="0" borderId="0">
      <alignment vertical="center"/>
    </xf>
    <xf numFmtId="0" fontId="2" fillId="0" borderId="0"/>
    <xf numFmtId="0" fontId="10" fillId="0" borderId="0">
      <alignment vertical="center"/>
    </xf>
    <xf numFmtId="38" fontId="2" fillId="0" borderId="0" applyFont="0" applyFill="0" applyBorder="0" applyAlignment="0" applyProtection="0"/>
    <xf numFmtId="0" fontId="12" fillId="0" borderId="0"/>
    <xf numFmtId="38" fontId="8" fillId="0" borderId="0" applyFont="0" applyFill="0" applyBorder="0" applyAlignment="0" applyProtection="0"/>
    <xf numFmtId="0" fontId="12" fillId="33" borderId="0" applyNumberFormat="0" applyBorder="0" applyAlignment="0" applyProtection="0">
      <alignment vertical="center"/>
    </xf>
    <xf numFmtId="0" fontId="20" fillId="10" borderId="0" applyNumberFormat="0" applyBorder="0" applyAlignment="0" applyProtection="0">
      <alignment vertical="center"/>
    </xf>
    <xf numFmtId="0" fontId="12" fillId="33" borderId="0" applyNumberFormat="0" applyBorder="0" applyAlignment="0" applyProtection="0">
      <alignment vertical="center"/>
    </xf>
    <xf numFmtId="0" fontId="12" fillId="34" borderId="0" applyNumberFormat="0" applyBorder="0" applyAlignment="0" applyProtection="0">
      <alignment vertical="center"/>
    </xf>
    <xf numFmtId="0" fontId="20" fillId="14" borderId="0" applyNumberFormat="0" applyBorder="0" applyAlignment="0" applyProtection="0">
      <alignment vertical="center"/>
    </xf>
    <xf numFmtId="0" fontId="12" fillId="34" borderId="0" applyNumberFormat="0" applyBorder="0" applyAlignment="0" applyProtection="0">
      <alignment vertical="center"/>
    </xf>
    <xf numFmtId="0" fontId="12" fillId="35" borderId="0" applyNumberFormat="0" applyBorder="0" applyAlignment="0" applyProtection="0">
      <alignment vertical="center"/>
    </xf>
    <xf numFmtId="0" fontId="20" fillId="18" borderId="0" applyNumberFormat="0" applyBorder="0" applyAlignment="0" applyProtection="0">
      <alignment vertical="center"/>
    </xf>
    <xf numFmtId="0" fontId="12" fillId="35" borderId="0" applyNumberFormat="0" applyBorder="0" applyAlignment="0" applyProtection="0">
      <alignment vertical="center"/>
    </xf>
    <xf numFmtId="0" fontId="12" fillId="36" borderId="0" applyNumberFormat="0" applyBorder="0" applyAlignment="0" applyProtection="0">
      <alignment vertical="center"/>
    </xf>
    <xf numFmtId="0" fontId="20" fillId="22" borderId="0" applyNumberFormat="0" applyBorder="0" applyAlignment="0" applyProtection="0">
      <alignment vertical="center"/>
    </xf>
    <xf numFmtId="0" fontId="12" fillId="36" borderId="0" applyNumberFormat="0" applyBorder="0" applyAlignment="0" applyProtection="0">
      <alignment vertical="center"/>
    </xf>
    <xf numFmtId="0" fontId="12" fillId="37" borderId="0" applyNumberFormat="0" applyBorder="0" applyAlignment="0" applyProtection="0">
      <alignment vertical="center"/>
    </xf>
    <xf numFmtId="0" fontId="20" fillId="26" borderId="0" applyNumberFormat="0" applyBorder="0" applyAlignment="0" applyProtection="0">
      <alignment vertical="center"/>
    </xf>
    <xf numFmtId="0" fontId="12" fillId="37" borderId="0" applyNumberFormat="0" applyBorder="0" applyAlignment="0" applyProtection="0">
      <alignment vertical="center"/>
    </xf>
    <xf numFmtId="0" fontId="12" fillId="38" borderId="0" applyNumberFormat="0" applyBorder="0" applyAlignment="0" applyProtection="0">
      <alignment vertical="center"/>
    </xf>
    <xf numFmtId="0" fontId="20" fillId="30" borderId="0" applyNumberFormat="0" applyBorder="0" applyAlignment="0" applyProtection="0">
      <alignment vertical="center"/>
    </xf>
    <xf numFmtId="0" fontId="12" fillId="38" borderId="0" applyNumberFormat="0" applyBorder="0" applyAlignment="0" applyProtection="0">
      <alignment vertical="center"/>
    </xf>
    <xf numFmtId="0" fontId="12" fillId="39" borderId="0" applyNumberFormat="0" applyBorder="0" applyAlignment="0" applyProtection="0">
      <alignment vertical="center"/>
    </xf>
    <xf numFmtId="0" fontId="20" fillId="11" borderId="0" applyNumberFormat="0" applyBorder="0" applyAlignment="0" applyProtection="0">
      <alignment vertical="center"/>
    </xf>
    <xf numFmtId="0" fontId="12" fillId="39" borderId="0" applyNumberFormat="0" applyBorder="0" applyAlignment="0" applyProtection="0">
      <alignment vertical="center"/>
    </xf>
    <xf numFmtId="0" fontId="12" fillId="40" borderId="0" applyNumberFormat="0" applyBorder="0" applyAlignment="0" applyProtection="0">
      <alignment vertical="center"/>
    </xf>
    <xf numFmtId="0" fontId="20" fillId="15" borderId="0" applyNumberFormat="0" applyBorder="0" applyAlignment="0" applyProtection="0">
      <alignment vertical="center"/>
    </xf>
    <xf numFmtId="0" fontId="12" fillId="40" borderId="0" applyNumberFormat="0" applyBorder="0" applyAlignment="0" applyProtection="0">
      <alignment vertical="center"/>
    </xf>
    <xf numFmtId="0" fontId="12" fillId="41" borderId="0" applyNumberFormat="0" applyBorder="0" applyAlignment="0" applyProtection="0">
      <alignment vertical="center"/>
    </xf>
    <xf numFmtId="0" fontId="20" fillId="19" borderId="0" applyNumberFormat="0" applyBorder="0" applyAlignment="0" applyProtection="0">
      <alignment vertical="center"/>
    </xf>
    <xf numFmtId="0" fontId="12" fillId="41" borderId="0" applyNumberFormat="0" applyBorder="0" applyAlignment="0" applyProtection="0">
      <alignment vertical="center"/>
    </xf>
    <xf numFmtId="0" fontId="12" fillId="36" borderId="0" applyNumberFormat="0" applyBorder="0" applyAlignment="0" applyProtection="0">
      <alignment vertical="center"/>
    </xf>
    <xf numFmtId="0" fontId="20" fillId="23" borderId="0" applyNumberFormat="0" applyBorder="0" applyAlignment="0" applyProtection="0">
      <alignment vertical="center"/>
    </xf>
    <xf numFmtId="0" fontId="12" fillId="36" borderId="0" applyNumberFormat="0" applyBorder="0" applyAlignment="0" applyProtection="0">
      <alignment vertical="center"/>
    </xf>
    <xf numFmtId="0" fontId="12" fillId="39" borderId="0" applyNumberFormat="0" applyBorder="0" applyAlignment="0" applyProtection="0">
      <alignment vertical="center"/>
    </xf>
    <xf numFmtId="0" fontId="20" fillId="27" borderId="0" applyNumberFormat="0" applyBorder="0" applyAlignment="0" applyProtection="0">
      <alignment vertical="center"/>
    </xf>
    <xf numFmtId="0" fontId="12" fillId="39" borderId="0" applyNumberFormat="0" applyBorder="0" applyAlignment="0" applyProtection="0">
      <alignment vertical="center"/>
    </xf>
    <xf numFmtId="0" fontId="12" fillId="42" borderId="0" applyNumberFormat="0" applyBorder="0" applyAlignment="0" applyProtection="0">
      <alignment vertical="center"/>
    </xf>
    <xf numFmtId="0" fontId="20" fillId="31" borderId="0" applyNumberFormat="0" applyBorder="0" applyAlignment="0" applyProtection="0">
      <alignment vertical="center"/>
    </xf>
    <xf numFmtId="0" fontId="12" fillId="42" borderId="0" applyNumberFormat="0" applyBorder="0" applyAlignment="0" applyProtection="0">
      <alignment vertical="center"/>
    </xf>
    <xf numFmtId="0" fontId="21" fillId="43" borderId="0" applyNumberFormat="0" applyBorder="0" applyAlignment="0" applyProtection="0">
      <alignment vertical="center"/>
    </xf>
    <xf numFmtId="0" fontId="22" fillId="12" borderId="0" applyNumberFormat="0" applyBorder="0" applyAlignment="0" applyProtection="0">
      <alignment vertical="center"/>
    </xf>
    <xf numFmtId="0" fontId="21" fillId="43" borderId="0" applyNumberFormat="0" applyBorder="0" applyAlignment="0" applyProtection="0">
      <alignment vertical="center"/>
    </xf>
    <xf numFmtId="0" fontId="21" fillId="40" borderId="0" applyNumberFormat="0" applyBorder="0" applyAlignment="0" applyProtection="0">
      <alignment vertical="center"/>
    </xf>
    <xf numFmtId="0" fontId="22" fillId="16" borderId="0" applyNumberFormat="0" applyBorder="0" applyAlignment="0" applyProtection="0">
      <alignment vertical="center"/>
    </xf>
    <xf numFmtId="0" fontId="21" fillId="40" borderId="0" applyNumberFormat="0" applyBorder="0" applyAlignment="0" applyProtection="0">
      <alignment vertical="center"/>
    </xf>
    <xf numFmtId="0" fontId="21" fillId="41" borderId="0" applyNumberFormat="0" applyBorder="0" applyAlignment="0" applyProtection="0">
      <alignment vertical="center"/>
    </xf>
    <xf numFmtId="0" fontId="22" fillId="20" borderId="0" applyNumberFormat="0" applyBorder="0" applyAlignment="0" applyProtection="0">
      <alignment vertical="center"/>
    </xf>
    <xf numFmtId="0" fontId="21" fillId="41" borderId="0" applyNumberFormat="0" applyBorder="0" applyAlignment="0" applyProtection="0">
      <alignment vertical="center"/>
    </xf>
    <xf numFmtId="0" fontId="21" fillId="44" borderId="0" applyNumberFormat="0" applyBorder="0" applyAlignment="0" applyProtection="0">
      <alignment vertical="center"/>
    </xf>
    <xf numFmtId="0" fontId="22" fillId="24" borderId="0" applyNumberFormat="0" applyBorder="0" applyAlignment="0" applyProtection="0">
      <alignment vertical="center"/>
    </xf>
    <xf numFmtId="0" fontId="21" fillId="44" borderId="0" applyNumberFormat="0" applyBorder="0" applyAlignment="0" applyProtection="0">
      <alignment vertical="center"/>
    </xf>
    <xf numFmtId="0" fontId="21" fillId="45" borderId="0" applyNumberFormat="0" applyBorder="0" applyAlignment="0" applyProtection="0">
      <alignment vertical="center"/>
    </xf>
    <xf numFmtId="0" fontId="22" fillId="28" borderId="0" applyNumberFormat="0" applyBorder="0" applyAlignment="0" applyProtection="0">
      <alignment vertical="center"/>
    </xf>
    <xf numFmtId="0" fontId="21" fillId="45" borderId="0" applyNumberFormat="0" applyBorder="0" applyAlignment="0" applyProtection="0">
      <alignment vertical="center"/>
    </xf>
    <xf numFmtId="0" fontId="21" fillId="46" borderId="0" applyNumberFormat="0" applyBorder="0" applyAlignment="0" applyProtection="0">
      <alignment vertical="center"/>
    </xf>
    <xf numFmtId="0" fontId="22" fillId="32" borderId="0" applyNumberFormat="0" applyBorder="0" applyAlignment="0" applyProtection="0">
      <alignment vertical="center"/>
    </xf>
    <xf numFmtId="0" fontId="21" fillId="46" borderId="0" applyNumberFormat="0" applyBorder="0" applyAlignment="0" applyProtection="0">
      <alignment vertical="center"/>
    </xf>
    <xf numFmtId="177" fontId="23" fillId="0" borderId="0" applyFill="0" applyBorder="0" applyAlignment="0"/>
    <xf numFmtId="41" fontId="24" fillId="0" borderId="0" applyFont="0" applyFill="0" applyBorder="0" applyAlignment="0" applyProtection="0"/>
    <xf numFmtId="43" fontId="24"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0" fontId="25" fillId="0" borderId="0">
      <alignment horizontal="left"/>
    </xf>
    <xf numFmtId="38" fontId="26" fillId="47" borderId="0" applyNumberFormat="0" applyBorder="0" applyAlignment="0" applyProtection="0"/>
    <xf numFmtId="0" fontId="27" fillId="0" borderId="17" applyNumberFormat="0" applyAlignment="0" applyProtection="0">
      <alignment horizontal="left" vertical="center"/>
    </xf>
    <xf numFmtId="0" fontId="27" fillId="0" borderId="13">
      <alignment horizontal="left" vertical="center"/>
    </xf>
    <xf numFmtId="10" fontId="26" fillId="48" borderId="11" applyNumberFormat="0" applyBorder="0" applyAlignment="0" applyProtection="0"/>
    <xf numFmtId="180" fontId="18" fillId="0" borderId="0"/>
    <xf numFmtId="0" fontId="24" fillId="0" borderId="0"/>
    <xf numFmtId="10" fontId="24" fillId="0" borderId="0" applyFont="0" applyFill="0" applyBorder="0" applyAlignment="0" applyProtection="0"/>
    <xf numFmtId="4" fontId="25" fillId="0" borderId="0">
      <alignment horizontal="right"/>
    </xf>
    <xf numFmtId="4" fontId="28" fillId="0" borderId="0">
      <alignment horizontal="right"/>
    </xf>
    <xf numFmtId="0" fontId="29" fillId="0" borderId="0">
      <alignment horizontal="left"/>
    </xf>
    <xf numFmtId="0" fontId="30" fillId="0" borderId="0"/>
    <xf numFmtId="0" fontId="31" fillId="0" borderId="0">
      <alignment horizontal="center"/>
    </xf>
    <xf numFmtId="0" fontId="21" fillId="49" borderId="0" applyNumberFormat="0" applyBorder="0" applyAlignment="0" applyProtection="0">
      <alignment vertical="center"/>
    </xf>
    <xf numFmtId="0" fontId="22" fillId="9" borderId="0" applyNumberFormat="0" applyBorder="0" applyAlignment="0" applyProtection="0">
      <alignment vertical="center"/>
    </xf>
    <xf numFmtId="0" fontId="21" fillId="49" borderId="0" applyNumberFormat="0" applyBorder="0" applyAlignment="0" applyProtection="0">
      <alignment vertical="center"/>
    </xf>
    <xf numFmtId="0" fontId="21" fillId="50" borderId="0" applyNumberFormat="0" applyBorder="0" applyAlignment="0" applyProtection="0">
      <alignment vertical="center"/>
    </xf>
    <xf numFmtId="0" fontId="22" fillId="13" borderId="0" applyNumberFormat="0" applyBorder="0" applyAlignment="0" applyProtection="0">
      <alignment vertical="center"/>
    </xf>
    <xf numFmtId="0" fontId="21" fillId="50" borderId="0" applyNumberFormat="0" applyBorder="0" applyAlignment="0" applyProtection="0">
      <alignment vertical="center"/>
    </xf>
    <xf numFmtId="0" fontId="21" fillId="51" borderId="0" applyNumberFormat="0" applyBorder="0" applyAlignment="0" applyProtection="0">
      <alignment vertical="center"/>
    </xf>
    <xf numFmtId="0" fontId="22" fillId="17" borderId="0" applyNumberFormat="0" applyBorder="0" applyAlignment="0" applyProtection="0">
      <alignment vertical="center"/>
    </xf>
    <xf numFmtId="0" fontId="21" fillId="51" borderId="0" applyNumberFormat="0" applyBorder="0" applyAlignment="0" applyProtection="0">
      <alignment vertical="center"/>
    </xf>
    <xf numFmtId="0" fontId="21" fillId="44" borderId="0" applyNumberFormat="0" applyBorder="0" applyAlignment="0" applyProtection="0">
      <alignment vertical="center"/>
    </xf>
    <xf numFmtId="0" fontId="22" fillId="21" borderId="0" applyNumberFormat="0" applyBorder="0" applyAlignment="0" applyProtection="0">
      <alignment vertical="center"/>
    </xf>
    <xf numFmtId="0" fontId="21" fillId="44" borderId="0" applyNumberFormat="0" applyBorder="0" applyAlignment="0" applyProtection="0">
      <alignment vertical="center"/>
    </xf>
    <xf numFmtId="0" fontId="21" fillId="45" borderId="0" applyNumberFormat="0" applyBorder="0" applyAlignment="0" applyProtection="0">
      <alignment vertical="center"/>
    </xf>
    <xf numFmtId="0" fontId="22" fillId="25" borderId="0" applyNumberFormat="0" applyBorder="0" applyAlignment="0" applyProtection="0">
      <alignment vertical="center"/>
    </xf>
    <xf numFmtId="0" fontId="21" fillId="45" borderId="0" applyNumberFormat="0" applyBorder="0" applyAlignment="0" applyProtection="0">
      <alignment vertical="center"/>
    </xf>
    <xf numFmtId="0" fontId="21" fillId="52" borderId="0" applyNumberFormat="0" applyBorder="0" applyAlignment="0" applyProtection="0">
      <alignment vertical="center"/>
    </xf>
    <xf numFmtId="0" fontId="22" fillId="29" borderId="0" applyNumberFormat="0" applyBorder="0" applyAlignment="0" applyProtection="0">
      <alignment vertical="center"/>
    </xf>
    <xf numFmtId="0" fontId="21" fillId="52" borderId="0" applyNumberFormat="0" applyBorder="0" applyAlignment="0" applyProtection="0">
      <alignment vertical="center"/>
    </xf>
    <xf numFmtId="0" fontId="32" fillId="0" borderId="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Fill="0" applyBorder="0" applyAlignment="0">
      <alignment vertical="center"/>
    </xf>
    <xf numFmtId="0" fontId="36" fillId="0" borderId="0" applyFill="0" applyBorder="0" applyAlignment="0">
      <alignment vertical="center"/>
    </xf>
    <xf numFmtId="0" fontId="19" fillId="53" borderId="18" applyNumberFormat="0" applyAlignment="0" applyProtection="0">
      <alignment vertical="center"/>
    </xf>
    <xf numFmtId="0" fontId="37" fillId="7" borderId="7" applyNumberFormat="0" applyAlignment="0" applyProtection="0">
      <alignment vertical="center"/>
    </xf>
    <xf numFmtId="0" fontId="19" fillId="53" borderId="18" applyNumberFormat="0" applyAlignment="0" applyProtection="0">
      <alignment vertical="center"/>
    </xf>
    <xf numFmtId="0" fontId="17" fillId="54" borderId="0" applyNumberFormat="0" applyBorder="0" applyAlignment="0" applyProtection="0">
      <alignment vertical="center"/>
    </xf>
    <xf numFmtId="0" fontId="38" fillId="4" borderId="0" applyNumberFormat="0" applyBorder="0" applyAlignment="0" applyProtection="0">
      <alignment vertical="center"/>
    </xf>
    <xf numFmtId="0" fontId="17" fillId="54" borderId="0" applyNumberFormat="0" applyBorder="0" applyAlignment="0" applyProtection="0">
      <alignment vertical="center"/>
    </xf>
    <xf numFmtId="9" fontId="8" fillId="0" borderId="0" applyFont="0" applyFill="0" applyBorder="0" applyAlignment="0" applyProtection="0"/>
    <xf numFmtId="0" fontId="7"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6" fillId="55" borderId="19" applyNumberFormat="0" applyFont="0" applyAlignment="0" applyProtection="0">
      <alignment vertical="center"/>
    </xf>
    <xf numFmtId="0" fontId="12" fillId="8" borderId="8" applyNumberFormat="0" applyFont="0" applyAlignment="0" applyProtection="0">
      <alignment vertical="center"/>
    </xf>
    <xf numFmtId="0" fontId="6" fillId="55" borderId="19" applyNumberFormat="0" applyFont="0" applyAlignment="0" applyProtection="0">
      <alignment vertical="center"/>
    </xf>
    <xf numFmtId="0" fontId="15" fillId="0" borderId="20" applyNumberFormat="0" applyFill="0" applyAlignment="0" applyProtection="0">
      <alignment vertical="center"/>
    </xf>
    <xf numFmtId="0" fontId="40" fillId="0" borderId="6" applyNumberFormat="0" applyFill="0" applyAlignment="0" applyProtection="0">
      <alignment vertical="center"/>
    </xf>
    <xf numFmtId="0" fontId="15" fillId="0" borderId="20" applyNumberFormat="0" applyFill="0" applyAlignment="0" applyProtection="0">
      <alignment vertical="center"/>
    </xf>
    <xf numFmtId="0" fontId="41" fillId="34" borderId="0" applyNumberFormat="0" applyBorder="0" applyAlignment="0" applyProtection="0">
      <alignment vertical="center"/>
    </xf>
    <xf numFmtId="0" fontId="42" fillId="3" borderId="0" applyNumberFormat="0" applyBorder="0" applyAlignment="0" applyProtection="0">
      <alignment vertical="center"/>
    </xf>
    <xf numFmtId="0" fontId="41" fillId="34" borderId="0" applyNumberFormat="0" applyBorder="0" applyAlignment="0" applyProtection="0">
      <alignment vertical="center"/>
    </xf>
    <xf numFmtId="0" fontId="43" fillId="56" borderId="21" applyNumberFormat="0" applyAlignment="0" applyProtection="0">
      <alignment vertical="center"/>
    </xf>
    <xf numFmtId="0" fontId="44" fillId="6" borderId="4" applyNumberFormat="0" applyAlignment="0" applyProtection="0">
      <alignment vertical="center"/>
    </xf>
    <xf numFmtId="0" fontId="43" fillId="56" borderId="21" applyNumberFormat="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5" fillId="0" borderId="0" applyNumberFormat="0" applyFill="0" applyBorder="0" applyAlignment="0" applyProtection="0">
      <alignment vertical="center"/>
    </xf>
    <xf numFmtId="181" fontId="47" fillId="0" borderId="0" applyFont="0" applyFill="0" applyBorder="0" applyAlignment="0" applyProtection="0"/>
    <xf numFmtId="181" fontId="47" fillId="0" borderId="0" applyFont="0" applyFill="0" applyBorder="0" applyAlignment="0" applyProtection="0"/>
    <xf numFmtId="38" fontId="8" fillId="0" borderId="0" applyFont="0" applyFill="0" applyBorder="0" applyAlignment="0" applyProtection="0"/>
    <xf numFmtId="38" fontId="6" fillId="0" borderId="0" applyFont="0" applyFill="0" applyBorder="0" applyAlignment="0" applyProtection="0"/>
    <xf numFmtId="38" fontId="2" fillId="0" borderId="0" applyFont="0" applyFill="0" applyBorder="0" applyAlignment="0" applyProtection="0">
      <alignment vertical="center"/>
    </xf>
    <xf numFmtId="38" fontId="8" fillId="0" borderId="0" applyFont="0" applyFill="0" applyBorder="0" applyAlignment="0" applyProtection="0"/>
    <xf numFmtId="38" fontId="2" fillId="0" borderId="0" applyFont="0" applyFill="0" applyBorder="0" applyAlignment="0" applyProtection="0">
      <alignment vertical="center"/>
    </xf>
    <xf numFmtId="38" fontId="11" fillId="0" borderId="0" applyFont="0" applyFill="0" applyBorder="0" applyAlignment="0" applyProtection="0"/>
    <xf numFmtId="0" fontId="48" fillId="0" borderId="22" applyNumberFormat="0" applyFill="0" applyAlignment="0" applyProtection="0">
      <alignment vertical="center"/>
    </xf>
    <xf numFmtId="0" fontId="49" fillId="0" borderId="1" applyNumberFormat="0" applyFill="0" applyAlignment="0" applyProtection="0">
      <alignment vertical="center"/>
    </xf>
    <xf numFmtId="0" fontId="48" fillId="0" borderId="22" applyNumberFormat="0" applyFill="0" applyAlignment="0" applyProtection="0">
      <alignment vertical="center"/>
    </xf>
    <xf numFmtId="0" fontId="50" fillId="0" borderId="23" applyNumberFormat="0" applyFill="0" applyAlignment="0" applyProtection="0">
      <alignment vertical="center"/>
    </xf>
    <xf numFmtId="0" fontId="51" fillId="0" borderId="2" applyNumberFormat="0" applyFill="0" applyAlignment="0" applyProtection="0">
      <alignment vertical="center"/>
    </xf>
    <xf numFmtId="0" fontId="50" fillId="0" borderId="23" applyNumberFormat="0" applyFill="0" applyAlignment="0" applyProtection="0">
      <alignment vertical="center"/>
    </xf>
    <xf numFmtId="0" fontId="52" fillId="0" borderId="24" applyNumberFormat="0" applyFill="0" applyAlignment="0" applyProtection="0">
      <alignment vertical="center"/>
    </xf>
    <xf numFmtId="0" fontId="53" fillId="0" borderId="3" applyNumberFormat="0" applyFill="0" applyAlignment="0" applyProtection="0">
      <alignment vertical="center"/>
    </xf>
    <xf numFmtId="0" fontId="52" fillId="0" borderId="24" applyNumberFormat="0" applyFill="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4" fillId="0" borderId="25" applyNumberFormat="0" applyFill="0" applyAlignment="0" applyProtection="0">
      <alignment vertical="center"/>
    </xf>
    <xf numFmtId="0" fontId="55" fillId="0" borderId="9" applyNumberFormat="0" applyFill="0" applyAlignment="0" applyProtection="0">
      <alignment vertical="center"/>
    </xf>
    <xf numFmtId="0" fontId="54" fillId="0" borderId="25" applyNumberFormat="0" applyFill="0" applyAlignment="0" applyProtection="0">
      <alignment vertical="center"/>
    </xf>
    <xf numFmtId="0" fontId="56" fillId="56" borderId="26" applyNumberFormat="0" applyAlignment="0" applyProtection="0">
      <alignment vertical="center"/>
    </xf>
    <xf numFmtId="0" fontId="57" fillId="6" borderId="5" applyNumberFormat="0" applyAlignment="0" applyProtection="0">
      <alignment vertical="center"/>
    </xf>
    <xf numFmtId="0" fontId="56" fillId="56" borderId="26" applyNumberFormat="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0" fillId="38" borderId="21" applyNumberFormat="0" applyAlignment="0" applyProtection="0">
      <alignment vertical="center"/>
    </xf>
    <xf numFmtId="0" fontId="61" fillId="5" borderId="4" applyNumberFormat="0" applyAlignment="0" applyProtection="0">
      <alignment vertical="center"/>
    </xf>
    <xf numFmtId="0" fontId="60" fillId="38" borderId="21" applyNumberFormat="0" applyAlignment="0" applyProtection="0">
      <alignment vertical="center"/>
    </xf>
    <xf numFmtId="0" fontId="62" fillId="0" borderId="0">
      <alignment vertical="center"/>
    </xf>
    <xf numFmtId="0" fontId="63" fillId="0" borderId="0">
      <alignment vertical="center"/>
    </xf>
    <xf numFmtId="0" fontId="20" fillId="0" borderId="0">
      <alignment vertical="center"/>
    </xf>
    <xf numFmtId="0" fontId="63" fillId="0" borderId="0">
      <alignment vertical="center"/>
    </xf>
    <xf numFmtId="0" fontId="63" fillId="0" borderId="0">
      <alignment vertical="center"/>
    </xf>
    <xf numFmtId="0" fontId="11" fillId="0" borderId="0"/>
    <xf numFmtId="0" fontId="2" fillId="0" borderId="0">
      <alignment vertical="center"/>
    </xf>
    <xf numFmtId="0" fontId="8" fillId="0" borderId="0"/>
    <xf numFmtId="0" fontId="2" fillId="0" borderId="0"/>
    <xf numFmtId="0" fontId="6" fillId="0" borderId="0"/>
    <xf numFmtId="0" fontId="2" fillId="0" borderId="0">
      <alignment vertical="center"/>
    </xf>
    <xf numFmtId="0" fontId="2" fillId="0" borderId="0">
      <alignment vertical="center"/>
    </xf>
    <xf numFmtId="0" fontId="63" fillId="0" borderId="0">
      <alignment vertical="center"/>
    </xf>
    <xf numFmtId="0" fontId="2" fillId="0" borderId="0">
      <alignment vertical="center"/>
    </xf>
    <xf numFmtId="0" fontId="2" fillId="0" borderId="0">
      <alignment vertical="center"/>
    </xf>
    <xf numFmtId="0" fontId="63" fillId="0" borderId="0">
      <alignment vertical="center"/>
    </xf>
    <xf numFmtId="0" fontId="8" fillId="0" borderId="0"/>
    <xf numFmtId="0" fontId="63" fillId="0" borderId="0">
      <alignment vertical="center"/>
    </xf>
    <xf numFmtId="0" fontId="64" fillId="0" borderId="0">
      <alignment vertical="center"/>
    </xf>
    <xf numFmtId="0" fontId="20" fillId="0" borderId="0"/>
    <xf numFmtId="0" fontId="2" fillId="0" borderId="0">
      <alignment vertical="center"/>
    </xf>
    <xf numFmtId="0" fontId="63" fillId="0" borderId="0">
      <alignment vertical="center"/>
    </xf>
    <xf numFmtId="0" fontId="65" fillId="0" borderId="0">
      <alignment vertical="center"/>
    </xf>
    <xf numFmtId="0" fontId="62" fillId="0" borderId="0">
      <alignment vertical="center"/>
    </xf>
    <xf numFmtId="0" fontId="63" fillId="0" borderId="0">
      <alignment vertical="center"/>
    </xf>
    <xf numFmtId="0" fontId="2" fillId="0" borderId="0">
      <alignment vertical="center"/>
    </xf>
    <xf numFmtId="0" fontId="62" fillId="0" borderId="0">
      <alignment vertical="center"/>
    </xf>
    <xf numFmtId="0" fontId="63" fillId="0" borderId="0">
      <alignment vertical="center"/>
    </xf>
    <xf numFmtId="0" fontId="2" fillId="0" borderId="0">
      <alignment vertical="center"/>
    </xf>
    <xf numFmtId="0" fontId="62" fillId="0" borderId="0">
      <alignment vertical="center"/>
    </xf>
    <xf numFmtId="0" fontId="63" fillId="0" borderId="0">
      <alignment vertical="center"/>
    </xf>
    <xf numFmtId="0" fontId="2" fillId="0" borderId="0">
      <alignment vertical="center"/>
    </xf>
    <xf numFmtId="0" fontId="66" fillId="35" borderId="0" applyNumberFormat="0" applyBorder="0" applyAlignment="0" applyProtection="0">
      <alignment vertical="center"/>
    </xf>
    <xf numFmtId="0" fontId="67" fillId="2" borderId="0" applyNumberFormat="0" applyBorder="0" applyAlignment="0" applyProtection="0">
      <alignment vertical="center"/>
    </xf>
    <xf numFmtId="0" fontId="66" fillId="35" borderId="0" applyNumberFormat="0" applyBorder="0" applyAlignment="0" applyProtection="0">
      <alignment vertical="center"/>
    </xf>
    <xf numFmtId="0" fontId="1" fillId="0" borderId="0">
      <alignment vertical="center"/>
    </xf>
  </cellStyleXfs>
  <cellXfs count="353">
    <xf numFmtId="0" fontId="0" fillId="0" borderId="0" xfId="0">
      <alignment vertical="center"/>
    </xf>
    <xf numFmtId="0" fontId="69" fillId="0" borderId="0" xfId="1" applyFont="1" applyFill="1" applyAlignment="1" applyProtection="1">
      <alignment vertical="center" wrapText="1"/>
    </xf>
    <xf numFmtId="0" fontId="69" fillId="0" borderId="0" xfId="1" applyFont="1" applyFill="1" applyAlignment="1" applyProtection="1">
      <alignment vertical="center"/>
    </xf>
    <xf numFmtId="0" fontId="69" fillId="0" borderId="0" xfId="1" applyFont="1" applyFill="1" applyAlignment="1" applyProtection="1">
      <alignment vertical="center"/>
      <protection locked="0"/>
    </xf>
    <xf numFmtId="49" fontId="70" fillId="0" borderId="0" xfId="3" applyNumberFormat="1" applyFont="1" applyFill="1" applyAlignment="1" applyProtection="1">
      <alignment vertical="center"/>
      <protection locked="0"/>
    </xf>
    <xf numFmtId="49" fontId="70" fillId="0" borderId="0" xfId="3" applyNumberFormat="1" applyFont="1" applyFill="1" applyAlignment="1" applyProtection="1">
      <alignment horizontal="right" vertical="center"/>
      <protection locked="0"/>
    </xf>
    <xf numFmtId="49" fontId="69" fillId="0" borderId="0" xfId="3" applyNumberFormat="1" applyFont="1" applyFill="1" applyAlignment="1" applyProtection="1">
      <alignment vertical="center"/>
      <protection locked="0"/>
    </xf>
    <xf numFmtId="49" fontId="69" fillId="0" borderId="0" xfId="4" applyNumberFormat="1" applyFont="1" applyFill="1" applyBorder="1" applyAlignment="1" applyProtection="1">
      <alignment vertical="center"/>
    </xf>
    <xf numFmtId="49" fontId="69" fillId="0" borderId="0" xfId="4" applyNumberFormat="1" applyFont="1" applyFill="1" applyBorder="1" applyAlignment="1" applyProtection="1">
      <alignment vertical="center"/>
      <protection locked="0"/>
    </xf>
    <xf numFmtId="0" fontId="69" fillId="0" borderId="0" xfId="7" applyFont="1" applyFill="1" applyAlignment="1" applyProtection="1">
      <alignment vertical="center"/>
      <protection locked="0"/>
    </xf>
    <xf numFmtId="0" fontId="69" fillId="0" borderId="11" xfId="1" applyFont="1" applyFill="1" applyBorder="1" applyAlignment="1" applyProtection="1">
      <alignment horizontal="center" vertical="center"/>
    </xf>
    <xf numFmtId="0" fontId="69" fillId="0" borderId="0" xfId="1" applyFont="1" applyFill="1" applyBorder="1" applyAlignment="1" applyProtection="1">
      <alignment horizontal="left"/>
    </xf>
    <xf numFmtId="0" fontId="70" fillId="0" borderId="0" xfId="1" applyFont="1" applyFill="1" applyBorder="1" applyAlignment="1" applyProtection="1">
      <alignment horizontal="left"/>
    </xf>
    <xf numFmtId="0" fontId="70" fillId="0" borderId="0" xfId="2" applyFont="1" applyFill="1" applyBorder="1" applyAlignment="1" applyProtection="1">
      <alignment horizontal="right" vertical="center"/>
    </xf>
    <xf numFmtId="0" fontId="69" fillId="0" borderId="0" xfId="1" applyFont="1" applyFill="1" applyAlignment="1" applyProtection="1">
      <alignment horizontal="center" vertical="center"/>
    </xf>
    <xf numFmtId="182" fontId="69" fillId="0" borderId="0" xfId="4" applyNumberFormat="1" applyFont="1" applyFill="1" applyBorder="1" applyAlignment="1" applyProtection="1">
      <alignment vertical="center"/>
    </xf>
    <xf numFmtId="182" fontId="69" fillId="0" borderId="0" xfId="4" applyNumberFormat="1" applyFont="1" applyFill="1" applyBorder="1" applyAlignment="1" applyProtection="1">
      <alignment horizontal="right"/>
      <protection locked="0"/>
    </xf>
    <xf numFmtId="182" fontId="69" fillId="0" borderId="0" xfId="4" applyNumberFormat="1" applyFont="1" applyFill="1" applyBorder="1" applyAlignment="1" applyProtection="1">
      <protection locked="0"/>
    </xf>
    <xf numFmtId="38" fontId="70" fillId="0" borderId="0" xfId="4" applyFont="1" applyFill="1" applyBorder="1" applyAlignment="1" applyProtection="1">
      <alignment horizontal="left" vertical="center"/>
    </xf>
    <xf numFmtId="0" fontId="69" fillId="0" borderId="0" xfId="6" applyFont="1" applyFill="1" applyBorder="1" applyAlignment="1" applyProtection="1">
      <alignment horizontal="left" vertical="center"/>
    </xf>
    <xf numFmtId="38" fontId="69" fillId="0" borderId="0" xfId="4" applyFont="1" applyFill="1" applyAlignment="1" applyProtection="1">
      <alignment vertical="center"/>
      <protection locked="0"/>
    </xf>
    <xf numFmtId="0" fontId="69" fillId="0" borderId="0" xfId="1" applyFont="1" applyFill="1" applyBorder="1" applyAlignment="1" applyProtection="1">
      <alignment vertical="center"/>
      <protection locked="0"/>
    </xf>
    <xf numFmtId="38" fontId="69" fillId="0" borderId="0" xfId="4" applyFont="1" applyFill="1" applyBorder="1" applyAlignment="1" applyProtection="1">
      <alignment vertical="center" wrapText="1"/>
      <protection locked="0"/>
    </xf>
    <xf numFmtId="0" fontId="69" fillId="0" borderId="0" xfId="1" applyFont="1" applyFill="1" applyBorder="1" applyAlignment="1" applyProtection="1">
      <alignment horizontal="center" vertical="center"/>
      <protection locked="0"/>
    </xf>
    <xf numFmtId="38" fontId="69" fillId="0" borderId="0" xfId="4" applyFont="1" applyFill="1" applyBorder="1" applyAlignment="1" applyProtection="1">
      <alignment horizontal="left" vertical="center"/>
    </xf>
    <xf numFmtId="38" fontId="69" fillId="0" borderId="0" xfId="4" applyFont="1" applyFill="1" applyBorder="1" applyAlignment="1" applyProtection="1">
      <alignment vertical="center"/>
      <protection locked="0"/>
    </xf>
    <xf numFmtId="182" fontId="69" fillId="0" borderId="0" xfId="4" applyNumberFormat="1" applyFont="1" applyFill="1" applyBorder="1" applyAlignment="1" applyProtection="1">
      <alignment horizontal="right" vertical="center"/>
    </xf>
    <xf numFmtId="49" fontId="69" fillId="0" borderId="0" xfId="3" applyNumberFormat="1" applyFont="1" applyFill="1" applyAlignment="1" applyProtection="1">
      <alignment vertical="center"/>
    </xf>
    <xf numFmtId="38" fontId="69" fillId="0" borderId="0" xfId="4" applyFont="1" applyFill="1" applyAlignment="1" applyProtection="1">
      <alignment vertical="center" wrapText="1"/>
      <protection locked="0"/>
    </xf>
    <xf numFmtId="0" fontId="70" fillId="0" borderId="0" xfId="2" applyFont="1" applyFill="1" applyBorder="1" applyAlignment="1" applyProtection="1">
      <alignment horizontal="left" vertical="center"/>
    </xf>
    <xf numFmtId="38" fontId="69" fillId="0" borderId="0" xfId="4" applyFont="1" applyFill="1" applyBorder="1" applyAlignment="1" applyProtection="1">
      <alignment horizontal="distributed" vertical="center"/>
      <protection locked="0"/>
    </xf>
    <xf numFmtId="38" fontId="69" fillId="0" borderId="0" xfId="4" applyFont="1" applyFill="1" applyBorder="1" applyAlignment="1" applyProtection="1">
      <alignment horizontal="right" vertical="center"/>
      <protection locked="0"/>
    </xf>
    <xf numFmtId="38" fontId="69" fillId="0" borderId="0" xfId="4" applyFont="1" applyFill="1" applyBorder="1" applyAlignment="1" applyProtection="1">
      <alignment vertical="center"/>
    </xf>
    <xf numFmtId="0" fontId="69" fillId="0" borderId="0" xfId="3" applyFont="1" applyFill="1" applyBorder="1" applyAlignment="1" applyProtection="1">
      <alignment vertical="center"/>
      <protection locked="0"/>
    </xf>
    <xf numFmtId="49" fontId="69" fillId="0" borderId="0" xfId="4" applyNumberFormat="1" applyFont="1" applyFill="1" applyBorder="1" applyAlignment="1" applyProtection="1">
      <alignment horizontal="right" vertical="center"/>
      <protection locked="0"/>
    </xf>
    <xf numFmtId="0" fontId="69" fillId="0" borderId="0" xfId="3" applyFont="1" applyFill="1" applyBorder="1" applyAlignment="1" applyProtection="1">
      <alignment horizontal="center" vertical="center"/>
      <protection locked="0"/>
    </xf>
    <xf numFmtId="0" fontId="69" fillId="0" borderId="0" xfId="1" applyFont="1" applyFill="1" applyBorder="1" applyAlignment="1" applyProtection="1">
      <alignment vertical="center"/>
    </xf>
    <xf numFmtId="0" fontId="69" fillId="0" borderId="0" xfId="3" applyFont="1" applyFill="1" applyAlignment="1" applyProtection="1">
      <alignment vertical="center"/>
      <protection locked="0"/>
    </xf>
    <xf numFmtId="0" fontId="69" fillId="0" borderId="0" xfId="1" applyFont="1" applyFill="1" applyBorder="1" applyAlignment="1" applyProtection="1">
      <alignment vertical="center" wrapText="1"/>
      <protection locked="0"/>
    </xf>
    <xf numFmtId="0" fontId="69" fillId="0" borderId="0" xfId="1" applyFont="1" applyFill="1" applyBorder="1" applyAlignment="1" applyProtection="1">
      <alignment horizontal="right" vertical="center"/>
      <protection locked="0"/>
    </xf>
    <xf numFmtId="0" fontId="69" fillId="0" borderId="0" xfId="1" applyFont="1" applyFill="1" applyBorder="1" applyAlignment="1" applyProtection="1">
      <alignment horizontal="center" vertical="center"/>
    </xf>
    <xf numFmtId="0" fontId="69" fillId="0" borderId="0" xfId="6" applyFont="1" applyFill="1" applyBorder="1" applyAlignment="1" applyProtection="1">
      <alignment vertical="center"/>
    </xf>
    <xf numFmtId="182" fontId="69" fillId="0" borderId="0" xfId="4" applyNumberFormat="1" applyFont="1" applyFill="1" applyBorder="1" applyAlignment="1" applyProtection="1">
      <alignment vertical="center"/>
      <protection locked="0"/>
    </xf>
    <xf numFmtId="0" fontId="70" fillId="0" borderId="0" xfId="2" applyFont="1" applyFill="1" applyBorder="1" applyAlignment="1" applyProtection="1">
      <alignment vertical="center"/>
    </xf>
    <xf numFmtId="0" fontId="69" fillId="0" borderId="0" xfId="6" applyFont="1" applyFill="1" applyBorder="1" applyAlignment="1" applyProtection="1">
      <alignment vertical="center"/>
      <protection locked="0"/>
    </xf>
    <xf numFmtId="182" fontId="69" fillId="0" borderId="0" xfId="6" applyNumberFormat="1" applyFont="1" applyFill="1" applyBorder="1" applyAlignment="1" applyProtection="1">
      <alignment horizontal="right" vertical="center"/>
      <protection locked="0"/>
    </xf>
    <xf numFmtId="182" fontId="69" fillId="0" borderId="0" xfId="6" applyNumberFormat="1" applyFont="1" applyFill="1" applyBorder="1" applyAlignment="1" applyProtection="1">
      <alignment horizontal="right" vertical="center"/>
    </xf>
    <xf numFmtId="182" fontId="69" fillId="0" borderId="0" xfId="3" applyNumberFormat="1" applyFont="1" applyFill="1" applyBorder="1" applyAlignment="1" applyProtection="1">
      <alignment horizontal="right" vertical="center"/>
    </xf>
    <xf numFmtId="0" fontId="69" fillId="0" borderId="0" xfId="12" applyFont="1" applyFill="1" applyBorder="1" applyAlignment="1" applyProtection="1">
      <alignment vertical="center"/>
      <protection locked="0"/>
    </xf>
    <xf numFmtId="0" fontId="69" fillId="0" borderId="0" xfId="11" applyFont="1" applyFill="1" applyBorder="1" applyAlignment="1" applyProtection="1">
      <alignment vertical="center"/>
      <protection locked="0"/>
    </xf>
    <xf numFmtId="39" fontId="69" fillId="0" borderId="0" xfId="5" applyNumberFormat="1" applyFont="1" applyFill="1" applyBorder="1" applyAlignment="1" applyProtection="1">
      <alignment horizontal="left" vertical="center"/>
    </xf>
    <xf numFmtId="0" fontId="69" fillId="0" borderId="0" xfId="11" applyFont="1" applyFill="1" applyBorder="1" applyAlignment="1" applyProtection="1">
      <alignment horizontal="left" vertical="center"/>
    </xf>
    <xf numFmtId="0" fontId="69" fillId="0" borderId="0" xfId="12" applyFont="1" applyFill="1" applyBorder="1" applyAlignment="1" applyProtection="1">
      <alignment horizontal="center" vertical="center"/>
      <protection locked="0"/>
    </xf>
    <xf numFmtId="182" fontId="69" fillId="0" borderId="0" xfId="11" applyNumberFormat="1" applyFont="1" applyFill="1" applyBorder="1" applyAlignment="1" applyProtection="1">
      <alignment vertical="center"/>
    </xf>
    <xf numFmtId="49" fontId="69" fillId="0" borderId="0" xfId="3" applyNumberFormat="1" applyFont="1" applyFill="1" applyBorder="1" applyAlignment="1" applyProtection="1">
      <alignment vertical="center"/>
      <protection locked="0"/>
    </xf>
    <xf numFmtId="0" fontId="70" fillId="0" borderId="0" xfId="3" applyFont="1" applyFill="1" applyBorder="1" applyAlignment="1" applyProtection="1">
      <alignment vertical="center"/>
      <protection locked="0"/>
    </xf>
    <xf numFmtId="49" fontId="69" fillId="0" borderId="0" xfId="3" applyNumberFormat="1" applyFont="1" applyFill="1" applyBorder="1" applyAlignment="1" applyProtection="1">
      <alignment horizontal="right" vertical="center"/>
      <protection locked="0"/>
    </xf>
    <xf numFmtId="49" fontId="70" fillId="0" borderId="0" xfId="3" applyNumberFormat="1" applyFont="1" applyFill="1" applyBorder="1" applyAlignment="1" applyProtection="1">
      <alignment vertical="center"/>
    </xf>
    <xf numFmtId="49" fontId="70" fillId="0" borderId="0" xfId="3" applyNumberFormat="1" applyFont="1" applyFill="1" applyBorder="1" applyAlignment="1" applyProtection="1">
      <alignment horizontal="right" vertical="center"/>
    </xf>
    <xf numFmtId="0" fontId="69" fillId="0" borderId="0" xfId="3" applyFont="1" applyFill="1" applyBorder="1" applyAlignment="1" applyProtection="1">
      <alignment horizontal="right" vertical="center"/>
      <protection locked="0"/>
    </xf>
    <xf numFmtId="49" fontId="69" fillId="0" borderId="0" xfId="3" applyNumberFormat="1" applyFont="1" applyFill="1" applyBorder="1" applyAlignment="1" applyProtection="1">
      <alignment vertical="center"/>
    </xf>
    <xf numFmtId="0" fontId="69" fillId="0" borderId="11" xfId="11" applyFont="1" applyFill="1" applyBorder="1" applyAlignment="1" applyProtection="1">
      <alignment horizontal="center" vertical="center" wrapText="1"/>
    </xf>
    <xf numFmtId="182" fontId="69" fillId="0" borderId="0" xfId="11" applyNumberFormat="1" applyFont="1" applyFill="1" applyBorder="1" applyAlignment="1" applyProtection="1">
      <alignment horizontal="right" vertical="center" wrapText="1"/>
    </xf>
    <xf numFmtId="182" fontId="69" fillId="0" borderId="0" xfId="12" applyNumberFormat="1" applyFont="1" applyFill="1" applyBorder="1" applyAlignment="1" applyProtection="1">
      <alignment horizontal="right" vertical="center"/>
      <protection locked="0"/>
    </xf>
    <xf numFmtId="182" fontId="69" fillId="0" borderId="0" xfId="4" applyNumberFormat="1" applyFont="1" applyFill="1" applyBorder="1" applyAlignment="1" applyProtection="1">
      <alignment horizontal="right" vertical="center"/>
      <protection locked="0"/>
    </xf>
    <xf numFmtId="0" fontId="69" fillId="0" borderId="11" xfId="1" applyFont="1" applyFill="1" applyBorder="1" applyAlignment="1" applyProtection="1">
      <alignment horizontal="center" vertical="center" wrapText="1"/>
    </xf>
    <xf numFmtId="182" fontId="69" fillId="0" borderId="0" xfId="11" applyNumberFormat="1" applyFont="1" applyFill="1" applyBorder="1" applyAlignment="1" applyProtection="1">
      <alignment horizontal="right" vertical="center"/>
    </xf>
    <xf numFmtId="49" fontId="69" fillId="0" borderId="0" xfId="3" applyNumberFormat="1" applyFont="1" applyFill="1" applyBorder="1" applyAlignment="1" applyProtection="1">
      <alignment horizontal="center" vertical="center"/>
      <protection locked="0"/>
    </xf>
    <xf numFmtId="182" fontId="69" fillId="0" borderId="0" xfId="12" applyNumberFormat="1" applyFont="1" applyFill="1" applyBorder="1" applyAlignment="1" applyProtection="1">
      <alignment horizontal="right" vertical="center"/>
    </xf>
    <xf numFmtId="0" fontId="69" fillId="0" borderId="0" xfId="1" applyFont="1" applyFill="1" applyBorder="1" applyAlignment="1" applyProtection="1"/>
    <xf numFmtId="38" fontId="69" fillId="0" borderId="0" xfId="12" applyNumberFormat="1" applyFont="1" applyFill="1" applyBorder="1" applyAlignment="1" applyProtection="1">
      <alignment horizontal="right" vertical="center"/>
      <protection locked="0"/>
    </xf>
    <xf numFmtId="182" fontId="69" fillId="0" borderId="0" xfId="8" applyNumberFormat="1" applyFont="1" applyFill="1" applyBorder="1" applyAlignment="1" applyProtection="1">
      <alignment horizontal="right" vertical="center"/>
    </xf>
    <xf numFmtId="38" fontId="69" fillId="0" borderId="0" xfId="1" applyNumberFormat="1" applyFont="1" applyFill="1" applyBorder="1" applyAlignment="1" applyProtection="1">
      <alignment vertical="center"/>
      <protection locked="0"/>
    </xf>
    <xf numFmtId="182" fontId="69" fillId="0" borderId="0" xfId="9" applyNumberFormat="1" applyFont="1" applyFill="1" applyBorder="1" applyAlignment="1" applyProtection="1">
      <alignment horizontal="right" vertical="center"/>
    </xf>
    <xf numFmtId="182" fontId="69" fillId="0" borderId="0" xfId="1" applyNumberFormat="1" applyFont="1" applyFill="1" applyBorder="1" applyAlignment="1" applyProtection="1">
      <alignment horizontal="right" vertical="center"/>
    </xf>
    <xf numFmtId="0" fontId="69" fillId="0" borderId="0" xfId="3" applyFont="1" applyFill="1" applyBorder="1" applyAlignment="1" applyProtection="1">
      <alignment vertical="center"/>
    </xf>
    <xf numFmtId="0" fontId="69" fillId="0" borderId="0" xfId="12" applyFont="1" applyFill="1" applyBorder="1" applyAlignment="1" applyProtection="1">
      <alignment horizontal="left" vertical="center"/>
    </xf>
    <xf numFmtId="0" fontId="70" fillId="0" borderId="0" xfId="3" applyFont="1" applyFill="1" applyBorder="1" applyAlignment="1" applyProtection="1">
      <alignment vertical="center" wrapText="1"/>
      <protection locked="0"/>
    </xf>
    <xf numFmtId="0" fontId="70" fillId="0" borderId="0" xfId="3" applyFont="1" applyFill="1" applyBorder="1" applyAlignment="1" applyProtection="1">
      <alignment horizontal="right" vertical="center" wrapText="1"/>
      <protection locked="0"/>
    </xf>
    <xf numFmtId="0" fontId="70" fillId="0" borderId="0" xfId="1" applyFont="1" applyFill="1" applyBorder="1" applyAlignment="1" applyProtection="1">
      <alignment vertical="center" wrapText="1"/>
      <protection locked="0"/>
    </xf>
    <xf numFmtId="0" fontId="70" fillId="0" borderId="0" xfId="1" applyFont="1" applyFill="1" applyBorder="1" applyAlignment="1" applyProtection="1">
      <alignment horizontal="right" vertical="center" wrapText="1"/>
      <protection locked="0"/>
    </xf>
    <xf numFmtId="0" fontId="69" fillId="0" borderId="0" xfId="3" applyFont="1" applyFill="1" applyBorder="1" applyAlignment="1" applyProtection="1">
      <alignment horizontal="left" vertical="center"/>
    </xf>
    <xf numFmtId="0" fontId="69" fillId="0" borderId="0" xfId="12" applyFont="1" applyFill="1" applyBorder="1" applyAlignment="1" applyProtection="1">
      <alignment vertical="center"/>
    </xf>
    <xf numFmtId="0" fontId="69" fillId="0" borderId="0" xfId="12" applyFont="1" applyFill="1" applyBorder="1" applyAlignment="1" applyProtection="1">
      <alignment horizontal="left" vertical="center"/>
      <protection locked="0"/>
    </xf>
    <xf numFmtId="182" fontId="69" fillId="0" borderId="0" xfId="11" applyNumberFormat="1" applyFont="1" applyFill="1" applyBorder="1" applyAlignment="1" applyProtection="1">
      <alignment vertical="center" wrapText="1"/>
    </xf>
    <xf numFmtId="182" fontId="69" fillId="0" borderId="0" xfId="12" applyNumberFormat="1" applyFont="1" applyFill="1" applyBorder="1" applyAlignment="1" applyProtection="1">
      <alignment vertical="center"/>
    </xf>
    <xf numFmtId="182" fontId="69" fillId="0" borderId="0" xfId="4" applyNumberFormat="1" applyFont="1" applyFill="1" applyBorder="1" applyAlignment="1" applyProtection="1">
      <alignment horizontal="right" vertical="center" wrapText="1"/>
      <protection locked="0"/>
    </xf>
    <xf numFmtId="182" fontId="69" fillId="0" borderId="0" xfId="15" applyNumberFormat="1" applyFont="1" applyFill="1" applyBorder="1" applyAlignment="1" applyProtection="1">
      <alignment horizontal="right" vertical="center"/>
      <protection locked="0"/>
    </xf>
    <xf numFmtId="0" fontId="73" fillId="0" borderId="0" xfId="0" applyFont="1">
      <alignment vertical="center"/>
    </xf>
    <xf numFmtId="49" fontId="73" fillId="0" borderId="0" xfId="0" applyNumberFormat="1" applyFont="1" applyAlignment="1">
      <alignment horizontal="center" vertical="center"/>
    </xf>
    <xf numFmtId="0" fontId="73" fillId="0" borderId="0" xfId="0" applyFont="1" applyAlignment="1">
      <alignment horizontal="center" vertical="center"/>
    </xf>
    <xf numFmtId="49" fontId="73" fillId="0" borderId="11" xfId="0" applyNumberFormat="1" applyFont="1" applyBorder="1" applyAlignment="1">
      <alignment horizontal="center" vertical="center"/>
    </xf>
    <xf numFmtId="0" fontId="73" fillId="0" borderId="14" xfId="0" applyFont="1" applyBorder="1" applyAlignment="1">
      <alignment horizontal="right" vertical="center"/>
    </xf>
    <xf numFmtId="0" fontId="73" fillId="0" borderId="29" xfId="0" applyFont="1" applyBorder="1">
      <alignment vertical="center"/>
    </xf>
    <xf numFmtId="49" fontId="73" fillId="0" borderId="28" xfId="0" applyNumberFormat="1" applyFont="1" applyBorder="1" applyAlignment="1">
      <alignment horizontal="center" vertical="center"/>
    </xf>
    <xf numFmtId="0" fontId="73" fillId="0" borderId="14" xfId="0" applyFont="1" applyBorder="1" applyAlignment="1">
      <alignment horizontal="center" vertical="center"/>
    </xf>
    <xf numFmtId="0" fontId="73" fillId="0" borderId="0" xfId="0" applyFont="1" applyBorder="1" applyAlignment="1">
      <alignment horizontal="center" vertical="center"/>
    </xf>
    <xf numFmtId="0" fontId="73" fillId="0" borderId="29" xfId="0" applyFont="1" applyBorder="1" applyAlignment="1">
      <alignment horizontal="center" vertical="center"/>
    </xf>
    <xf numFmtId="49" fontId="73" fillId="0" borderId="28" xfId="0" applyNumberFormat="1" applyFont="1" applyBorder="1" applyAlignment="1">
      <alignment horizontal="center" vertical="top"/>
    </xf>
    <xf numFmtId="49" fontId="74" fillId="0" borderId="0" xfId="2" applyNumberFormat="1" applyFont="1" applyFill="1" applyBorder="1" applyAlignment="1" applyProtection="1">
      <alignment horizontal="left" vertical="center"/>
    </xf>
    <xf numFmtId="0" fontId="74" fillId="0" borderId="0" xfId="2" applyFont="1" applyFill="1" applyBorder="1" applyAlignment="1" applyProtection="1">
      <alignment horizontal="left" vertical="center"/>
    </xf>
    <xf numFmtId="0" fontId="69" fillId="0" borderId="30" xfId="1" applyFont="1" applyFill="1" applyBorder="1" applyAlignment="1" applyProtection="1">
      <alignment vertical="center" wrapText="1"/>
    </xf>
    <xf numFmtId="0" fontId="69" fillId="0" borderId="30" xfId="1" applyFont="1" applyFill="1" applyBorder="1" applyAlignment="1" applyProtection="1">
      <alignment vertical="center"/>
    </xf>
    <xf numFmtId="184" fontId="69" fillId="0" borderId="0" xfId="4" applyNumberFormat="1" applyFont="1" applyFill="1" applyBorder="1" applyAlignment="1" applyProtection="1">
      <alignment horizontal="right" vertical="center"/>
    </xf>
    <xf numFmtId="0" fontId="69" fillId="0" borderId="30" xfId="1" applyFont="1" applyFill="1" applyBorder="1" applyAlignment="1" applyProtection="1">
      <alignment vertical="center" wrapText="1"/>
      <protection locked="0"/>
    </xf>
    <xf numFmtId="0" fontId="69" fillId="0" borderId="30" xfId="1" applyFont="1" applyFill="1" applyBorder="1" applyAlignment="1" applyProtection="1">
      <alignment vertical="center"/>
      <protection locked="0"/>
    </xf>
    <xf numFmtId="182" fontId="69" fillId="0" borderId="0" xfId="1" applyNumberFormat="1" applyFont="1" applyFill="1" applyBorder="1" applyAlignment="1" applyProtection="1">
      <alignment horizontal="right" vertical="center"/>
      <protection locked="0"/>
    </xf>
    <xf numFmtId="0" fontId="69" fillId="0" borderId="30" xfId="1" applyFont="1" applyFill="1" applyBorder="1" applyAlignment="1" applyProtection="1">
      <alignment horizontal="center" vertical="center"/>
    </xf>
    <xf numFmtId="182" fontId="69" fillId="0" borderId="0" xfId="11" applyNumberFormat="1" applyFont="1" applyFill="1" applyBorder="1" applyAlignment="1" applyProtection="1">
      <alignment horizontal="right" vertical="center"/>
      <protection locked="0"/>
    </xf>
    <xf numFmtId="182" fontId="69" fillId="0" borderId="0" xfId="14" applyNumberFormat="1" applyFont="1" applyFill="1" applyBorder="1" applyAlignment="1">
      <alignment horizontal="right"/>
    </xf>
    <xf numFmtId="182" fontId="69" fillId="0" borderId="0" xfId="1" applyNumberFormat="1" applyFont="1" applyFill="1" applyBorder="1" applyAlignment="1" applyProtection="1">
      <alignment vertical="center"/>
      <protection locked="0"/>
    </xf>
    <xf numFmtId="182" fontId="69" fillId="0" borderId="0" xfId="3" applyNumberFormat="1" applyFont="1" applyFill="1" applyBorder="1" applyAlignment="1" applyProtection="1">
      <alignment horizontal="right" vertical="center"/>
      <protection locked="0"/>
    </xf>
    <xf numFmtId="182" fontId="69" fillId="0" borderId="0" xfId="3" applyNumberFormat="1" applyFont="1" applyFill="1" applyBorder="1" applyAlignment="1" applyProtection="1">
      <alignment vertical="center"/>
      <protection locked="0"/>
    </xf>
    <xf numFmtId="0" fontId="69" fillId="0" borderId="30" xfId="1" applyFont="1" applyFill="1" applyBorder="1" applyAlignment="1" applyProtection="1">
      <alignment horizontal="right" vertical="center" wrapText="1"/>
    </xf>
    <xf numFmtId="0" fontId="69" fillId="0" borderId="30" xfId="1" applyFont="1" applyFill="1" applyBorder="1" applyAlignment="1" applyProtection="1">
      <alignment horizontal="right" vertical="center"/>
    </xf>
    <xf numFmtId="182" fontId="69" fillId="0" borderId="0" xfId="7" applyNumberFormat="1" applyFont="1" applyFill="1" applyBorder="1" applyAlignment="1" applyProtection="1">
      <alignment vertical="center"/>
      <protection locked="0"/>
    </xf>
    <xf numFmtId="0" fontId="69" fillId="0" borderId="30" xfId="3" applyFont="1" applyFill="1" applyBorder="1" applyAlignment="1" applyProtection="1">
      <alignment vertical="center"/>
      <protection locked="0"/>
    </xf>
    <xf numFmtId="49" fontId="69" fillId="0" borderId="30" xfId="3" applyNumberFormat="1" applyFont="1" applyFill="1" applyBorder="1" applyAlignment="1" applyProtection="1">
      <alignment vertical="center"/>
      <protection locked="0"/>
    </xf>
    <xf numFmtId="38" fontId="69" fillId="0" borderId="30" xfId="4" applyFont="1" applyFill="1" applyBorder="1" applyAlignment="1" applyProtection="1">
      <alignment horizontal="right" vertical="center"/>
      <protection locked="0"/>
    </xf>
    <xf numFmtId="38" fontId="69" fillId="0" borderId="30" xfId="4" applyFont="1" applyFill="1" applyBorder="1" applyAlignment="1" applyProtection="1">
      <alignment vertical="center"/>
      <protection locked="0"/>
    </xf>
    <xf numFmtId="182" fontId="69" fillId="0" borderId="0" xfId="4" applyNumberFormat="1" applyFont="1" applyFill="1" applyBorder="1" applyAlignment="1" applyProtection="1">
      <alignment horizontal="right" vertical="center" wrapText="1"/>
    </xf>
    <xf numFmtId="0" fontId="69" fillId="0" borderId="0" xfId="1" applyFont="1" applyFill="1" applyBorder="1" applyAlignment="1" applyProtection="1">
      <alignment horizontal="right" vertical="center"/>
    </xf>
    <xf numFmtId="38" fontId="69" fillId="0" borderId="11" xfId="4" applyFont="1" applyFill="1" applyBorder="1" applyAlignment="1" applyProtection="1">
      <alignment horizontal="center" vertical="center" wrapText="1"/>
    </xf>
    <xf numFmtId="0" fontId="69" fillId="0" borderId="0" xfId="11" applyNumberFormat="1" applyFont="1" applyFill="1" applyBorder="1" applyAlignment="1" applyProtection="1">
      <alignment horizontal="center" vertical="center"/>
    </xf>
    <xf numFmtId="38" fontId="69" fillId="58" borderId="11" xfId="4" applyFont="1" applyFill="1" applyBorder="1" applyAlignment="1" applyProtection="1">
      <alignment horizontal="center" vertical="center" shrinkToFit="1"/>
    </xf>
    <xf numFmtId="38" fontId="77" fillId="0" borderId="0" xfId="4" applyFont="1" applyFill="1" applyBorder="1" applyAlignment="1" applyProtection="1">
      <alignment horizontal="left" vertical="center"/>
    </xf>
    <xf numFmtId="0" fontId="77" fillId="0" borderId="0" xfId="2" applyFont="1" applyFill="1" applyBorder="1" applyAlignment="1" applyProtection="1">
      <alignment horizontal="left" vertical="center"/>
    </xf>
    <xf numFmtId="0" fontId="77" fillId="0" borderId="0" xfId="3" applyFont="1" applyFill="1" applyBorder="1" applyAlignment="1" applyProtection="1">
      <alignment vertical="center"/>
    </xf>
    <xf numFmtId="0" fontId="77" fillId="0" borderId="0" xfId="1" applyFont="1" applyFill="1" applyBorder="1" applyAlignment="1" applyProtection="1">
      <alignment vertical="center"/>
    </xf>
    <xf numFmtId="49" fontId="77" fillId="0" borderId="0" xfId="3" applyNumberFormat="1" applyFont="1" applyFill="1" applyBorder="1" applyAlignment="1" applyProtection="1">
      <alignment horizontal="left" vertical="center"/>
    </xf>
    <xf numFmtId="0" fontId="77" fillId="0" borderId="0" xfId="2" applyFont="1" applyFill="1" applyBorder="1" applyAlignment="1" applyProtection="1">
      <alignment vertical="center"/>
    </xf>
    <xf numFmtId="0" fontId="75" fillId="0" borderId="0" xfId="1" applyFont="1" applyFill="1" applyBorder="1" applyAlignment="1" applyProtection="1">
      <alignment horizontal="center" vertical="center"/>
    </xf>
    <xf numFmtId="0" fontId="73" fillId="0" borderId="30" xfId="0" applyFont="1" applyBorder="1">
      <alignment vertical="center"/>
    </xf>
    <xf numFmtId="49" fontId="73" fillId="0" borderId="30" xfId="0" applyNumberFormat="1" applyFont="1" applyBorder="1" applyAlignment="1">
      <alignment horizontal="center" vertical="center"/>
    </xf>
    <xf numFmtId="0" fontId="73" fillId="0" borderId="11" xfId="0" applyFont="1" applyBorder="1" applyAlignment="1">
      <alignment horizontal="center" vertical="center"/>
    </xf>
    <xf numFmtId="38" fontId="69" fillId="58" borderId="15" xfId="4" applyFont="1" applyFill="1" applyBorder="1" applyAlignment="1" applyProtection="1">
      <alignment horizontal="center" vertical="center" wrapText="1"/>
    </xf>
    <xf numFmtId="38" fontId="69" fillId="58" borderId="11" xfId="4" applyFont="1" applyFill="1" applyBorder="1" applyAlignment="1" applyProtection="1">
      <alignment horizontal="center" vertical="center" wrapText="1"/>
    </xf>
    <xf numFmtId="0" fontId="74" fillId="0" borderId="0" xfId="2" applyFont="1" applyFill="1" applyBorder="1" applyAlignment="1" applyProtection="1">
      <alignment vertical="center"/>
      <protection locked="0"/>
    </xf>
    <xf numFmtId="0" fontId="74" fillId="0" borderId="0" xfId="2" applyNumberFormat="1" applyFont="1" applyFill="1" applyBorder="1" applyAlignment="1" applyProtection="1">
      <alignment horizontal="left" vertical="center"/>
    </xf>
    <xf numFmtId="38" fontId="74" fillId="0" borderId="0" xfId="2" applyNumberFormat="1" applyFont="1" applyFill="1" applyBorder="1" applyAlignment="1" applyProtection="1">
      <alignment horizontal="left" vertical="center"/>
    </xf>
    <xf numFmtId="49" fontId="73" fillId="58" borderId="28" xfId="0" applyNumberFormat="1" applyFont="1" applyFill="1" applyBorder="1" applyAlignment="1">
      <alignment horizontal="center" vertical="center"/>
    </xf>
    <xf numFmtId="38" fontId="74" fillId="58" borderId="0" xfId="2" applyNumberFormat="1" applyFont="1" applyFill="1" applyBorder="1" applyAlignment="1" applyProtection="1">
      <alignment horizontal="left" vertical="center"/>
    </xf>
    <xf numFmtId="0" fontId="73" fillId="58" borderId="14" xfId="0" applyFont="1" applyFill="1" applyBorder="1" applyAlignment="1">
      <alignment horizontal="center" vertical="center"/>
    </xf>
    <xf numFmtId="0" fontId="73" fillId="58" borderId="0" xfId="0" applyFont="1" applyFill="1" applyBorder="1" applyAlignment="1">
      <alignment horizontal="center" vertical="center"/>
    </xf>
    <xf numFmtId="0" fontId="73" fillId="58" borderId="29" xfId="0" applyFont="1" applyFill="1" applyBorder="1" applyAlignment="1">
      <alignment horizontal="center" vertical="center"/>
    </xf>
    <xf numFmtId="0" fontId="74" fillId="58" borderId="0" xfId="2" applyNumberFormat="1" applyFont="1" applyFill="1" applyBorder="1" applyAlignment="1" applyProtection="1">
      <alignment horizontal="left" vertical="center"/>
    </xf>
    <xf numFmtId="0" fontId="73" fillId="58" borderId="0" xfId="0" applyFont="1" applyFill="1">
      <alignment vertical="center"/>
    </xf>
    <xf numFmtId="0" fontId="73" fillId="0" borderId="0" xfId="0" applyFont="1" applyAlignment="1">
      <alignment vertical="center"/>
    </xf>
    <xf numFmtId="49" fontId="74" fillId="58" borderId="0" xfId="2" applyNumberFormat="1" applyFont="1" applyFill="1" applyBorder="1" applyAlignment="1" applyProtection="1">
      <alignment horizontal="left" vertical="center"/>
    </xf>
    <xf numFmtId="38" fontId="69" fillId="0" borderId="12" xfId="4" applyFont="1" applyFill="1" applyBorder="1" applyAlignment="1" applyProtection="1">
      <alignment horizontal="center" vertical="center" wrapText="1"/>
    </xf>
    <xf numFmtId="49" fontId="75" fillId="57" borderId="29" xfId="4" applyNumberFormat="1" applyFont="1" applyFill="1" applyBorder="1" applyAlignment="1" applyProtection="1">
      <alignment horizontal="center" vertical="center" wrapText="1"/>
      <protection locked="0"/>
    </xf>
    <xf numFmtId="56" fontId="69" fillId="0" borderId="30" xfId="1" applyNumberFormat="1" applyFont="1" applyFill="1" applyBorder="1" applyAlignment="1" applyProtection="1">
      <alignment horizontal="left" vertical="center"/>
    </xf>
    <xf numFmtId="184" fontId="69" fillId="0" borderId="0" xfId="9" applyNumberFormat="1" applyFont="1" applyFill="1" applyBorder="1" applyAlignment="1" applyProtection="1">
      <alignment horizontal="right" vertical="center"/>
    </xf>
    <xf numFmtId="37" fontId="69" fillId="0" borderId="0" xfId="11" applyNumberFormat="1" applyFont="1" applyFill="1" applyBorder="1" applyAlignment="1" applyProtection="1">
      <alignment horizontal="right" vertical="center"/>
    </xf>
    <xf numFmtId="37" fontId="69" fillId="0" borderId="0" xfId="15" applyNumberFormat="1" applyFont="1" applyFill="1" applyBorder="1" applyAlignment="1" applyProtection="1">
      <alignment horizontal="right" vertical="center"/>
      <protection locked="0"/>
    </xf>
    <xf numFmtId="37" fontId="69" fillId="0" borderId="0" xfId="4" applyNumberFormat="1" applyFont="1" applyFill="1" applyBorder="1" applyAlignment="1" applyProtection="1">
      <alignment horizontal="right" vertical="center"/>
    </xf>
    <xf numFmtId="37" fontId="69" fillId="0" borderId="0" xfId="1" applyNumberFormat="1" applyFont="1" applyFill="1" applyBorder="1" applyAlignment="1" applyProtection="1">
      <alignment vertical="center"/>
    </xf>
    <xf numFmtId="37" fontId="69" fillId="0" borderId="0" xfId="11" applyNumberFormat="1" applyFont="1" applyFill="1" applyBorder="1" applyAlignment="1" applyProtection="1">
      <alignment vertical="center"/>
    </xf>
    <xf numFmtId="0" fontId="69" fillId="58" borderId="11" xfId="3" applyFont="1" applyFill="1" applyBorder="1" applyAlignment="1" applyProtection="1">
      <alignment horizontal="center" vertical="center" wrapText="1"/>
    </xf>
    <xf numFmtId="0" fontId="69" fillId="0" borderId="0" xfId="1" applyFont="1" applyFill="1" applyBorder="1" applyAlignment="1" applyProtection="1">
      <alignment vertical="center" wrapText="1"/>
    </xf>
    <xf numFmtId="49" fontId="70" fillId="57" borderId="0" xfId="3" applyNumberFormat="1" applyFont="1" applyFill="1" applyBorder="1" applyAlignment="1" applyProtection="1">
      <alignment horizontal="center" vertical="center" wrapText="1"/>
      <protection locked="0"/>
    </xf>
    <xf numFmtId="38" fontId="75" fillId="0" borderId="0" xfId="4" applyFont="1" applyFill="1" applyBorder="1" applyAlignment="1" applyProtection="1">
      <alignment horizontal="right" vertical="center" wrapText="1"/>
    </xf>
    <xf numFmtId="49" fontId="70" fillId="0" borderId="0" xfId="3" applyNumberFormat="1" applyFont="1" applyFill="1" applyBorder="1" applyAlignment="1" applyProtection="1">
      <alignment horizontal="center" vertical="center" wrapText="1"/>
      <protection locked="0"/>
    </xf>
    <xf numFmtId="38" fontId="69" fillId="0" borderId="13" xfId="4" applyFont="1" applyFill="1" applyBorder="1" applyAlignment="1" applyProtection="1">
      <alignment horizontal="center" vertical="center" wrapText="1"/>
    </xf>
    <xf numFmtId="0" fontId="69" fillId="0" borderId="12" xfId="1" applyFont="1" applyFill="1" applyBorder="1" applyAlignment="1" applyProtection="1">
      <alignment horizontal="center" vertical="center"/>
    </xf>
    <xf numFmtId="49" fontId="70" fillId="0" borderId="29" xfId="3" applyNumberFormat="1" applyFont="1" applyFill="1" applyBorder="1" applyAlignment="1" applyProtection="1">
      <alignment horizontal="center" vertical="center" wrapText="1"/>
      <protection locked="0"/>
    </xf>
    <xf numFmtId="38" fontId="69" fillId="0" borderId="15" xfId="4" applyFont="1" applyFill="1" applyBorder="1" applyAlignment="1" applyProtection="1">
      <alignment horizontal="center" vertical="center" wrapText="1"/>
    </xf>
    <xf numFmtId="38" fontId="75" fillId="0" borderId="15" xfId="4" applyFont="1" applyFill="1" applyBorder="1" applyAlignment="1" applyProtection="1">
      <alignment horizontal="center" vertical="center" wrapText="1"/>
    </xf>
    <xf numFmtId="38" fontId="78" fillId="0" borderId="15" xfId="4" applyFont="1" applyFill="1" applyBorder="1" applyAlignment="1" applyProtection="1">
      <alignment horizontal="center" vertical="center" wrapText="1"/>
    </xf>
    <xf numFmtId="38" fontId="75" fillId="0" borderId="11" xfId="4" applyFont="1" applyFill="1" applyBorder="1" applyAlignment="1" applyProtection="1">
      <alignment horizontal="center" vertical="center" wrapText="1"/>
    </xf>
    <xf numFmtId="38" fontId="76" fillId="0" borderId="11" xfId="4" applyFont="1" applyFill="1" applyBorder="1" applyAlignment="1" applyProtection="1">
      <alignment horizontal="center" vertical="center" wrapText="1"/>
    </xf>
    <xf numFmtId="38" fontId="78" fillId="0" borderId="11" xfId="4" applyFont="1" applyFill="1" applyBorder="1" applyAlignment="1" applyProtection="1">
      <alignment horizontal="center" vertical="center" wrapText="1"/>
    </xf>
    <xf numFmtId="49" fontId="70" fillId="57" borderId="29" xfId="3" applyNumberFormat="1" applyFont="1" applyFill="1" applyBorder="1" applyAlignment="1" applyProtection="1">
      <alignment horizontal="center" vertical="center" wrapText="1"/>
      <protection locked="0"/>
    </xf>
    <xf numFmtId="49" fontId="69" fillId="0" borderId="0" xfId="4" applyNumberFormat="1" applyFont="1" applyFill="1" applyBorder="1" applyAlignment="1" applyProtection="1">
      <alignment horizontal="right" vertical="center"/>
    </xf>
    <xf numFmtId="38" fontId="69" fillId="0" borderId="0" xfId="4" applyFont="1" applyFill="1" applyBorder="1" applyAlignment="1" applyProtection="1">
      <alignment horizontal="center" vertical="center" wrapText="1"/>
      <protection locked="0"/>
    </xf>
    <xf numFmtId="38" fontId="69" fillId="0" borderId="30" xfId="4" applyFont="1" applyFill="1" applyBorder="1" applyAlignment="1" applyProtection="1">
      <alignment horizontal="center" vertical="center" wrapText="1"/>
      <protection locked="0"/>
    </xf>
    <xf numFmtId="38" fontId="69" fillId="0" borderId="10" xfId="4" applyFont="1" applyFill="1" applyBorder="1" applyAlignment="1" applyProtection="1">
      <alignment horizontal="center" vertical="center" wrapText="1"/>
      <protection locked="0"/>
    </xf>
    <xf numFmtId="38" fontId="69" fillId="0" borderId="31" xfId="4" applyFont="1" applyFill="1" applyBorder="1" applyAlignment="1" applyProtection="1">
      <alignment horizontal="center" vertical="center" wrapText="1"/>
      <protection locked="0"/>
    </xf>
    <xf numFmtId="38" fontId="69" fillId="0" borderId="32" xfId="4" applyFont="1" applyFill="1" applyBorder="1" applyAlignment="1" applyProtection="1">
      <alignment horizontal="center" vertical="center" wrapText="1"/>
      <protection locked="0"/>
    </xf>
    <xf numFmtId="56" fontId="69" fillId="0" borderId="29" xfId="4" applyNumberFormat="1" applyFont="1" applyFill="1" applyBorder="1" applyAlignment="1" applyProtection="1">
      <alignment horizontal="left" vertical="center"/>
    </xf>
    <xf numFmtId="0" fontId="69" fillId="0" borderId="10" xfId="1" applyFont="1" applyFill="1" applyBorder="1" applyAlignment="1" applyProtection="1">
      <alignment horizontal="center" vertical="center" wrapText="1"/>
      <protection locked="0"/>
    </xf>
    <xf numFmtId="0" fontId="69" fillId="0" borderId="31" xfId="1" applyFont="1" applyFill="1" applyBorder="1" applyAlignment="1" applyProtection="1">
      <alignment vertical="center" wrapText="1"/>
      <protection locked="0"/>
    </xf>
    <xf numFmtId="0" fontId="69" fillId="0" borderId="32" xfId="1" applyFont="1" applyFill="1" applyBorder="1" applyAlignment="1" applyProtection="1">
      <alignment horizontal="center" vertical="center" wrapText="1"/>
      <protection locked="0"/>
    </xf>
    <xf numFmtId="49" fontId="69" fillId="0" borderId="12" xfId="3" applyNumberFormat="1" applyFont="1" applyFill="1" applyBorder="1" applyAlignment="1" applyProtection="1">
      <alignment horizontal="center" vertical="center" wrapText="1"/>
      <protection locked="0"/>
    </xf>
    <xf numFmtId="0" fontId="69" fillId="0" borderId="13" xfId="1" applyFont="1" applyFill="1" applyBorder="1" applyAlignment="1" applyProtection="1">
      <alignment vertical="center" wrapText="1"/>
      <protection locked="0"/>
    </xf>
    <xf numFmtId="0" fontId="69" fillId="0" borderId="12" xfId="1" applyFont="1" applyFill="1" applyBorder="1" applyAlignment="1" applyProtection="1">
      <alignment vertical="center" wrapText="1"/>
      <protection locked="0"/>
    </xf>
    <xf numFmtId="38" fontId="69" fillId="0" borderId="11" xfId="4" applyFont="1" applyFill="1" applyBorder="1" applyAlignment="1" applyProtection="1">
      <alignment horizontal="center" vertical="center" shrinkToFit="1"/>
    </xf>
    <xf numFmtId="49" fontId="69" fillId="0" borderId="11" xfId="3" applyNumberFormat="1" applyFont="1" applyFill="1" applyBorder="1" applyAlignment="1" applyProtection="1">
      <alignment horizontal="center" vertical="center" wrapText="1"/>
    </xf>
    <xf numFmtId="49" fontId="69" fillId="0" borderId="11" xfId="3" applyNumberFormat="1" applyFont="1" applyFill="1" applyBorder="1" applyAlignment="1" applyProtection="1">
      <alignment horizontal="center" vertical="center" shrinkToFit="1"/>
    </xf>
    <xf numFmtId="49" fontId="69" fillId="0" borderId="15" xfId="3" applyNumberFormat="1" applyFont="1" applyFill="1" applyBorder="1" applyAlignment="1" applyProtection="1">
      <alignment horizontal="center" vertical="center" wrapText="1"/>
    </xf>
    <xf numFmtId="0" fontId="69" fillId="0" borderId="30" xfId="1" applyFont="1" applyFill="1" applyBorder="1" applyAlignment="1" applyProtection="1">
      <alignment horizontal="center" vertical="center" wrapText="1"/>
      <protection locked="0"/>
    </xf>
    <xf numFmtId="0" fontId="69" fillId="0" borderId="31" xfId="1" applyFont="1" applyFill="1" applyBorder="1" applyAlignment="1" applyProtection="1">
      <alignment horizontal="center" vertical="center" wrapText="1"/>
      <protection locked="0"/>
    </xf>
    <xf numFmtId="0" fontId="69" fillId="0" borderId="11" xfId="3" applyFont="1" applyFill="1" applyBorder="1" applyAlignment="1" applyProtection="1">
      <alignment horizontal="center" vertical="center" wrapText="1"/>
    </xf>
    <xf numFmtId="0" fontId="69" fillId="58" borderId="15" xfId="3" applyFont="1" applyFill="1" applyBorder="1" applyAlignment="1" applyProtection="1">
      <alignment horizontal="center" vertical="center" wrapText="1"/>
    </xf>
    <xf numFmtId="0" fontId="69" fillId="0" borderId="29" xfId="6" applyFont="1" applyFill="1" applyBorder="1" applyAlignment="1" applyProtection="1">
      <alignment horizontal="right" vertical="center"/>
    </xf>
    <xf numFmtId="49" fontId="69" fillId="0" borderId="29" xfId="3" applyNumberFormat="1" applyFont="1" applyFill="1" applyBorder="1" applyAlignment="1" applyProtection="1">
      <alignment horizontal="right" vertical="center"/>
    </xf>
    <xf numFmtId="38" fontId="69" fillId="0" borderId="29" xfId="4" applyFont="1" applyFill="1" applyBorder="1" applyAlignment="1" applyProtection="1">
      <alignment horizontal="right" vertical="center"/>
    </xf>
    <xf numFmtId="49" fontId="77" fillId="0" borderId="0" xfId="1" applyNumberFormat="1" applyFont="1" applyFill="1" applyBorder="1" applyAlignment="1" applyProtection="1">
      <alignment horizontal="left" vertical="center"/>
    </xf>
    <xf numFmtId="49" fontId="70" fillId="0" borderId="0" xfId="3" applyNumberFormat="1" applyFont="1" applyFill="1" applyBorder="1" applyAlignment="1" applyProtection="1">
      <alignment horizontal="right" vertical="center"/>
      <protection locked="0"/>
    </xf>
    <xf numFmtId="0" fontId="69" fillId="0" borderId="0" xfId="7" applyFont="1" applyFill="1" applyBorder="1" applyAlignment="1" applyProtection="1">
      <alignment vertical="center"/>
    </xf>
    <xf numFmtId="49" fontId="77" fillId="0" borderId="0" xfId="3" applyNumberFormat="1" applyFont="1" applyFill="1" applyBorder="1" applyAlignment="1" applyProtection="1">
      <alignment vertical="center"/>
      <protection locked="0"/>
    </xf>
    <xf numFmtId="0" fontId="69" fillId="0" borderId="0" xfId="1" applyNumberFormat="1" applyFont="1" applyFill="1" applyBorder="1" applyAlignment="1" applyProtection="1">
      <alignment horizontal="right" vertical="center"/>
    </xf>
    <xf numFmtId="0" fontId="69" fillId="0" borderId="0" xfId="14" applyNumberFormat="1" applyFont="1" applyFill="1" applyBorder="1" applyAlignment="1" applyProtection="1">
      <alignment horizontal="right" vertical="center"/>
    </xf>
    <xf numFmtId="0" fontId="69" fillId="0" borderId="0" xfId="14" quotePrefix="1" applyNumberFormat="1" applyFont="1" applyFill="1" applyBorder="1" applyAlignment="1" applyProtection="1">
      <alignment horizontal="right" vertical="center"/>
    </xf>
    <xf numFmtId="0" fontId="69" fillId="0" borderId="0" xfId="1" applyFont="1" applyFill="1" applyBorder="1" applyAlignment="1"/>
    <xf numFmtId="0" fontId="69" fillId="0" borderId="0" xfId="7" applyFont="1" applyFill="1" applyBorder="1" applyAlignment="1" applyProtection="1">
      <alignment horizontal="center" vertical="center"/>
    </xf>
    <xf numFmtId="0" fontId="69" fillId="0" borderId="0" xfId="7" applyFont="1" applyFill="1" applyBorder="1" applyAlignment="1" applyProtection="1">
      <alignment vertical="center"/>
      <protection locked="0"/>
    </xf>
    <xf numFmtId="176" fontId="69" fillId="0" borderId="0" xfId="14" applyNumberFormat="1" applyFont="1" applyFill="1" applyBorder="1" applyAlignment="1" applyProtection="1">
      <alignment horizontal="right" vertical="center"/>
    </xf>
    <xf numFmtId="176" fontId="69" fillId="0" borderId="0" xfId="14" quotePrefix="1" applyNumberFormat="1" applyFont="1" applyFill="1" applyBorder="1" applyAlignment="1" applyProtection="1">
      <alignment horizontal="right" vertical="center"/>
    </xf>
    <xf numFmtId="0" fontId="69" fillId="0" borderId="0" xfId="11" applyFont="1" applyFill="1" applyBorder="1" applyAlignment="1" applyProtection="1">
      <alignment horizontal="center" vertical="center"/>
    </xf>
    <xf numFmtId="182" fontId="69" fillId="0" borderId="0" xfId="1" applyNumberFormat="1" applyFont="1" applyFill="1" applyBorder="1" applyAlignment="1" applyProtection="1">
      <alignment horizontal="right" vertical="center" wrapText="1"/>
    </xf>
    <xf numFmtId="0" fontId="69" fillId="0" borderId="0" xfId="11" applyFont="1" applyFill="1" applyBorder="1" applyAlignment="1" applyProtection="1">
      <alignment horizontal="right" vertical="center"/>
    </xf>
    <xf numFmtId="183" fontId="71" fillId="0" borderId="0" xfId="0" applyNumberFormat="1" applyFont="1" applyFill="1" applyBorder="1" applyAlignment="1">
      <alignment horizontal="right" vertical="center"/>
    </xf>
    <xf numFmtId="49" fontId="77" fillId="0" borderId="0" xfId="3" applyNumberFormat="1" applyFont="1" applyFill="1" applyBorder="1" applyAlignment="1" applyProtection="1">
      <alignment vertical="center"/>
    </xf>
    <xf numFmtId="182" fontId="69" fillId="0" borderId="0" xfId="4" quotePrefix="1" applyNumberFormat="1" applyFont="1" applyFill="1" applyBorder="1" applyAlignment="1" applyProtection="1">
      <alignment horizontal="right" vertical="center"/>
    </xf>
    <xf numFmtId="57" fontId="69" fillId="0" borderId="0" xfId="1" applyNumberFormat="1" applyFont="1" applyFill="1" applyBorder="1" applyAlignment="1" applyProtection="1">
      <alignment horizontal="right" vertical="center"/>
      <protection locked="0"/>
    </xf>
    <xf numFmtId="49" fontId="75" fillId="0" borderId="0" xfId="4" applyNumberFormat="1" applyFont="1" applyFill="1" applyBorder="1" applyAlignment="1" applyProtection="1">
      <alignment horizontal="center" vertical="center" wrapText="1"/>
      <protection locked="0"/>
    </xf>
    <xf numFmtId="182" fontId="69" fillId="0" borderId="0" xfId="1" applyNumberFormat="1" applyFont="1" applyFill="1" applyBorder="1" applyAlignment="1" applyProtection="1">
      <alignment vertical="center"/>
    </xf>
    <xf numFmtId="0" fontId="76" fillId="0" borderId="0" xfId="1" applyFont="1" applyFill="1" applyBorder="1" applyAlignment="1" applyProtection="1">
      <alignment horizontal="center" vertical="center"/>
    </xf>
    <xf numFmtId="0" fontId="76" fillId="0" borderId="0" xfId="11" applyFont="1" applyFill="1" applyBorder="1" applyAlignment="1" applyProtection="1">
      <alignment horizontal="center" vertical="center"/>
    </xf>
    <xf numFmtId="0" fontId="69" fillId="0" borderId="0" xfId="11" applyFont="1" applyFill="1" applyBorder="1" applyAlignment="1" applyProtection="1">
      <alignment vertical="center"/>
    </xf>
    <xf numFmtId="49" fontId="69" fillId="0" borderId="0" xfId="3" applyNumberFormat="1" applyFont="1" applyFill="1" applyBorder="1" applyAlignment="1" applyProtection="1">
      <alignment horizontal="right" vertical="center"/>
    </xf>
    <xf numFmtId="0" fontId="69" fillId="0" borderId="0" xfId="11" applyNumberFormat="1" applyFont="1" applyFill="1" applyBorder="1" applyAlignment="1" applyProtection="1">
      <alignment horizontal="right" vertical="center"/>
    </xf>
    <xf numFmtId="57" fontId="69" fillId="0" borderId="0" xfId="1" applyNumberFormat="1" applyFont="1" applyFill="1" applyBorder="1" applyAlignment="1" applyProtection="1">
      <alignment horizontal="right" vertical="center"/>
    </xf>
    <xf numFmtId="0" fontId="69" fillId="0" borderId="0" xfId="7" applyFont="1" applyFill="1" applyBorder="1" applyAlignment="1" applyProtection="1">
      <alignment horizontal="left" vertical="center"/>
    </xf>
    <xf numFmtId="0" fontId="74" fillId="0" borderId="0" xfId="1" applyFont="1" applyFill="1" applyBorder="1" applyAlignment="1" applyProtection="1">
      <alignment vertical="center"/>
    </xf>
    <xf numFmtId="0" fontId="69" fillId="0" borderId="0" xfId="2" applyFont="1" applyFill="1" applyBorder="1" applyAlignment="1" applyProtection="1">
      <alignment vertical="center"/>
    </xf>
    <xf numFmtId="0" fontId="69" fillId="0" borderId="0" xfId="1" applyFont="1" applyFill="1" applyBorder="1" applyAlignment="1" applyProtection="1">
      <alignment horizontal="left" vertical="center"/>
    </xf>
    <xf numFmtId="49" fontId="75" fillId="57" borderId="0" xfId="4" applyNumberFormat="1" applyFont="1" applyFill="1" applyBorder="1" applyAlignment="1" applyProtection="1">
      <alignment horizontal="center" vertical="center" wrapText="1"/>
      <protection locked="0"/>
    </xf>
    <xf numFmtId="38" fontId="75" fillId="57" borderId="0" xfId="4" applyFont="1" applyFill="1" applyBorder="1" applyAlignment="1" applyProtection="1">
      <alignment horizontal="right" vertical="center" wrapText="1"/>
    </xf>
    <xf numFmtId="182" fontId="69" fillId="0" borderId="0" xfId="3" applyNumberFormat="1" applyFont="1" applyFill="1" applyBorder="1" applyAlignment="1" applyProtection="1">
      <alignment vertical="center"/>
    </xf>
    <xf numFmtId="0" fontId="69" fillId="0" borderId="0" xfId="12" applyFont="1" applyFill="1" applyBorder="1" applyAlignment="1" applyProtection="1">
      <alignment horizontal="center" vertical="center"/>
    </xf>
    <xf numFmtId="0" fontId="69" fillId="0" borderId="0" xfId="13" applyFont="1" applyFill="1" applyBorder="1" applyAlignment="1" applyProtection="1">
      <alignment vertical="center"/>
      <protection locked="0"/>
    </xf>
    <xf numFmtId="38" fontId="69" fillId="0" borderId="0" xfId="1" applyNumberFormat="1" applyFont="1" applyFill="1" applyBorder="1" applyAlignment="1" applyProtection="1">
      <alignment horizontal="right" vertical="center"/>
    </xf>
    <xf numFmtId="38" fontId="70" fillId="0" borderId="0" xfId="9" applyFont="1" applyFill="1" applyBorder="1" applyAlignment="1" applyProtection="1">
      <alignment vertical="center" justifyLastLine="1"/>
      <protection locked="0"/>
    </xf>
    <xf numFmtId="57" fontId="69" fillId="0" borderId="0" xfId="11" applyNumberFormat="1" applyFont="1" applyFill="1" applyBorder="1" applyAlignment="1" applyProtection="1">
      <alignment horizontal="right" vertical="center"/>
    </xf>
    <xf numFmtId="38" fontId="69" fillId="0" borderId="0" xfId="9" applyFont="1" applyFill="1" applyBorder="1" applyAlignment="1" applyProtection="1">
      <alignment vertical="center"/>
      <protection locked="0"/>
    </xf>
    <xf numFmtId="38" fontId="69" fillId="0" borderId="0" xfId="9" applyFont="1" applyFill="1" applyBorder="1" applyAlignment="1" applyProtection="1">
      <alignment vertical="center"/>
    </xf>
    <xf numFmtId="0" fontId="69" fillId="0" borderId="0" xfId="3" applyFont="1" applyFill="1" applyBorder="1" applyAlignment="1" applyProtection="1">
      <alignment horizontal="center" vertical="center" wrapText="1"/>
      <protection locked="0"/>
    </xf>
    <xf numFmtId="57" fontId="69" fillId="0" borderId="0" xfId="4" applyNumberFormat="1" applyFont="1" applyFill="1" applyBorder="1" applyAlignment="1" applyProtection="1">
      <alignment horizontal="right" vertical="center"/>
    </xf>
    <xf numFmtId="57" fontId="69" fillId="0" borderId="0" xfId="11" applyNumberFormat="1" applyFont="1" applyFill="1" applyBorder="1" applyAlignment="1" applyProtection="1">
      <alignment horizontal="right" vertical="center" wrapText="1"/>
    </xf>
    <xf numFmtId="0" fontId="69" fillId="0" borderId="12" xfId="1" applyFont="1" applyFill="1" applyBorder="1" applyAlignment="1" applyProtection="1">
      <alignment horizontal="center" vertical="center" wrapText="1"/>
      <protection locked="0"/>
    </xf>
    <xf numFmtId="0" fontId="69" fillId="0" borderId="15" xfId="3" applyFont="1" applyFill="1" applyBorder="1" applyAlignment="1" applyProtection="1">
      <alignment horizontal="center" vertical="center" wrapText="1"/>
    </xf>
    <xf numFmtId="0" fontId="69" fillId="0" borderId="13" xfId="1" applyFont="1" applyFill="1" applyBorder="1" applyAlignment="1" applyProtection="1">
      <alignment horizontal="center" vertical="center" wrapText="1"/>
      <protection locked="0"/>
    </xf>
    <xf numFmtId="0" fontId="69" fillId="0" borderId="32" xfId="6" applyFont="1" applyFill="1" applyBorder="1" applyAlignment="1" applyProtection="1">
      <alignment horizontal="right" vertical="center"/>
    </xf>
    <xf numFmtId="0" fontId="69" fillId="0" borderId="13" xfId="7" applyFont="1" applyFill="1" applyBorder="1" applyAlignment="1" applyProtection="1">
      <alignment vertical="center"/>
    </xf>
    <xf numFmtId="0" fontId="69" fillId="0" borderId="12" xfId="7" applyFont="1" applyFill="1" applyBorder="1" applyAlignment="1" applyProtection="1">
      <alignment vertical="center"/>
    </xf>
    <xf numFmtId="56" fontId="69" fillId="0" borderId="29" xfId="1" applyNumberFormat="1" applyFont="1" applyFill="1" applyBorder="1" applyAlignment="1" applyProtection="1">
      <alignment horizontal="left" vertical="center"/>
    </xf>
    <xf numFmtId="56" fontId="69" fillId="0" borderId="29" xfId="14" applyNumberFormat="1" applyFont="1" applyFill="1" applyBorder="1" applyAlignment="1" applyProtection="1">
      <alignment horizontal="left" vertical="center"/>
    </xf>
    <xf numFmtId="56" fontId="69" fillId="0" borderId="29" xfId="14" quotePrefix="1" applyNumberFormat="1" applyFont="1" applyFill="1" applyBorder="1" applyAlignment="1" applyProtection="1">
      <alignment horizontal="left" vertical="center"/>
    </xf>
    <xf numFmtId="49" fontId="70" fillId="57" borderId="29" xfId="3" applyNumberFormat="1" applyFont="1" applyFill="1" applyBorder="1" applyAlignment="1" applyProtection="1">
      <alignment horizontal="right" vertical="center" wrapText="1"/>
      <protection locked="0"/>
    </xf>
    <xf numFmtId="49" fontId="69" fillId="0" borderId="11" xfId="3" applyNumberFormat="1" applyFont="1" applyFill="1" applyBorder="1" applyAlignment="1" applyProtection="1">
      <alignment horizontal="center" vertical="center"/>
      <protection locked="0"/>
    </xf>
    <xf numFmtId="0" fontId="69" fillId="0" borderId="15" xfId="1" applyFont="1" applyFill="1" applyBorder="1" applyAlignment="1" applyProtection="1">
      <alignment horizontal="center" vertical="center" wrapText="1"/>
      <protection locked="0"/>
    </xf>
    <xf numFmtId="38" fontId="69" fillId="0" borderId="13" xfId="4" applyFont="1" applyFill="1" applyBorder="1" applyAlignment="1" applyProtection="1">
      <alignment horizontal="center" vertical="center" wrapText="1"/>
      <protection locked="0"/>
    </xf>
    <xf numFmtId="38" fontId="69" fillId="0" borderId="12" xfId="4" applyFont="1" applyFill="1" applyBorder="1" applyAlignment="1" applyProtection="1">
      <alignment horizontal="center" vertical="center" wrapText="1"/>
      <protection locked="0"/>
    </xf>
    <xf numFmtId="56" fontId="69" fillId="0" borderId="32" xfId="4" applyNumberFormat="1" applyFont="1" applyFill="1" applyBorder="1" applyAlignment="1" applyProtection="1">
      <alignment horizontal="left" vertical="center"/>
    </xf>
    <xf numFmtId="38" fontId="69" fillId="0" borderId="29" xfId="4" applyFont="1" applyFill="1" applyBorder="1" applyAlignment="1" applyProtection="1">
      <alignment horizontal="right" vertical="center"/>
      <protection locked="0"/>
    </xf>
    <xf numFmtId="0" fontId="75" fillId="58" borderId="13" xfId="3" applyFont="1" applyFill="1" applyBorder="1" applyAlignment="1" applyProtection="1">
      <alignment horizontal="center" vertical="center" wrapText="1"/>
    </xf>
    <xf numFmtId="38" fontId="75" fillId="58" borderId="13" xfId="4" applyFont="1" applyFill="1" applyBorder="1" applyAlignment="1" applyProtection="1">
      <alignment horizontal="center" vertical="center" wrapText="1"/>
    </xf>
    <xf numFmtId="0" fontId="69" fillId="0" borderId="13" xfId="1" applyFont="1" applyFill="1" applyBorder="1" applyAlignment="1" applyProtection="1">
      <alignment horizontal="center"/>
      <protection locked="0"/>
    </xf>
    <xf numFmtId="0" fontId="69" fillId="0" borderId="12" xfId="1" applyFont="1" applyFill="1" applyBorder="1" applyAlignment="1" applyProtection="1">
      <alignment horizontal="center"/>
      <protection locked="0"/>
    </xf>
    <xf numFmtId="0" fontId="69" fillId="0" borderId="15" xfId="1" applyFont="1" applyFill="1" applyBorder="1" applyAlignment="1" applyProtection="1">
      <alignment horizontal="center" vertical="center" wrapText="1"/>
    </xf>
    <xf numFmtId="0" fontId="69" fillId="0" borderId="13" xfId="11" applyFont="1" applyFill="1" applyBorder="1" applyAlignment="1" applyProtection="1">
      <alignment horizontal="center" vertical="center" wrapText="1"/>
      <protection locked="0"/>
    </xf>
    <xf numFmtId="0" fontId="69" fillId="0" borderId="13" xfId="11" applyFont="1" applyFill="1" applyBorder="1" applyAlignment="1" applyProtection="1">
      <alignment horizontal="center" vertical="center" wrapText="1"/>
    </xf>
    <xf numFmtId="0" fontId="69" fillId="0" borderId="12" xfId="11" applyFont="1" applyFill="1" applyBorder="1" applyAlignment="1" applyProtection="1">
      <alignment horizontal="center" vertical="center" wrapText="1"/>
      <protection locked="0"/>
    </xf>
    <xf numFmtId="0" fontId="69" fillId="0" borderId="29" xfId="11" applyFont="1" applyFill="1" applyBorder="1" applyAlignment="1" applyProtection="1">
      <alignment horizontal="right" vertical="center"/>
    </xf>
    <xf numFmtId="0" fontId="69" fillId="0" borderId="29" xfId="1" applyFont="1" applyFill="1" applyBorder="1" applyAlignment="1" applyProtection="1">
      <alignment horizontal="right" vertical="center"/>
    </xf>
    <xf numFmtId="49" fontId="69" fillId="0" borderId="13" xfId="15" applyNumberFormat="1" applyFont="1" applyFill="1" applyBorder="1" applyAlignment="1" applyProtection="1">
      <alignment horizontal="center" vertical="center" wrapText="1"/>
      <protection locked="0"/>
    </xf>
    <xf numFmtId="49" fontId="69" fillId="0" borderId="12" xfId="15" applyNumberFormat="1" applyFont="1" applyFill="1" applyBorder="1" applyAlignment="1" applyProtection="1">
      <alignment horizontal="center" vertical="center" wrapText="1"/>
      <protection locked="0"/>
    </xf>
    <xf numFmtId="49" fontId="69" fillId="0" borderId="29" xfId="15" applyNumberFormat="1" applyFont="1" applyFill="1" applyBorder="1" applyAlignment="1" applyProtection="1">
      <alignment horizontal="right" vertical="center"/>
    </xf>
    <xf numFmtId="49" fontId="69" fillId="0" borderId="11" xfId="15" applyNumberFormat="1" applyFont="1" applyFill="1" applyBorder="1" applyAlignment="1" applyProtection="1">
      <alignment horizontal="center" vertical="center" wrapText="1"/>
    </xf>
    <xf numFmtId="49" fontId="69" fillId="0" borderId="15" xfId="15" applyNumberFormat="1" applyFont="1" applyFill="1" applyBorder="1" applyAlignment="1" applyProtection="1">
      <alignment horizontal="center" vertical="center" wrapText="1"/>
    </xf>
    <xf numFmtId="56" fontId="69" fillId="0" borderId="29" xfId="11" applyNumberFormat="1" applyFont="1" applyFill="1" applyBorder="1" applyAlignment="1" applyProtection="1">
      <alignment horizontal="left" vertical="center"/>
    </xf>
    <xf numFmtId="49" fontId="70" fillId="0" borderId="13" xfId="3" applyNumberFormat="1" applyFont="1" applyFill="1" applyBorder="1" applyAlignment="1" applyProtection="1">
      <alignment horizontal="center" vertical="center" wrapText="1"/>
      <protection locked="0"/>
    </xf>
    <xf numFmtId="49" fontId="70" fillId="0" borderId="12" xfId="3" applyNumberFormat="1" applyFont="1" applyFill="1" applyBorder="1" applyAlignment="1" applyProtection="1">
      <alignment horizontal="center" vertical="center" wrapText="1"/>
      <protection locked="0"/>
    </xf>
    <xf numFmtId="56" fontId="69" fillId="0" borderId="29" xfId="3" applyNumberFormat="1" applyFont="1" applyFill="1" applyBorder="1" applyAlignment="1" applyProtection="1">
      <alignment horizontal="left" vertical="center"/>
    </xf>
    <xf numFmtId="56" fontId="69" fillId="0" borderId="29" xfId="1" applyNumberFormat="1" applyFont="1" applyFill="1" applyBorder="1" applyAlignment="1" applyProtection="1">
      <alignment horizontal="left" vertical="center"/>
      <protection locked="0"/>
    </xf>
    <xf numFmtId="49" fontId="75" fillId="0" borderId="29" xfId="4" applyNumberFormat="1" applyFont="1" applyFill="1" applyBorder="1" applyAlignment="1" applyProtection="1">
      <alignment horizontal="center" vertical="center" wrapText="1"/>
      <protection locked="0"/>
    </xf>
    <xf numFmtId="0" fontId="69" fillId="0" borderId="13" xfId="12" applyFont="1" applyFill="1" applyBorder="1" applyAlignment="1" applyProtection="1">
      <alignment horizontal="center" vertical="center" wrapText="1"/>
    </xf>
    <xf numFmtId="0" fontId="69" fillId="0" borderId="29" xfId="11" applyFont="1" applyFill="1" applyBorder="1" applyAlignment="1" applyProtection="1">
      <alignment horizontal="right" vertical="center" wrapText="1"/>
    </xf>
    <xf numFmtId="0" fontId="69" fillId="0" borderId="29" xfId="1" applyFont="1" applyFill="1" applyBorder="1" applyAlignment="1" applyProtection="1">
      <alignment horizontal="right" vertical="center" wrapText="1"/>
    </xf>
    <xf numFmtId="0" fontId="69" fillId="0" borderId="11" xfId="12" applyFont="1" applyFill="1" applyBorder="1" applyAlignment="1" applyProtection="1">
      <alignment horizontal="center" vertical="center" wrapText="1"/>
    </xf>
    <xf numFmtId="0" fontId="69" fillId="0" borderId="15" xfId="11" applyFont="1" applyFill="1" applyBorder="1" applyAlignment="1" applyProtection="1">
      <alignment horizontal="center" vertical="center" wrapText="1"/>
    </xf>
    <xf numFmtId="49" fontId="69" fillId="0" borderId="30" xfId="3" applyNumberFormat="1" applyFont="1" applyFill="1" applyBorder="1" applyAlignment="1" applyProtection="1">
      <alignment vertical="center" wrapText="1"/>
      <protection locked="0"/>
    </xf>
    <xf numFmtId="49" fontId="69" fillId="0" borderId="10" xfId="3" applyNumberFormat="1" applyFont="1" applyFill="1" applyBorder="1" applyAlignment="1" applyProtection="1">
      <alignment horizontal="center" vertical="center" wrapText="1"/>
      <protection locked="0"/>
    </xf>
    <xf numFmtId="49" fontId="69" fillId="0" borderId="31" xfId="3" applyNumberFormat="1" applyFont="1" applyFill="1" applyBorder="1" applyAlignment="1" applyProtection="1">
      <alignment vertical="center" wrapText="1"/>
      <protection locked="0"/>
    </xf>
    <xf numFmtId="49" fontId="69" fillId="0" borderId="32" xfId="3" applyNumberFormat="1" applyFont="1" applyFill="1" applyBorder="1" applyAlignment="1" applyProtection="1">
      <alignment horizontal="center" vertical="center" wrapText="1"/>
      <protection locked="0"/>
    </xf>
    <xf numFmtId="49" fontId="69" fillId="0" borderId="30" xfId="3" applyNumberFormat="1" applyFont="1" applyFill="1" applyBorder="1" applyAlignment="1" applyProtection="1">
      <alignment horizontal="center" vertical="center" wrapText="1"/>
      <protection locked="0"/>
    </xf>
    <xf numFmtId="49" fontId="69" fillId="0" borderId="31" xfId="3" applyNumberFormat="1" applyFont="1" applyFill="1" applyBorder="1" applyAlignment="1" applyProtection="1">
      <alignment horizontal="center" vertical="center" wrapText="1"/>
      <protection locked="0"/>
    </xf>
    <xf numFmtId="0" fontId="69" fillId="0" borderId="11" xfId="1" applyFont="1" applyFill="1" applyBorder="1" applyAlignment="1" applyProtection="1">
      <alignment horizontal="center" vertical="center" wrapText="1"/>
      <protection locked="0"/>
    </xf>
    <xf numFmtId="0" fontId="69" fillId="0" borderId="30" xfId="3" applyFont="1" applyFill="1" applyBorder="1" applyAlignment="1" applyProtection="1">
      <alignment horizontal="center" vertical="center" wrapText="1"/>
      <protection locked="0"/>
    </xf>
    <xf numFmtId="0" fontId="69" fillId="0" borderId="10" xfId="3" applyFont="1" applyFill="1" applyBorder="1" applyAlignment="1" applyProtection="1">
      <alignment horizontal="center" vertical="center" wrapText="1"/>
      <protection locked="0"/>
    </xf>
    <xf numFmtId="0" fontId="69" fillId="0" borderId="31" xfId="3" applyFont="1" applyFill="1" applyBorder="1" applyAlignment="1" applyProtection="1">
      <alignment horizontal="center" vertical="center" wrapText="1"/>
      <protection locked="0"/>
    </xf>
    <xf numFmtId="0" fontId="69" fillId="0" borderId="32" xfId="3" applyFont="1" applyFill="1" applyBorder="1" applyAlignment="1" applyProtection="1">
      <alignment horizontal="center" vertical="center" wrapText="1"/>
      <protection locked="0"/>
    </xf>
    <xf numFmtId="49" fontId="69" fillId="0" borderId="30" xfId="3" applyNumberFormat="1" applyFont="1" applyFill="1" applyBorder="1" applyAlignment="1" applyProtection="1">
      <alignment horizontal="left" vertical="center"/>
      <protection locked="0"/>
    </xf>
    <xf numFmtId="49" fontId="69" fillId="0" borderId="10" xfId="3" applyNumberFormat="1" applyFont="1" applyFill="1" applyBorder="1" applyAlignment="1" applyProtection="1">
      <alignment horizontal="center" vertical="center"/>
      <protection locked="0"/>
    </xf>
    <xf numFmtId="49" fontId="69" fillId="0" borderId="31" xfId="3" applyNumberFormat="1" applyFont="1" applyFill="1" applyBorder="1" applyAlignment="1" applyProtection="1">
      <alignment horizontal="left" vertical="center"/>
      <protection locked="0"/>
    </xf>
    <xf numFmtId="49" fontId="69" fillId="0" borderId="32" xfId="3" applyNumberFormat="1" applyFont="1" applyFill="1" applyBorder="1" applyAlignment="1" applyProtection="1">
      <alignment horizontal="center" vertical="center"/>
      <protection locked="0"/>
    </xf>
    <xf numFmtId="0" fontId="69" fillId="0" borderId="11" xfId="3" applyFont="1" applyFill="1" applyBorder="1" applyAlignment="1" applyProtection="1">
      <alignment horizontal="center" vertical="center"/>
    </xf>
    <xf numFmtId="0" fontId="69" fillId="0" borderId="15" xfId="3" applyFont="1" applyFill="1" applyBorder="1" applyAlignment="1" applyProtection="1">
      <alignment horizontal="center" vertical="center"/>
    </xf>
    <xf numFmtId="0" fontId="69" fillId="0" borderId="12" xfId="12" applyFont="1" applyFill="1" applyBorder="1" applyAlignment="1" applyProtection="1">
      <alignment horizontal="right" vertical="center" wrapText="1"/>
      <protection locked="0"/>
    </xf>
    <xf numFmtId="49" fontId="75" fillId="0" borderId="29" xfId="4" applyNumberFormat="1" applyFont="1" applyFill="1" applyBorder="1" applyAlignment="1" applyProtection="1">
      <alignment horizontal="right" vertical="center" wrapText="1"/>
      <protection locked="0"/>
    </xf>
    <xf numFmtId="0" fontId="69" fillId="0" borderId="29" xfId="12" applyFont="1" applyFill="1" applyBorder="1" applyAlignment="1" applyProtection="1">
      <alignment horizontal="right" vertical="center"/>
    </xf>
    <xf numFmtId="0" fontId="69" fillId="0" borderId="15" xfId="12" applyFont="1" applyFill="1" applyBorder="1" applyAlignment="1" applyProtection="1">
      <alignment horizontal="center" vertical="center" wrapText="1"/>
    </xf>
    <xf numFmtId="0" fontId="69" fillId="0" borderId="12" xfId="11" applyFont="1" applyFill="1" applyBorder="1" applyAlignment="1" applyProtection="1">
      <alignment horizontal="right" vertical="center" wrapText="1"/>
      <protection locked="0"/>
    </xf>
    <xf numFmtId="49" fontId="75" fillId="57" borderId="29" xfId="4" applyNumberFormat="1" applyFont="1" applyFill="1" applyBorder="1" applyAlignment="1" applyProtection="1">
      <alignment horizontal="right" vertical="center" wrapText="1"/>
      <protection locked="0"/>
    </xf>
    <xf numFmtId="38" fontId="69" fillId="0" borderId="31" xfId="4" applyFont="1" applyFill="1" applyBorder="1" applyAlignment="1" applyProtection="1">
      <alignment horizontal="right" vertical="center" wrapText="1"/>
      <protection locked="0"/>
    </xf>
    <xf numFmtId="38" fontId="69" fillId="0" borderId="32" xfId="4" applyFont="1" applyFill="1" applyBorder="1" applyAlignment="1" applyProtection="1">
      <alignment horizontal="right" vertical="center" wrapText="1"/>
      <protection locked="0"/>
    </xf>
    <xf numFmtId="38" fontId="69" fillId="0" borderId="11" xfId="9" applyFont="1" applyFill="1" applyBorder="1" applyAlignment="1" applyProtection="1">
      <alignment horizontal="center" vertical="center" wrapText="1"/>
    </xf>
    <xf numFmtId="38" fontId="69" fillId="0" borderId="15" xfId="9" applyFont="1" applyFill="1" applyBorder="1" applyAlignment="1" applyProtection="1">
      <alignment horizontal="center" vertical="center" wrapText="1"/>
    </xf>
    <xf numFmtId="49" fontId="75" fillId="0" borderId="0" xfId="4" applyNumberFormat="1" applyFont="1" applyFill="1" applyBorder="1" applyAlignment="1" applyProtection="1">
      <alignment horizontal="right" vertical="center" wrapText="1"/>
      <protection locked="0"/>
    </xf>
    <xf numFmtId="0" fontId="69" fillId="0" borderId="13" xfId="11" applyFont="1" applyFill="1" applyBorder="1" applyAlignment="1" applyProtection="1">
      <alignment horizontal="right" vertical="center" wrapText="1"/>
      <protection locked="0"/>
    </xf>
    <xf numFmtId="49" fontId="69" fillId="0" borderId="30" xfId="4" applyNumberFormat="1" applyFont="1" applyFill="1" applyBorder="1" applyAlignment="1" applyProtection="1">
      <alignment horizontal="center" vertical="center" wrapText="1"/>
      <protection locked="0"/>
    </xf>
    <xf numFmtId="49" fontId="69" fillId="0" borderId="10" xfId="4" applyNumberFormat="1" applyFont="1" applyFill="1" applyBorder="1" applyAlignment="1" applyProtection="1">
      <alignment horizontal="center" vertical="center" wrapText="1"/>
      <protection locked="0"/>
    </xf>
    <xf numFmtId="49" fontId="69" fillId="0" borderId="31" xfId="4" applyNumberFormat="1" applyFont="1" applyFill="1" applyBorder="1" applyAlignment="1" applyProtection="1">
      <alignment horizontal="center" vertical="center" wrapText="1"/>
      <protection locked="0"/>
    </xf>
    <xf numFmtId="49" fontId="69" fillId="0" borderId="32" xfId="4" applyNumberFormat="1" applyFont="1" applyFill="1" applyBorder="1" applyAlignment="1" applyProtection="1">
      <alignment horizontal="center" vertical="center" wrapText="1"/>
      <protection locked="0"/>
    </xf>
    <xf numFmtId="0" fontId="69" fillId="0" borderId="30" xfId="11" applyFont="1" applyFill="1" applyBorder="1" applyAlignment="1" applyProtection="1">
      <alignment horizontal="center" vertical="center" wrapText="1"/>
    </xf>
    <xf numFmtId="38" fontId="75" fillId="0" borderId="10" xfId="4" applyFont="1" applyFill="1" applyBorder="1" applyAlignment="1" applyProtection="1">
      <alignment horizontal="right" vertical="center" wrapText="1"/>
    </xf>
    <xf numFmtId="0" fontId="69" fillId="0" borderId="31" xfId="11" applyFont="1" applyFill="1" applyBorder="1" applyAlignment="1" applyProtection="1">
      <alignment vertical="center" wrapText="1"/>
      <protection locked="0"/>
    </xf>
    <xf numFmtId="0" fontId="69" fillId="0" borderId="29" xfId="3" applyFont="1" applyFill="1" applyBorder="1" applyAlignment="1" applyProtection="1">
      <alignment horizontal="center" vertical="center" wrapText="1"/>
      <protection locked="0"/>
    </xf>
    <xf numFmtId="0" fontId="69" fillId="0" borderId="13" xfId="3" applyFont="1" applyFill="1" applyBorder="1" applyAlignment="1" applyProtection="1">
      <alignment horizontal="center" vertical="center" wrapText="1"/>
      <protection locked="0"/>
    </xf>
    <xf numFmtId="0" fontId="69" fillId="0" borderId="12" xfId="3" applyFont="1" applyFill="1" applyBorder="1" applyAlignment="1" applyProtection="1">
      <alignment horizontal="right" vertical="center" wrapText="1"/>
      <protection locked="0"/>
    </xf>
    <xf numFmtId="0" fontId="69" fillId="0" borderId="29" xfId="3" applyFont="1" applyFill="1" applyBorder="1" applyAlignment="1" applyProtection="1">
      <alignment horizontal="right" vertical="center" wrapText="1"/>
      <protection locked="0"/>
    </xf>
    <xf numFmtId="57" fontId="69" fillId="0" borderId="29" xfId="12" applyNumberFormat="1" applyFont="1" applyFill="1" applyBorder="1" applyAlignment="1" applyProtection="1">
      <alignment horizontal="right" vertical="center"/>
    </xf>
    <xf numFmtId="0" fontId="69" fillId="0" borderId="29" xfId="3" applyFont="1" applyFill="1" applyBorder="1" applyAlignment="1" applyProtection="1">
      <alignment horizontal="right" vertical="center"/>
    </xf>
    <xf numFmtId="49" fontId="69" fillId="0" borderId="13" xfId="4" applyNumberFormat="1" applyFont="1" applyFill="1" applyBorder="1" applyAlignment="1" applyProtection="1">
      <alignment horizontal="center" vertical="center" wrapText="1"/>
      <protection locked="0"/>
    </xf>
    <xf numFmtId="49" fontId="69" fillId="0" borderId="12" xfId="4" applyNumberFormat="1" applyFont="1" applyFill="1" applyBorder="1" applyAlignment="1" applyProtection="1">
      <alignment horizontal="center" vertical="center" wrapText="1"/>
      <protection locked="0"/>
    </xf>
    <xf numFmtId="38" fontId="69" fillId="0" borderId="29" xfId="4" applyFont="1" applyFill="1" applyBorder="1" applyAlignment="1" applyProtection="1">
      <alignment horizontal="center" vertical="center" wrapText="1"/>
      <protection locked="0"/>
    </xf>
    <xf numFmtId="56" fontId="69" fillId="0" borderId="29" xfId="11" applyNumberFormat="1" applyFont="1" applyFill="1" applyBorder="1" applyAlignment="1" applyProtection="1">
      <alignment horizontal="left" vertical="center" wrapText="1"/>
    </xf>
    <xf numFmtId="38" fontId="69" fillId="58" borderId="11" xfId="4" applyFont="1" applyFill="1" applyBorder="1" applyAlignment="1" applyProtection="1">
      <alignment horizontal="center" vertical="center" wrapText="1" shrinkToFit="1"/>
    </xf>
    <xf numFmtId="38" fontId="69" fillId="58" borderId="15" xfId="4" applyFont="1" applyFill="1" applyBorder="1" applyAlignment="1" applyProtection="1">
      <alignment horizontal="center" vertical="center" wrapText="1" shrinkToFit="1"/>
    </xf>
    <xf numFmtId="0" fontId="75" fillId="0" borderId="30" xfId="1" applyFont="1" applyFill="1" applyBorder="1" applyAlignment="1" applyProtection="1">
      <alignment horizontal="right" vertical="center"/>
      <protection locked="0"/>
    </xf>
    <xf numFmtId="0" fontId="69" fillId="58" borderId="11" xfId="3" applyFont="1" applyFill="1" applyBorder="1" applyAlignment="1" applyProtection="1">
      <alignment horizontal="center" vertical="center" wrapText="1"/>
    </xf>
    <xf numFmtId="0" fontId="69" fillId="58" borderId="15" xfId="3" applyFont="1" applyFill="1" applyBorder="1" applyAlignment="1" applyProtection="1">
      <alignment horizontal="center" vertical="center" wrapText="1"/>
    </xf>
    <xf numFmtId="0" fontId="72" fillId="0" borderId="0" xfId="0" applyFont="1" applyAlignment="1">
      <alignment vertical="center"/>
    </xf>
    <xf numFmtId="0" fontId="73" fillId="0" borderId="11" xfId="0" applyFont="1" applyBorder="1" applyAlignment="1">
      <alignment horizontal="center" vertical="center"/>
    </xf>
    <xf numFmtId="38" fontId="69" fillId="0" borderId="11" xfId="4" applyFont="1" applyFill="1" applyBorder="1" applyAlignment="1" applyProtection="1">
      <alignment horizontal="center" vertical="center" wrapText="1"/>
    </xf>
    <xf numFmtId="38" fontId="69" fillId="0" borderId="15" xfId="4" applyFont="1" applyFill="1" applyBorder="1" applyAlignment="1" applyProtection="1">
      <alignment horizontal="center" vertical="center" wrapText="1"/>
    </xf>
    <xf numFmtId="38" fontId="69" fillId="0" borderId="16" xfId="4" applyFont="1" applyFill="1" applyBorder="1" applyAlignment="1" applyProtection="1">
      <alignment horizontal="center" vertical="center" wrapText="1"/>
    </xf>
    <xf numFmtId="38" fontId="69" fillId="0" borderId="27" xfId="4" applyFont="1" applyFill="1" applyBorder="1" applyAlignment="1" applyProtection="1">
      <alignment horizontal="center" vertical="center" wrapText="1"/>
    </xf>
    <xf numFmtId="38" fontId="69" fillId="0" borderId="11" xfId="9" applyFont="1" applyFill="1" applyBorder="1" applyAlignment="1" applyProtection="1">
      <alignment horizontal="center" vertical="center" wrapText="1"/>
    </xf>
    <xf numFmtId="38" fontId="69" fillId="0" borderId="15" xfId="9" applyFont="1" applyFill="1" applyBorder="1" applyAlignment="1" applyProtection="1">
      <alignment horizontal="center" vertical="center" wrapText="1"/>
    </xf>
    <xf numFmtId="0" fontId="69" fillId="0" borderId="11" xfId="3" applyFont="1" applyFill="1" applyBorder="1" applyAlignment="1" applyProtection="1">
      <alignment horizontal="center" vertical="center"/>
    </xf>
    <xf numFmtId="0" fontId="69" fillId="0" borderId="15" xfId="3" applyFont="1" applyFill="1" applyBorder="1" applyAlignment="1" applyProtection="1">
      <alignment horizontal="center" vertical="center"/>
    </xf>
    <xf numFmtId="0" fontId="69" fillId="0" borderId="11" xfId="3" applyFont="1" applyFill="1" applyBorder="1" applyAlignment="1" applyProtection="1">
      <alignment horizontal="center" vertical="center" wrapText="1"/>
    </xf>
    <xf numFmtId="0" fontId="69" fillId="0" borderId="15" xfId="3" applyFont="1" applyFill="1" applyBorder="1" applyAlignment="1" applyProtection="1">
      <alignment horizontal="center" vertical="center" wrapText="1"/>
    </xf>
    <xf numFmtId="0" fontId="69" fillId="0" borderId="11" xfId="1" applyFont="1" applyFill="1" applyBorder="1" applyAlignment="1" applyProtection="1">
      <alignment horizontal="center" vertical="center" wrapText="1"/>
    </xf>
    <xf numFmtId="0" fontId="69" fillId="0" borderId="15" xfId="1" applyFont="1" applyFill="1" applyBorder="1" applyAlignment="1" applyProtection="1">
      <alignment horizontal="center" vertical="center" wrapText="1"/>
    </xf>
    <xf numFmtId="0" fontId="69" fillId="0" borderId="11" xfId="1" applyFont="1" applyFill="1" applyBorder="1" applyAlignment="1" applyProtection="1">
      <alignment horizontal="center" vertical="center" textRotation="255" wrapText="1"/>
    </xf>
    <xf numFmtId="49" fontId="69" fillId="0" borderId="11" xfId="3" applyNumberFormat="1" applyFont="1" applyFill="1" applyBorder="1" applyAlignment="1" applyProtection="1">
      <alignment horizontal="center" vertical="center" wrapText="1"/>
    </xf>
    <xf numFmtId="49" fontId="69" fillId="0" borderId="15" xfId="3" applyNumberFormat="1" applyFont="1" applyFill="1" applyBorder="1" applyAlignment="1" applyProtection="1">
      <alignment horizontal="center" vertical="center" wrapText="1"/>
    </xf>
    <xf numFmtId="0" fontId="69" fillId="58" borderId="11" xfId="3" applyFont="1" applyFill="1" applyBorder="1" applyAlignment="1" applyProtection="1">
      <alignment horizontal="center" vertical="center" wrapText="1"/>
    </xf>
    <xf numFmtId="0" fontId="69" fillId="58" borderId="15" xfId="3" applyFont="1" applyFill="1" applyBorder="1" applyAlignment="1" applyProtection="1">
      <alignment horizontal="center" vertical="center" wrapText="1"/>
    </xf>
  </cellXfs>
  <cellStyles count="205">
    <cellStyle name="20% - アクセント 1 2" xfId="17"/>
    <cellStyle name="20% - アクセント 1 2 2" xfId="18"/>
    <cellStyle name="20% - アクセント 1 3" xfId="19"/>
    <cellStyle name="20% - アクセント 2 2" xfId="20"/>
    <cellStyle name="20% - アクセント 2 2 2" xfId="21"/>
    <cellStyle name="20% - アクセント 2 3" xfId="22"/>
    <cellStyle name="20% - アクセント 3 2" xfId="23"/>
    <cellStyle name="20% - アクセント 3 2 2" xfId="24"/>
    <cellStyle name="20% - アクセント 3 3" xfId="25"/>
    <cellStyle name="20% - アクセント 4 2" xfId="26"/>
    <cellStyle name="20% - アクセント 4 2 2" xfId="27"/>
    <cellStyle name="20% - アクセント 4 3" xfId="28"/>
    <cellStyle name="20% - アクセント 5 2" xfId="29"/>
    <cellStyle name="20% - アクセント 5 2 2" xfId="30"/>
    <cellStyle name="20% - アクセント 5 3" xfId="31"/>
    <cellStyle name="20% - アクセント 6 2" xfId="32"/>
    <cellStyle name="20% - アクセント 6 2 2" xfId="33"/>
    <cellStyle name="20% - アクセント 6 3" xfId="34"/>
    <cellStyle name="40% - アクセント 1 2" xfId="35"/>
    <cellStyle name="40% - アクセント 1 2 2" xfId="36"/>
    <cellStyle name="40% - アクセント 1 3" xfId="37"/>
    <cellStyle name="40% - アクセント 2 2" xfId="38"/>
    <cellStyle name="40% - アクセント 2 2 2" xfId="39"/>
    <cellStyle name="40% - アクセント 2 3" xfId="40"/>
    <cellStyle name="40% - アクセント 3 2" xfId="41"/>
    <cellStyle name="40% - アクセント 3 2 2" xfId="42"/>
    <cellStyle name="40% - アクセント 3 3" xfId="43"/>
    <cellStyle name="40% - アクセント 4 2" xfId="44"/>
    <cellStyle name="40% - アクセント 4 2 2" xfId="45"/>
    <cellStyle name="40% - アクセント 4 3" xfId="46"/>
    <cellStyle name="40% - アクセント 5 2" xfId="47"/>
    <cellStyle name="40% - アクセント 5 2 2" xfId="48"/>
    <cellStyle name="40% - アクセント 5 3" xfId="49"/>
    <cellStyle name="40% - アクセント 6 2" xfId="50"/>
    <cellStyle name="40% - アクセント 6 2 2" xfId="51"/>
    <cellStyle name="40% - アクセント 6 3" xfId="52"/>
    <cellStyle name="60% - アクセント 1 2" xfId="53"/>
    <cellStyle name="60% - アクセント 1 2 2" xfId="54"/>
    <cellStyle name="60% - アクセント 1 3" xfId="55"/>
    <cellStyle name="60% - アクセント 2 2" xfId="56"/>
    <cellStyle name="60% - アクセント 2 2 2" xfId="57"/>
    <cellStyle name="60% - アクセント 2 3" xfId="58"/>
    <cellStyle name="60% - アクセント 3 2" xfId="59"/>
    <cellStyle name="60% - アクセント 3 2 2" xfId="60"/>
    <cellStyle name="60% - アクセント 3 3" xfId="61"/>
    <cellStyle name="60% - アクセント 4 2" xfId="62"/>
    <cellStyle name="60% - アクセント 4 2 2" xfId="63"/>
    <cellStyle name="60% - アクセント 4 3" xfId="64"/>
    <cellStyle name="60% - アクセント 5 2" xfId="65"/>
    <cellStyle name="60% - アクセント 5 2 2" xfId="66"/>
    <cellStyle name="60% - アクセント 5 3" xfId="67"/>
    <cellStyle name="60% - アクセント 6 2" xfId="68"/>
    <cellStyle name="60% - アクセント 6 2 2" xfId="69"/>
    <cellStyle name="60% - アクセント 6 3" xfId="70"/>
    <cellStyle name="Calc Currency (0)" xfId="71"/>
    <cellStyle name="Comma [0]_Full Year FY96" xfId="72"/>
    <cellStyle name="Comma_Full Year FY96" xfId="73"/>
    <cellStyle name="Currency [0]_CCOCPX" xfId="74"/>
    <cellStyle name="Currency_CCOCPX" xfId="75"/>
    <cellStyle name="entry" xfId="76"/>
    <cellStyle name="Grey" xfId="77"/>
    <cellStyle name="Header1" xfId="78"/>
    <cellStyle name="Header2" xfId="79"/>
    <cellStyle name="Input [yellow]" xfId="80"/>
    <cellStyle name="Normal - Style1" xfId="81"/>
    <cellStyle name="Normal_#18-Internet" xfId="82"/>
    <cellStyle name="Percent [2]" xfId="83"/>
    <cellStyle name="price" xfId="84"/>
    <cellStyle name="revised" xfId="85"/>
    <cellStyle name="section" xfId="86"/>
    <cellStyle name="subhead" xfId="87"/>
    <cellStyle name="title" xfId="88"/>
    <cellStyle name="アクセント 1 2" xfId="89"/>
    <cellStyle name="アクセント 1 2 2" xfId="90"/>
    <cellStyle name="アクセント 1 3" xfId="91"/>
    <cellStyle name="アクセント 2 2" xfId="92"/>
    <cellStyle name="アクセント 2 2 2" xfId="93"/>
    <cellStyle name="アクセント 2 3" xfId="94"/>
    <cellStyle name="アクセント 3 2" xfId="95"/>
    <cellStyle name="アクセント 3 2 2" xfId="96"/>
    <cellStyle name="アクセント 3 3" xfId="97"/>
    <cellStyle name="アクセント 4 2" xfId="98"/>
    <cellStyle name="アクセント 4 2 2" xfId="99"/>
    <cellStyle name="アクセント 4 3" xfId="100"/>
    <cellStyle name="アクセント 5 2" xfId="101"/>
    <cellStyle name="アクセント 5 2 2" xfId="102"/>
    <cellStyle name="アクセント 5 3" xfId="103"/>
    <cellStyle name="アクセント 6 2" xfId="104"/>
    <cellStyle name="アクセント 6 2 2" xfId="105"/>
    <cellStyle name="アクセント 6 3" xfId="106"/>
    <cellStyle name="センター" xfId="107"/>
    <cellStyle name="タイトル 2" xfId="108"/>
    <cellStyle name="タイトル 2 2" xfId="109"/>
    <cellStyle name="タイトル 3" xfId="110"/>
    <cellStyle name="たいむず" xfId="111"/>
    <cellStyle name="たいむず 2" xfId="112"/>
    <cellStyle name="チェック セル 2" xfId="113"/>
    <cellStyle name="チェック セル 2 2" xfId="114"/>
    <cellStyle name="チェック セル 3" xfId="115"/>
    <cellStyle name="どちらでもない 2" xfId="116"/>
    <cellStyle name="どちらでもない 2 2" xfId="117"/>
    <cellStyle name="どちらでもない 3" xfId="118"/>
    <cellStyle name="パーセント 2" xfId="119"/>
    <cellStyle name="パーセント 3" xfId="10"/>
    <cellStyle name="ハイパーリンク" xfId="5" builtinId="8"/>
    <cellStyle name="ハイパーリンク 2" xfId="120"/>
    <cellStyle name="ハイパーリンク 2 2" xfId="121"/>
    <cellStyle name="メモ 2" xfId="122"/>
    <cellStyle name="メモ 2 2" xfId="123"/>
    <cellStyle name="メモ 3" xfId="124"/>
    <cellStyle name="リンク セル 2" xfId="125"/>
    <cellStyle name="リンク セル 2 2" xfId="126"/>
    <cellStyle name="リンク セル 3" xfId="127"/>
    <cellStyle name="悪い 2" xfId="128"/>
    <cellStyle name="悪い 2 2" xfId="129"/>
    <cellStyle name="悪い 3" xfId="130"/>
    <cellStyle name="計算 2" xfId="131"/>
    <cellStyle name="計算 2 2" xfId="132"/>
    <cellStyle name="計算 3" xfId="133"/>
    <cellStyle name="警告文 2" xfId="134"/>
    <cellStyle name="警告文 2 2" xfId="135"/>
    <cellStyle name="警告文 3" xfId="136"/>
    <cellStyle name="桁区切り 2" xfId="9"/>
    <cellStyle name="桁区切り 2 2" xfId="137"/>
    <cellStyle name="桁区切り 2 2 2" xfId="138"/>
    <cellStyle name="桁区切り 2 2 3" xfId="14"/>
    <cellStyle name="桁区切り 2 2 4" xfId="139"/>
    <cellStyle name="桁区切り 3" xfId="4"/>
    <cellStyle name="桁区切り 3 2" xfId="140"/>
    <cellStyle name="桁区切り 3 2 2" xfId="141"/>
    <cellStyle name="桁区切り 3 3" xfId="142"/>
    <cellStyle name="桁区切り 4" xfId="16"/>
    <cellStyle name="桁区切り 5" xfId="143"/>
    <cellStyle name="桁区切り 6" xfId="144"/>
    <cellStyle name="見出し 1 2" xfId="145"/>
    <cellStyle name="見出し 1 2 2" xfId="146"/>
    <cellStyle name="見出し 1 3" xfId="147"/>
    <cellStyle name="見出し 2 2" xfId="148"/>
    <cellStyle name="見出し 2 2 2" xfId="149"/>
    <cellStyle name="見出し 2 3" xfId="150"/>
    <cellStyle name="見出し 3 2" xfId="151"/>
    <cellStyle name="見出し 3 2 2" xfId="152"/>
    <cellStyle name="見出し 3 3" xfId="153"/>
    <cellStyle name="見出し 4 2" xfId="154"/>
    <cellStyle name="見出し 4 2 2" xfId="155"/>
    <cellStyle name="見出し 4 3" xfId="156"/>
    <cellStyle name="集計 2" xfId="157"/>
    <cellStyle name="集計 2 2" xfId="158"/>
    <cellStyle name="集計 3" xfId="159"/>
    <cellStyle name="出力 2" xfId="160"/>
    <cellStyle name="出力 2 2" xfId="161"/>
    <cellStyle name="出力 3" xfId="162"/>
    <cellStyle name="説明文 2" xfId="163"/>
    <cellStyle name="説明文 2 2" xfId="164"/>
    <cellStyle name="説明文 3" xfId="165"/>
    <cellStyle name="入力 2" xfId="166"/>
    <cellStyle name="入力 2 2" xfId="167"/>
    <cellStyle name="入力 3" xfId="168"/>
    <cellStyle name="標準" xfId="0" builtinId="0"/>
    <cellStyle name="標準 10" xfId="169"/>
    <cellStyle name="標準 10 2" xfId="170"/>
    <cellStyle name="標準 10 2 2" xfId="171"/>
    <cellStyle name="標準 11" xfId="172"/>
    <cellStyle name="標準 12" xfId="173"/>
    <cellStyle name="標準 13" xfId="174"/>
    <cellStyle name="標準 14" xfId="204"/>
    <cellStyle name="標準 2" xfId="7"/>
    <cellStyle name="標準 2 2" xfId="175"/>
    <cellStyle name="標準 2 2 2" xfId="176"/>
    <cellStyle name="標準 2 2 2 2" xfId="177"/>
    <cellStyle name="標準 2 3" xfId="178"/>
    <cellStyle name="標準 2 3 2" xfId="179"/>
    <cellStyle name="標準 2_全般" xfId="180"/>
    <cellStyle name="標準 3" xfId="8"/>
    <cellStyle name="標準 3 2" xfId="181"/>
    <cellStyle name="標準 3 2 2" xfId="182"/>
    <cellStyle name="標準 4" xfId="1"/>
    <cellStyle name="標準 4 2" xfId="183"/>
    <cellStyle name="標準 4 3" xfId="184"/>
    <cellStyle name="標準 4 3 2" xfId="185"/>
    <cellStyle name="標準 5" xfId="13"/>
    <cellStyle name="標準 5 2" xfId="186"/>
    <cellStyle name="標準 5 2 2" xfId="187"/>
    <cellStyle name="標準 5 3" xfId="188"/>
    <cellStyle name="標準 6" xfId="189"/>
    <cellStyle name="標準 6 2" xfId="190"/>
    <cellStyle name="標準 6 2 2" xfId="191"/>
    <cellStyle name="標準 7" xfId="192"/>
    <cellStyle name="標準 7 2" xfId="193"/>
    <cellStyle name="標準 7 2 2" xfId="194"/>
    <cellStyle name="標準 8" xfId="195"/>
    <cellStyle name="標準 8 2" xfId="196"/>
    <cellStyle name="標準 8 2 2" xfId="197"/>
    <cellStyle name="標準 9" xfId="198"/>
    <cellStyle name="標準 9 2" xfId="199"/>
    <cellStyle name="標準 9 2 2" xfId="200"/>
    <cellStyle name="標準_03累年要覧分（経済）" xfId="12"/>
    <cellStyle name="標準_Sheet1" xfId="3"/>
    <cellStyle name="標準_Sheet1_1" xfId="15"/>
    <cellStyle name="標準_経済基盤" xfId="11"/>
    <cellStyle name="標準_自然環境" xfId="2"/>
    <cellStyle name="標準_人口" xfId="6"/>
    <cellStyle name="良い 2" xfId="201"/>
    <cellStyle name="良い 2 2" xfId="202"/>
    <cellStyle name="良い 3" xfId="20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G76"/>
  <sheetViews>
    <sheetView tabSelected="1" zoomScaleNormal="100" workbookViewId="0">
      <selection activeCell="G25" sqref="G25"/>
    </sheetView>
  </sheetViews>
  <sheetFormatPr defaultColWidth="9.140625" defaultRowHeight="15" customHeight="1"/>
  <cols>
    <col min="1" max="1" width="4.140625" style="88" customWidth="1"/>
    <col min="2" max="2" width="8.7109375" style="88" customWidth="1"/>
    <col min="3" max="3" width="11" style="89" customWidth="1"/>
    <col min="4" max="4" width="51.5703125" style="88" customWidth="1"/>
    <col min="5" max="5" width="11" style="88" customWidth="1"/>
    <col min="6" max="6" width="3.5703125" style="88" bestFit="1" customWidth="1"/>
    <col min="7" max="7" width="11" style="88" customWidth="1"/>
    <col min="8" max="16384" width="9.140625" style="88"/>
  </cols>
  <sheetData>
    <row r="2" spans="1:7" ht="15" customHeight="1">
      <c r="A2" s="334" t="s">
        <v>615</v>
      </c>
      <c r="B2" s="334"/>
      <c r="C2" s="334"/>
      <c r="D2" s="334"/>
      <c r="E2" s="334"/>
      <c r="F2" s="334"/>
      <c r="G2" s="334"/>
    </row>
    <row r="3" spans="1:7" ht="15" customHeight="1">
      <c r="A3" s="334"/>
      <c r="B3" s="334"/>
      <c r="C3" s="334"/>
      <c r="D3" s="334"/>
      <c r="E3" s="334"/>
      <c r="F3" s="334"/>
      <c r="G3" s="334"/>
    </row>
    <row r="4" spans="1:7" ht="15" customHeight="1">
      <c r="E4" s="90"/>
      <c r="F4" s="146"/>
      <c r="G4" s="147" t="s">
        <v>959</v>
      </c>
    </row>
    <row r="5" spans="1:7" ht="15" customHeight="1">
      <c r="A5" s="335" t="s">
        <v>610</v>
      </c>
      <c r="B5" s="335"/>
      <c r="C5" s="91" t="s">
        <v>611</v>
      </c>
      <c r="D5" s="134" t="s">
        <v>612</v>
      </c>
      <c r="E5" s="335" t="s">
        <v>613</v>
      </c>
      <c r="F5" s="335"/>
      <c r="G5" s="335"/>
    </row>
    <row r="6" spans="1:7" ht="15" customHeight="1">
      <c r="A6" s="92">
        <v>1</v>
      </c>
      <c r="B6" s="93" t="s">
        <v>626</v>
      </c>
      <c r="C6" s="94" t="s">
        <v>616</v>
      </c>
      <c r="D6" s="138" t="str">
        <f>+'1-1'!$A$1</f>
        <v>農林業経営体数及び専業・兼業別農家数等</v>
      </c>
      <c r="E6" s="95" t="s">
        <v>627</v>
      </c>
      <c r="F6" s="96" t="s">
        <v>614</v>
      </c>
      <c r="G6" s="97" t="str">
        <f>INDEX('1-1'!A:A,MATCH("",'1-1'!A1:A20,-1),1)</f>
        <v>令和2年</v>
      </c>
    </row>
    <row r="7" spans="1:7" ht="15" customHeight="1">
      <c r="A7" s="92"/>
      <c r="C7" s="94" t="s">
        <v>573</v>
      </c>
      <c r="D7" s="138" t="str">
        <f>+'1-2'!$A$1</f>
        <v>経営耕地面積（販売農家）</v>
      </c>
      <c r="E7" s="95" t="s">
        <v>628</v>
      </c>
      <c r="F7" s="96" t="s">
        <v>865</v>
      </c>
      <c r="G7" s="97" t="str">
        <f>INDEX('1-2'!A:A,MATCH("",'1-2'!A1:A11,-1),1)</f>
        <v>平成27年</v>
      </c>
    </row>
    <row r="8" spans="1:7" ht="15" customHeight="1">
      <c r="A8" s="92"/>
      <c r="C8" s="94" t="s">
        <v>574</v>
      </c>
      <c r="D8" s="138" t="str">
        <f>+'1-3'!$A$1</f>
        <v>経営耕地面積（総農家）</v>
      </c>
      <c r="E8" s="95" t="s">
        <v>629</v>
      </c>
      <c r="F8" s="96" t="s">
        <v>614</v>
      </c>
      <c r="G8" s="97" t="str">
        <f>INDEX('1-3'!A:A,MATCH("",'1-3'!A1:A11,-1),1)</f>
        <v>令和2年</v>
      </c>
    </row>
    <row r="9" spans="1:7" ht="15" customHeight="1">
      <c r="A9" s="92"/>
      <c r="C9" s="94" t="s">
        <v>575</v>
      </c>
      <c r="D9" s="139" t="str">
        <f>+'1-4'!$A$1</f>
        <v>経営耕地のある経営体数</v>
      </c>
      <c r="E9" s="95" t="s">
        <v>629</v>
      </c>
      <c r="F9" s="96" t="s">
        <v>614</v>
      </c>
      <c r="G9" s="97" t="str">
        <f>INDEX('1-4'!A:A,MATCH("",'1-4'!A1:A11,-1),1)</f>
        <v>令和2年</v>
      </c>
    </row>
    <row r="10" spans="1:7" ht="15" customHeight="1">
      <c r="A10" s="92"/>
      <c r="C10" s="94" t="s">
        <v>576</v>
      </c>
      <c r="D10" s="139" t="str">
        <f>+'1-5'!$A$1</f>
        <v>借入耕地面積</v>
      </c>
      <c r="E10" s="95" t="s">
        <v>629</v>
      </c>
      <c r="F10" s="96" t="s">
        <v>614</v>
      </c>
      <c r="G10" s="97" t="str">
        <f>INDEX('1-5'!A:A,MATCH("",'1-5'!A1:A11,-1),1)</f>
        <v>令和2年</v>
      </c>
    </row>
    <row r="11" spans="1:7" ht="15" customHeight="1">
      <c r="A11" s="92"/>
      <c r="B11" s="93"/>
      <c r="C11" s="140" t="s">
        <v>577</v>
      </c>
      <c r="D11" s="141" t="str">
        <f>+'1-6'!$A$1</f>
        <v>耕作放棄地面積</v>
      </c>
      <c r="E11" s="142" t="s">
        <v>630</v>
      </c>
      <c r="F11" s="143" t="s">
        <v>614</v>
      </c>
      <c r="G11" s="144" t="str">
        <f>INDEX('1-6'!A:A,MATCH("",'1-6'!A1:A9,-1),1)</f>
        <v>平成27年</v>
      </c>
    </row>
    <row r="12" spans="1:7" ht="15" customHeight="1">
      <c r="A12" s="92"/>
      <c r="B12" s="93"/>
      <c r="C12" s="140" t="s">
        <v>578</v>
      </c>
      <c r="D12" s="145" t="str">
        <f>+'1-7'!$A$1</f>
        <v>耕地放棄面積</v>
      </c>
      <c r="E12" s="142" t="s">
        <v>631</v>
      </c>
      <c r="F12" s="143" t="s">
        <v>614</v>
      </c>
      <c r="G12" s="144" t="str">
        <f>INDEX('1-7'!A:A,MATCH("",'1-7'!A1:A9,-1),1)</f>
        <v>平成26年</v>
      </c>
    </row>
    <row r="13" spans="1:7" ht="15" customHeight="1">
      <c r="A13" s="92"/>
      <c r="B13" s="93"/>
      <c r="C13" s="94" t="s">
        <v>579</v>
      </c>
      <c r="D13" s="138" t="str">
        <f>+'1-8'!$A$1</f>
        <v>耕地面積</v>
      </c>
      <c r="E13" s="95" t="s">
        <v>632</v>
      </c>
      <c r="F13" s="96" t="s">
        <v>614</v>
      </c>
      <c r="G13" s="97" t="str">
        <f>INDEX('1-8'!A:A,MATCH("",'1-8'!A1:A38,-1),1)</f>
        <v>令和5年</v>
      </c>
    </row>
    <row r="14" spans="1:7" ht="15" customHeight="1">
      <c r="A14" s="92"/>
      <c r="B14" s="93"/>
      <c r="C14" s="140" t="s">
        <v>580</v>
      </c>
      <c r="D14" s="145" t="str">
        <f>+'1-9'!$A$1</f>
        <v>販売農家の男女別農業就業人口</v>
      </c>
      <c r="E14" s="142" t="s">
        <v>633</v>
      </c>
      <c r="F14" s="143" t="s">
        <v>614</v>
      </c>
      <c r="G14" s="144" t="str">
        <f>INDEX('1-9'!A:A,MATCH("",'1-9'!A1:A18,-1),1)</f>
        <v>平成27年</v>
      </c>
    </row>
    <row r="15" spans="1:7" ht="15" customHeight="1">
      <c r="A15" s="92"/>
      <c r="B15" s="93"/>
      <c r="C15" s="140" t="s">
        <v>581</v>
      </c>
      <c r="D15" s="145" t="str">
        <f>+'1-10'!$A$1</f>
        <v>販売農家の年齢階層別農業就業 (男女計)</v>
      </c>
      <c r="E15" s="142" t="s">
        <v>629</v>
      </c>
      <c r="F15" s="143" t="s">
        <v>614</v>
      </c>
      <c r="G15" s="144" t="str">
        <f>INDEX('1-10'!A:A,MATCH("",'1-10'!A1:A10,-1),1)</f>
        <v>平成27年</v>
      </c>
    </row>
    <row r="16" spans="1:7" ht="15" customHeight="1">
      <c r="A16" s="92"/>
      <c r="B16" s="93"/>
      <c r="C16" s="94" t="s">
        <v>582</v>
      </c>
      <c r="D16" s="138" t="str">
        <f>+'1-11'!$A$1</f>
        <v>主要農産物の作付面積</v>
      </c>
      <c r="E16" s="95" t="s">
        <v>629</v>
      </c>
      <c r="F16" s="96" t="s">
        <v>614</v>
      </c>
      <c r="G16" s="97" t="str">
        <f>INDEX('1-11'!A:A,MATCH("",'1-11'!A1:A26,-1),1)</f>
        <v>令和5年</v>
      </c>
    </row>
    <row r="17" spans="1:7" ht="15" customHeight="1">
      <c r="A17" s="92"/>
      <c r="B17" s="93"/>
      <c r="C17" s="94" t="s">
        <v>583</v>
      </c>
      <c r="D17" s="138" t="str">
        <f>+'1-12'!$A$1</f>
        <v>主要農産物の収穫量</v>
      </c>
      <c r="E17" s="95" t="s">
        <v>629</v>
      </c>
      <c r="F17" s="96" t="s">
        <v>614</v>
      </c>
      <c r="G17" s="97" t="str">
        <f>INDEX('1-12'!A:A,MATCH("",'1-12'!A1:A26,-1),1)</f>
        <v>令和5年</v>
      </c>
    </row>
    <row r="18" spans="1:7" ht="15" customHeight="1">
      <c r="A18" s="92"/>
      <c r="B18" s="93"/>
      <c r="C18" s="94" t="s">
        <v>584</v>
      </c>
      <c r="D18" s="138" t="str">
        <f>+'1-13'!$A$1</f>
        <v>農業産出額（旧：農業粗生産額）</v>
      </c>
      <c r="E18" s="95" t="s">
        <v>691</v>
      </c>
      <c r="F18" s="96" t="s">
        <v>860</v>
      </c>
      <c r="G18" s="97" t="str">
        <f>INDEX('1-13'!A:A,MATCH("",'1-13'!A1:A53,-1),1)</f>
        <v>令和4年</v>
      </c>
    </row>
    <row r="19" spans="1:7" ht="15" customHeight="1">
      <c r="A19" s="92"/>
      <c r="B19" s="93"/>
      <c r="C19" s="94"/>
      <c r="D19" s="138"/>
      <c r="E19" s="95"/>
      <c r="F19" s="96"/>
      <c r="G19" s="97"/>
    </row>
    <row r="20" spans="1:7" ht="15" customHeight="1">
      <c r="A20" s="92">
        <v>2</v>
      </c>
      <c r="B20" s="93" t="s">
        <v>625</v>
      </c>
      <c r="C20" s="94" t="s">
        <v>617</v>
      </c>
      <c r="D20" s="138" t="str">
        <f>+'2-1'!$A$1</f>
        <v>販売金額第1位の漁業種類別経営体数 地区別</v>
      </c>
      <c r="E20" s="95" t="s">
        <v>629</v>
      </c>
      <c r="F20" s="96" t="s">
        <v>614</v>
      </c>
      <c r="G20" s="97" t="str">
        <f>INDEX('2-1'!A:A,MATCH("",'2-1'!A1:A13,-1),1)</f>
        <v>平成30年</v>
      </c>
    </row>
    <row r="21" spans="1:7" ht="15" customHeight="1">
      <c r="A21" s="92"/>
      <c r="C21" s="94" t="s">
        <v>565</v>
      </c>
      <c r="D21" s="138" t="str">
        <f>+'2-2'!$A$1</f>
        <v>海面漁業・養殖業経営体数</v>
      </c>
      <c r="E21" s="95" t="s">
        <v>635</v>
      </c>
      <c r="F21" s="96" t="s">
        <v>614</v>
      </c>
      <c r="G21" s="97" t="str">
        <f>INDEX('2-2'!A:A,MATCH("",'2-2'!A1:A19,-1),1)</f>
        <v>平成30年</v>
      </c>
    </row>
    <row r="22" spans="1:7" ht="15" customHeight="1">
      <c r="A22" s="92"/>
      <c r="C22" s="94" t="s">
        <v>566</v>
      </c>
      <c r="D22" s="138" t="str">
        <f>+'2-3'!$A$1</f>
        <v>漁業経営体に関する基本項目　地区別</v>
      </c>
      <c r="E22" s="95" t="s">
        <v>629</v>
      </c>
      <c r="F22" s="96" t="s">
        <v>614</v>
      </c>
      <c r="G22" s="97" t="str">
        <f>INDEX('2-3'!A:A,MATCH("",'2-3'!A1:A13,-1),1)</f>
        <v>平成30年</v>
      </c>
    </row>
    <row r="23" spans="1:7" ht="15" customHeight="1">
      <c r="A23" s="92"/>
      <c r="C23" s="140" t="s">
        <v>567</v>
      </c>
      <c r="D23" s="145" t="str">
        <f>+'2-4'!$A$1</f>
        <v>漁業種類別漁獲量・養殖のり収獲量</v>
      </c>
      <c r="E23" s="142" t="s">
        <v>629</v>
      </c>
      <c r="F23" s="143" t="s">
        <v>614</v>
      </c>
      <c r="G23" s="144" t="str">
        <f>INDEX('2-4'!A:A,MATCH("",'2-4'!A1:A22,-1),1)</f>
        <v>平成30年</v>
      </c>
    </row>
    <row r="24" spans="1:7" ht="15" customHeight="1">
      <c r="A24" s="92"/>
      <c r="B24" s="93"/>
      <c r="C24" s="94" t="s">
        <v>568</v>
      </c>
      <c r="D24" s="138" t="str">
        <f>+'2-5'!$A$1</f>
        <v>海面漁業・養殖業生産量</v>
      </c>
      <c r="E24" s="95" t="s">
        <v>634</v>
      </c>
      <c r="F24" s="96" t="s">
        <v>614</v>
      </c>
      <c r="G24" s="97" t="str">
        <f>INDEX('2-5'!A:A,MATCH("",'2-5'!A1:A43,-1),1)</f>
        <v>平成30年</v>
      </c>
    </row>
    <row r="25" spans="1:7" ht="15" customHeight="1">
      <c r="A25" s="92"/>
      <c r="B25" s="93"/>
      <c r="C25" s="94" t="s">
        <v>569</v>
      </c>
      <c r="D25" s="138" t="str">
        <f>+'2-6'!$A$1</f>
        <v>海面漁業漁獲量・ 海面養殖業収穫量</v>
      </c>
      <c r="E25" s="95" t="s">
        <v>636</v>
      </c>
      <c r="F25" s="96" t="s">
        <v>614</v>
      </c>
      <c r="G25" s="97" t="str">
        <f>INDEX('2-6'!A:A,MATCH("",'2-6'!A1:A35,-1),1)</f>
        <v>平成30年</v>
      </c>
    </row>
    <row r="26" spans="1:7" ht="15" customHeight="1">
      <c r="A26" s="92"/>
      <c r="B26" s="93"/>
      <c r="C26" s="94" t="s">
        <v>570</v>
      </c>
      <c r="D26" s="138" t="str">
        <f>+'2-7'!$A$1</f>
        <v>漁業経営体階層別経営体数</v>
      </c>
      <c r="E26" s="95" t="s">
        <v>637</v>
      </c>
      <c r="F26" s="96" t="s">
        <v>614</v>
      </c>
      <c r="G26" s="97" t="str">
        <f>INDEX('2-7'!A:A,MATCH("",'2-7'!A1:A12,-1),1)</f>
        <v>平成30年</v>
      </c>
    </row>
    <row r="27" spans="1:7" ht="12">
      <c r="A27" s="92"/>
      <c r="B27" s="93"/>
      <c r="C27" s="98" t="s">
        <v>571</v>
      </c>
      <c r="D27" s="138" t="str">
        <f>+'2-8'!$A$1</f>
        <v>自家漁業の専兼業別経営体数</v>
      </c>
      <c r="E27" s="95" t="s">
        <v>638</v>
      </c>
      <c r="F27" s="96" t="s">
        <v>614</v>
      </c>
      <c r="G27" s="97" t="str">
        <f>INDEX('2-8'!A:A,MATCH("",'2-8'!A1:A11,-1),1)</f>
        <v>平成30年</v>
      </c>
    </row>
    <row r="28" spans="1:7" ht="15" customHeight="1">
      <c r="A28" s="92"/>
      <c r="B28" s="93"/>
      <c r="C28" s="94" t="s">
        <v>572</v>
      </c>
      <c r="D28" s="138" t="str">
        <f>+'2-9'!$A$1</f>
        <v>男女別・年齢階層別漁業就業者数</v>
      </c>
      <c r="E28" s="95" t="s">
        <v>637</v>
      </c>
      <c r="F28" s="96" t="s">
        <v>614</v>
      </c>
      <c r="G28" s="97" t="str">
        <f>INDEX('2-9'!A:A,MATCH("",'2-9'!A1:A12,-1),1)</f>
        <v>平成30年</v>
      </c>
    </row>
    <row r="29" spans="1:7" ht="15" customHeight="1">
      <c r="A29" s="92"/>
      <c r="B29" s="93"/>
      <c r="C29" s="94"/>
      <c r="D29" s="138"/>
      <c r="E29" s="95"/>
      <c r="F29" s="96"/>
      <c r="G29" s="97"/>
    </row>
    <row r="30" spans="1:7" ht="15" customHeight="1">
      <c r="A30" s="92">
        <v>3</v>
      </c>
      <c r="B30" s="93" t="s">
        <v>624</v>
      </c>
      <c r="C30" s="94" t="s">
        <v>618</v>
      </c>
      <c r="D30" s="138" t="str">
        <f>+'3-1'!$A$1</f>
        <v>産業中分類別事業所数（卸・小売業）</v>
      </c>
      <c r="E30" s="95" t="s">
        <v>639</v>
      </c>
      <c r="F30" s="96" t="s">
        <v>614</v>
      </c>
      <c r="G30" s="97" t="str">
        <f>INDEX('3-1'!A:A,MATCH("",'3-1'!A1:A14,-1),1)</f>
        <v>令和3年</v>
      </c>
    </row>
    <row r="31" spans="1:7" ht="15" customHeight="1">
      <c r="A31" s="92"/>
      <c r="C31" s="94" t="s">
        <v>399</v>
      </c>
      <c r="D31" s="138" t="str">
        <f>+'3-2'!$A$1</f>
        <v xml:space="preserve"> 卸・小売業事業所数</v>
      </c>
      <c r="E31" s="95" t="s">
        <v>640</v>
      </c>
      <c r="F31" s="96" t="s">
        <v>614</v>
      </c>
      <c r="G31" s="97" t="str">
        <f>INDEX('3-2'!A:A,MATCH("",'3-2'!A1:A28,-1),1)</f>
        <v>令和3年</v>
      </c>
    </row>
    <row r="32" spans="1:7" ht="15" customHeight="1">
      <c r="A32" s="92"/>
      <c r="C32" s="140" t="s">
        <v>400</v>
      </c>
      <c r="D32" s="145" t="str">
        <f>+'3-3'!$A$1</f>
        <v>小売店（事業所・企業統計調査結果）</v>
      </c>
      <c r="E32" s="142" t="s">
        <v>641</v>
      </c>
      <c r="F32" s="143" t="s">
        <v>865</v>
      </c>
      <c r="G32" s="144" t="str">
        <f>INDEX('3-3'!A:A,MATCH("",'3-3'!A1:A13,-1),1)</f>
        <v>平成18年</v>
      </c>
    </row>
    <row r="33" spans="1:7" ht="15" customHeight="1">
      <c r="A33" s="92"/>
      <c r="B33" s="93"/>
      <c r="C33" s="94" t="s">
        <v>401</v>
      </c>
      <c r="D33" s="138" t="str">
        <f>+'3-4'!$A$1</f>
        <v>小売店数</v>
      </c>
      <c r="E33" s="95" t="s">
        <v>631</v>
      </c>
      <c r="F33" s="96" t="s">
        <v>864</v>
      </c>
      <c r="G33" s="97" t="str">
        <f>INDEX('3-4'!A:A,MATCH("",'3-4'!A1:A12,-1),1)</f>
        <v>令和3年</v>
      </c>
    </row>
    <row r="34" spans="1:7" ht="15" customHeight="1">
      <c r="A34" s="92"/>
      <c r="B34" s="93"/>
      <c r="C34" s="94" t="s">
        <v>402</v>
      </c>
      <c r="D34" s="99" t="str">
        <f>+'3-5'!$A$1</f>
        <v>産業中分類別従業者数</v>
      </c>
      <c r="E34" s="95" t="s">
        <v>639</v>
      </c>
      <c r="F34" s="96" t="s">
        <v>614</v>
      </c>
      <c r="G34" s="97" t="str">
        <f>INDEX('3-5'!A:A,MATCH("",'3-5'!A1:A14,-1),1)</f>
        <v>令和3年</v>
      </c>
    </row>
    <row r="35" spans="1:7" ht="15" customHeight="1">
      <c r="A35" s="92"/>
      <c r="B35" s="93"/>
      <c r="C35" s="94" t="s">
        <v>403</v>
      </c>
      <c r="D35" s="138" t="str">
        <f>+'3-6'!$A$1</f>
        <v xml:space="preserve"> 卸・小売業従業者数</v>
      </c>
      <c r="E35" s="95" t="s">
        <v>640</v>
      </c>
      <c r="F35" s="96" t="s">
        <v>860</v>
      </c>
      <c r="G35" s="97" t="str">
        <f>INDEX('3-6'!A:A,MATCH("",'3-6'!A1:A28,-1),1)</f>
        <v>令和3年</v>
      </c>
    </row>
    <row r="36" spans="1:7" ht="15" customHeight="1">
      <c r="A36" s="92"/>
      <c r="B36" s="93"/>
      <c r="C36" s="94" t="s">
        <v>404</v>
      </c>
      <c r="D36" s="138" t="str">
        <f>+'3-7'!$A$1</f>
        <v>産業中分類別年間商品販売額</v>
      </c>
      <c r="E36" s="95" t="s">
        <v>639</v>
      </c>
      <c r="F36" s="96" t="s">
        <v>614</v>
      </c>
      <c r="G36" s="97" t="str">
        <f>INDEX('3-7'!A:A,MATCH("",'3-7'!A1:A14,-1),1)</f>
        <v>令和2年</v>
      </c>
    </row>
    <row r="37" spans="1:7" ht="15" customHeight="1">
      <c r="A37" s="92"/>
      <c r="B37" s="93"/>
      <c r="C37" s="94" t="s">
        <v>405</v>
      </c>
      <c r="D37" s="138" t="str">
        <f>+'3-8'!$A$1</f>
        <v xml:space="preserve"> 卸・小売業年間商品販売額</v>
      </c>
      <c r="E37" s="95" t="s">
        <v>642</v>
      </c>
      <c r="F37" s="96" t="s">
        <v>614</v>
      </c>
      <c r="G37" s="97" t="str">
        <f>INDEX('3-8'!A:A,MATCH("",'3-8'!A1:A28,-1),1)</f>
        <v>令和2年</v>
      </c>
    </row>
    <row r="38" spans="1:7" ht="15" customHeight="1">
      <c r="A38" s="92"/>
      <c r="B38" s="93"/>
      <c r="C38" s="94" t="s">
        <v>406</v>
      </c>
      <c r="D38" s="138" t="str">
        <f>+'3-9'!$A$1</f>
        <v>小売業　商業集積地（商店街）ごとの事業所数</v>
      </c>
      <c r="E38" s="95" t="s">
        <v>643</v>
      </c>
      <c r="F38" s="96" t="s">
        <v>614</v>
      </c>
      <c r="G38" s="97" t="str">
        <f>INDEX('3-9'!A:A,MATCH("",'3-9'!A1:A10,-1),1)</f>
        <v>令和3年</v>
      </c>
    </row>
    <row r="39" spans="1:7" ht="15" customHeight="1">
      <c r="A39" s="92"/>
      <c r="B39" s="93"/>
      <c r="C39" s="94" t="s">
        <v>407</v>
      </c>
      <c r="D39" s="138" t="str">
        <f>+'3-10'!$A$1</f>
        <v>小売業　商業集積地（商店街）ごとの従業者数</v>
      </c>
      <c r="E39" s="95" t="s">
        <v>643</v>
      </c>
      <c r="F39" s="96" t="s">
        <v>863</v>
      </c>
      <c r="G39" s="97" t="str">
        <f>INDEX('3-10'!A:A,MATCH("",'3-10'!A1:A10,-1),1)</f>
        <v>令和3年</v>
      </c>
    </row>
    <row r="40" spans="1:7" ht="15" customHeight="1">
      <c r="A40" s="92"/>
      <c r="B40" s="93"/>
      <c r="C40" s="94" t="s">
        <v>408</v>
      </c>
      <c r="D40" s="138" t="str">
        <f>+'3-11'!$A$1</f>
        <v>小売業　商業集積地（商店街）ごとの年間商品販売額、売上（収入）金額</v>
      </c>
      <c r="E40" s="95" t="s">
        <v>643</v>
      </c>
      <c r="F40" s="96" t="s">
        <v>862</v>
      </c>
      <c r="G40" s="97" t="str">
        <f>INDEX('3-11'!A:A,MATCH("",'3-11'!A1:A10,-1),1)</f>
        <v>令和2年</v>
      </c>
    </row>
    <row r="41" spans="1:7" ht="15" customHeight="1">
      <c r="A41" s="92"/>
      <c r="B41" s="93"/>
      <c r="C41" s="94" t="s">
        <v>409</v>
      </c>
      <c r="D41" s="138" t="str">
        <f>+'3-12'!$A$1</f>
        <v>小売業　商業集積地（商店街）ごとの売場面積</v>
      </c>
      <c r="E41" s="95" t="s">
        <v>643</v>
      </c>
      <c r="F41" s="96" t="s">
        <v>614</v>
      </c>
      <c r="G41" s="97" t="str">
        <f>INDEX('3-12'!A:A,MATCH("",'3-12'!A1:A10,-1),1)</f>
        <v>令和3年</v>
      </c>
    </row>
    <row r="42" spans="1:7" ht="15" customHeight="1">
      <c r="A42" s="92"/>
      <c r="B42" s="93"/>
      <c r="C42" s="94" t="s">
        <v>410</v>
      </c>
      <c r="D42" s="138" t="str">
        <f>+'3-13'!$A$1</f>
        <v>小売業　大規模小売店舗内事業所数</v>
      </c>
      <c r="E42" s="95" t="s">
        <v>643</v>
      </c>
      <c r="F42" s="96" t="s">
        <v>614</v>
      </c>
      <c r="G42" s="97" t="str">
        <f>INDEX('3-13'!A:A,MATCH("",'3-13'!A1:A10,-1),1)</f>
        <v>令和3年</v>
      </c>
    </row>
    <row r="43" spans="1:7" ht="15" customHeight="1">
      <c r="A43" s="92"/>
      <c r="B43" s="93"/>
      <c r="C43" s="94" t="s">
        <v>411</v>
      </c>
      <c r="D43" s="138" t="str">
        <f>+'3-14'!$A$1</f>
        <v>小売業　大規模小売店舗の従業者数</v>
      </c>
      <c r="E43" s="95" t="s">
        <v>643</v>
      </c>
      <c r="F43" s="96"/>
      <c r="G43" s="97" t="str">
        <f>INDEX('3-14'!A:A,MATCH("",'3-14'!A1:A8,-1),1)</f>
        <v>平成19年</v>
      </c>
    </row>
    <row r="44" spans="1:7" ht="15" customHeight="1">
      <c r="A44" s="92"/>
      <c r="B44" s="93"/>
      <c r="C44" s="94" t="s">
        <v>412</v>
      </c>
      <c r="D44" s="138" t="str">
        <f>+'3-15'!$A$1</f>
        <v>小売業　大規模小売店舗の年間商品販売額</v>
      </c>
      <c r="E44" s="95" t="s">
        <v>643</v>
      </c>
      <c r="F44" s="96"/>
      <c r="G44" s="97" t="str">
        <f>INDEX('3-15'!A:A,MATCH("",'3-15'!A1:A8,-1),1)</f>
        <v>平成19年</v>
      </c>
    </row>
    <row r="45" spans="1:7" ht="15" customHeight="1">
      <c r="A45" s="92"/>
      <c r="B45" s="93"/>
      <c r="C45" s="94" t="s">
        <v>413</v>
      </c>
      <c r="D45" s="138" t="str">
        <f>+'3-16'!$A$1</f>
        <v>小売業　大規模小売店舗の売場面積</v>
      </c>
      <c r="E45" s="95" t="s">
        <v>643</v>
      </c>
      <c r="F45" s="96"/>
      <c r="G45" s="97" t="str">
        <f>INDEX('3-16'!A:A,MATCH("",'3-16'!A1:A8,-1),1)</f>
        <v>平成19年</v>
      </c>
    </row>
    <row r="46" spans="1:7" ht="15" customHeight="1">
      <c r="A46" s="92"/>
      <c r="B46" s="93"/>
      <c r="C46" s="94" t="s">
        <v>414</v>
      </c>
      <c r="D46" s="99" t="str">
        <f>+'3-17'!$A$1</f>
        <v>小売業売場面積</v>
      </c>
      <c r="E46" s="95" t="s">
        <v>643</v>
      </c>
      <c r="F46" s="96" t="s">
        <v>614</v>
      </c>
      <c r="G46" s="97" t="str">
        <f>INDEX('3-17'!A:A,MATCH("",'3-17'!A1:A12,-1),1)</f>
        <v>令和3年</v>
      </c>
    </row>
    <row r="47" spans="1:7" ht="15" customHeight="1">
      <c r="A47" s="92"/>
      <c r="B47" s="93"/>
      <c r="C47" s="94"/>
      <c r="D47" s="138"/>
      <c r="E47" s="95"/>
      <c r="F47" s="96"/>
      <c r="G47" s="97"/>
    </row>
    <row r="48" spans="1:7" ht="15" customHeight="1">
      <c r="A48" s="92">
        <v>4</v>
      </c>
      <c r="B48" s="93" t="s">
        <v>623</v>
      </c>
      <c r="C48" s="94" t="s">
        <v>619</v>
      </c>
      <c r="D48" s="138" t="str">
        <f>+'4-1'!$A$1</f>
        <v>従業者規模別事業所数（従業者４人以上の事業所）</v>
      </c>
      <c r="E48" s="95" t="s">
        <v>634</v>
      </c>
      <c r="F48" s="96" t="s">
        <v>860</v>
      </c>
      <c r="G48" s="97" t="str">
        <f>INDEX('4-1'!A:A,MATCH("",'4-1'!A1:A45,-1),1)</f>
        <v>令和3年</v>
      </c>
    </row>
    <row r="49" spans="1:7" ht="15" customHeight="1">
      <c r="A49" s="92"/>
      <c r="C49" s="94" t="s">
        <v>393</v>
      </c>
      <c r="D49" s="138" t="str">
        <f>+'4-2'!$A$1</f>
        <v>従業者規模別従業者数（従業者４人以上の事業所）</v>
      </c>
      <c r="E49" s="95" t="s">
        <v>634</v>
      </c>
      <c r="F49" s="96" t="s">
        <v>614</v>
      </c>
      <c r="G49" s="97" t="str">
        <f>INDEX('4-2'!A:A,MATCH("",'4-2'!A1:A45,-1),1)</f>
        <v>令和3年</v>
      </c>
    </row>
    <row r="50" spans="1:7" ht="15" customHeight="1">
      <c r="A50" s="92"/>
      <c r="C50" s="94" t="s">
        <v>394</v>
      </c>
      <c r="D50" s="138" t="str">
        <f>+'4-3'!$A$1</f>
        <v>従業者規模別製造品出荷額等</v>
      </c>
      <c r="E50" s="95" t="s">
        <v>629</v>
      </c>
      <c r="F50" s="96" t="s">
        <v>614</v>
      </c>
      <c r="G50" s="97" t="str">
        <f>INDEX('4-3'!A:A,MATCH("",'4-3'!A1:A22,-1),1)</f>
        <v>令和2年</v>
      </c>
    </row>
    <row r="51" spans="1:7" ht="15" customHeight="1">
      <c r="A51" s="92"/>
      <c r="B51" s="93"/>
      <c r="C51" s="94" t="s">
        <v>395</v>
      </c>
      <c r="D51" s="138" t="str">
        <f>+'4-4'!$A$1</f>
        <v>製造品出荷額等（従業者４人以上の事業所）</v>
      </c>
      <c r="E51" s="95" t="s">
        <v>634</v>
      </c>
      <c r="F51" s="96" t="s">
        <v>614</v>
      </c>
      <c r="G51" s="97" t="str">
        <f>INDEX('4-4'!A:A,MATCH("",'4-4'!A1:A45,-1),1)</f>
        <v>令和2年</v>
      </c>
    </row>
    <row r="52" spans="1:7" ht="15" customHeight="1">
      <c r="A52" s="92"/>
      <c r="B52" s="93"/>
      <c r="C52" s="94" t="s">
        <v>396</v>
      </c>
      <c r="D52" s="138" t="str">
        <f>+'4-5'!$A$1</f>
        <v>産業中分類別事業所数</v>
      </c>
      <c r="E52" s="95" t="s">
        <v>638</v>
      </c>
      <c r="F52" s="96" t="s">
        <v>861</v>
      </c>
      <c r="G52" s="97" t="str">
        <f>INDEX('4-5'!A:A,MATCH("",'4-5'!A1:A20,-1),1)</f>
        <v>令和3年</v>
      </c>
    </row>
    <row r="53" spans="1:7" ht="15" customHeight="1">
      <c r="A53" s="92"/>
      <c r="B53" s="93"/>
      <c r="C53" s="94" t="s">
        <v>397</v>
      </c>
      <c r="D53" s="138" t="str">
        <f>+'4-6'!$A$1</f>
        <v>産業中分類別従業者数</v>
      </c>
      <c r="E53" s="95" t="s">
        <v>638</v>
      </c>
      <c r="F53" s="96" t="s">
        <v>614</v>
      </c>
      <c r="G53" s="97" t="str">
        <f>INDEX('4-6'!A:A,MATCH("",'4-6'!A1:A20,-1),1)</f>
        <v>令和3年</v>
      </c>
    </row>
    <row r="54" spans="1:7" ht="15" customHeight="1">
      <c r="A54" s="92"/>
      <c r="B54" s="93"/>
      <c r="C54" s="94" t="s">
        <v>398</v>
      </c>
      <c r="D54" s="138" t="str">
        <f>+'4-7'!$A$1</f>
        <v>産業中分類別製造品出荷額等</v>
      </c>
      <c r="E54" s="95" t="s">
        <v>638</v>
      </c>
      <c r="F54" s="96" t="s">
        <v>614</v>
      </c>
      <c r="G54" s="97" t="str">
        <f>INDEX('4-7'!A:A,MATCH("",'4-7'!A1:A20,-1),1)</f>
        <v>令和2年</v>
      </c>
    </row>
    <row r="55" spans="1:7" ht="15" customHeight="1">
      <c r="A55" s="92"/>
      <c r="B55" s="93"/>
      <c r="C55" s="94"/>
      <c r="D55" s="138"/>
      <c r="E55" s="95"/>
      <c r="F55" s="96"/>
      <c r="G55" s="97"/>
    </row>
    <row r="56" spans="1:7" ht="15" customHeight="1">
      <c r="A56" s="92">
        <v>5</v>
      </c>
      <c r="B56" s="93" t="s">
        <v>622</v>
      </c>
      <c r="C56" s="94" t="s">
        <v>620</v>
      </c>
      <c r="D56" s="138" t="str">
        <f>+'5-1'!$A$1</f>
        <v>事業所数</v>
      </c>
      <c r="E56" s="95" t="s">
        <v>642</v>
      </c>
      <c r="F56" s="96" t="s">
        <v>614</v>
      </c>
      <c r="G56" s="97" t="str">
        <f>INDEX('5-1'!A:A,MATCH("",'5-1'!A1:A22,-1),1)</f>
        <v>令和3年</v>
      </c>
    </row>
    <row r="57" spans="1:7" ht="15" customHeight="1">
      <c r="A57" s="92"/>
      <c r="B57" s="93"/>
      <c r="C57" s="94" t="s">
        <v>353</v>
      </c>
      <c r="D57" s="138" t="str">
        <f>+'5-2'!$A$1</f>
        <v>産業別事業所数</v>
      </c>
      <c r="E57" s="95" t="s">
        <v>641</v>
      </c>
      <c r="F57" s="96" t="s">
        <v>614</v>
      </c>
      <c r="G57" s="97" t="str">
        <f>INDEX('5-2'!A:A,MATCH("",'5-2'!A1:A15,-1),1)</f>
        <v>平成26年</v>
      </c>
    </row>
    <row r="58" spans="1:7" ht="15" customHeight="1">
      <c r="A58" s="92"/>
      <c r="B58" s="93"/>
      <c r="C58" s="140" t="s">
        <v>354</v>
      </c>
      <c r="D58" s="148" t="str">
        <f>+'5-3'!$A$1</f>
        <v>産業大分類別の事業所数（公営+民営）</v>
      </c>
      <c r="E58" s="142" t="s">
        <v>631</v>
      </c>
      <c r="F58" s="143" t="s">
        <v>614</v>
      </c>
      <c r="G58" s="144" t="str">
        <f>INDEX('5-3'!A:A,MATCH("",'5-3'!A1:A9,-1),1)</f>
        <v>平成26年</v>
      </c>
    </row>
    <row r="59" spans="1:7" ht="15" customHeight="1">
      <c r="A59" s="92"/>
      <c r="B59" s="93"/>
      <c r="C59" s="94" t="s">
        <v>355</v>
      </c>
      <c r="D59" s="138" t="str">
        <f>+'5-4'!$A$1</f>
        <v>産業大分類別の事業所数（経営体別）</v>
      </c>
      <c r="E59" s="95" t="s">
        <v>631</v>
      </c>
      <c r="F59" s="96" t="s">
        <v>614</v>
      </c>
      <c r="G59" s="97" t="str">
        <f>INDEX('5-4'!A:A,MATCH("",'5-4'!A1:A14,-1),1)</f>
        <v>令和3年</v>
      </c>
    </row>
    <row r="60" spans="1:7" ht="15" customHeight="1">
      <c r="A60" s="92"/>
      <c r="B60" s="93"/>
      <c r="C60" s="94" t="s">
        <v>356</v>
      </c>
      <c r="D60" s="138" t="str">
        <f>+'5-5'!$A$1</f>
        <v>産業大分類別の民営事業所数</v>
      </c>
      <c r="E60" s="95" t="s">
        <v>644</v>
      </c>
      <c r="F60" s="96" t="s">
        <v>614</v>
      </c>
      <c r="G60" s="97" t="str">
        <f>INDEX('5-5'!A:A,MATCH("",'5-5'!A1:A10,-1),1)</f>
        <v>平成18年</v>
      </c>
    </row>
    <row r="61" spans="1:7" ht="15" customHeight="1">
      <c r="A61" s="92"/>
      <c r="B61" s="93"/>
      <c r="C61" s="94" t="s">
        <v>357</v>
      </c>
      <c r="D61" s="138" t="str">
        <f>+'5-6'!$A$1</f>
        <v>産業大分類別の民営事業所数</v>
      </c>
      <c r="E61" s="95" t="s">
        <v>631</v>
      </c>
      <c r="F61" s="96" t="s">
        <v>614</v>
      </c>
      <c r="G61" s="97" t="str">
        <f>INDEX('5-6'!A:A,MATCH("",'5-6'!A1:A12,-1),1)</f>
        <v>令和3年</v>
      </c>
    </row>
    <row r="62" spans="1:7" ht="15" customHeight="1">
      <c r="A62" s="92"/>
      <c r="B62" s="93"/>
      <c r="C62" s="94" t="s">
        <v>358</v>
      </c>
      <c r="D62" s="99" t="str">
        <f>+'5-7'!$A$1</f>
        <v>事業所従業者数</v>
      </c>
      <c r="E62" s="95" t="s">
        <v>642</v>
      </c>
      <c r="F62" s="96" t="s">
        <v>614</v>
      </c>
      <c r="G62" s="97" t="str">
        <f>INDEX('5-7'!A:A,MATCH("",'5-7'!A1:A22,-1),1)</f>
        <v>令和3年</v>
      </c>
    </row>
    <row r="63" spans="1:7" ht="15" customHeight="1">
      <c r="A63" s="92"/>
      <c r="B63" s="93"/>
      <c r="C63" s="140" t="s">
        <v>359</v>
      </c>
      <c r="D63" s="145" t="str">
        <f>+'5-8'!$A$1</f>
        <v>産業別従業者数</v>
      </c>
      <c r="E63" s="142" t="s">
        <v>645</v>
      </c>
      <c r="F63" s="143" t="s">
        <v>614</v>
      </c>
      <c r="G63" s="144" t="str">
        <f>INDEX('5-8'!A:A,MATCH("",'5-8'!A1:A15,-1),1)</f>
        <v>平成26年</v>
      </c>
    </row>
    <row r="64" spans="1:7" ht="15" customHeight="1">
      <c r="A64" s="92"/>
      <c r="B64" s="93"/>
      <c r="C64" s="140" t="s">
        <v>360</v>
      </c>
      <c r="D64" s="148" t="str">
        <f>+'5-9'!$A$1</f>
        <v>産業大分類別の従業者数</v>
      </c>
      <c r="E64" s="142" t="s">
        <v>631</v>
      </c>
      <c r="F64" s="143" t="s">
        <v>614</v>
      </c>
      <c r="G64" s="144" t="str">
        <f>INDEX('5-9'!A:A,MATCH("",'5-9'!A1:A9,-1),1)</f>
        <v>平成26年</v>
      </c>
    </row>
    <row r="65" spans="1:7" ht="15" customHeight="1">
      <c r="A65" s="92"/>
      <c r="B65" s="93"/>
      <c r="C65" s="94" t="s">
        <v>361</v>
      </c>
      <c r="D65" s="138" t="str">
        <f>+'5-10'!$A$1</f>
        <v>産業大分類別の規模別従業者数（経営体別）</v>
      </c>
      <c r="E65" s="95" t="s">
        <v>631</v>
      </c>
      <c r="F65" s="96" t="s">
        <v>614</v>
      </c>
      <c r="G65" s="97" t="str">
        <f>INDEX('5-10'!A:A,MATCH("",'5-10'!A1:A13,-1),1)</f>
        <v>令和3年</v>
      </c>
    </row>
    <row r="66" spans="1:7" ht="15" customHeight="1">
      <c r="A66" s="92"/>
      <c r="B66" s="93"/>
      <c r="C66" s="94" t="s">
        <v>362</v>
      </c>
      <c r="D66" s="138" t="str">
        <f>+'5-11'!$A$1</f>
        <v>産業大分類別の民営事業従業者数 （総数）</v>
      </c>
      <c r="E66" s="95" t="s">
        <v>644</v>
      </c>
      <c r="F66" s="96" t="s">
        <v>860</v>
      </c>
      <c r="G66" s="97" t="str">
        <f>INDEX('5-11'!A:A,MATCH("",'5-11'!A1:A10,-1),1)</f>
        <v>平成18年</v>
      </c>
    </row>
    <row r="67" spans="1:7" ht="15" customHeight="1">
      <c r="A67" s="92"/>
      <c r="B67" s="93"/>
      <c r="C67" s="94" t="s">
        <v>363</v>
      </c>
      <c r="D67" s="138" t="str">
        <f>+'5-12'!$A$1</f>
        <v>産業大分類別の民営事業従業者数 （男）</v>
      </c>
      <c r="E67" s="95" t="s">
        <v>644</v>
      </c>
      <c r="F67" s="96" t="s">
        <v>859</v>
      </c>
      <c r="G67" s="97" t="str">
        <f>INDEX('5-12'!A:A,MATCH("",'5-11'!A1:A10,-1),1)</f>
        <v>平成18年</v>
      </c>
    </row>
    <row r="68" spans="1:7" ht="15" customHeight="1">
      <c r="A68" s="92"/>
      <c r="B68" s="93"/>
      <c r="C68" s="94" t="s">
        <v>364</v>
      </c>
      <c r="D68" s="138" t="str">
        <f>+'5-13'!$A$1</f>
        <v>産業大分類別の民営事業従業者数 （女）</v>
      </c>
      <c r="E68" s="95" t="s">
        <v>644</v>
      </c>
      <c r="F68" s="96" t="s">
        <v>859</v>
      </c>
      <c r="G68" s="97" t="str">
        <f>INDEX('5-13'!A:A,MATCH("",'5-11'!A1:A10,-1),1)</f>
        <v>平成18年</v>
      </c>
    </row>
    <row r="69" spans="1:7" ht="15" customHeight="1">
      <c r="A69" s="92"/>
      <c r="B69" s="93"/>
      <c r="C69" s="94" t="s">
        <v>365</v>
      </c>
      <c r="D69" s="138" t="str">
        <f>+'5-14'!$A$1</f>
        <v>産業大分類別の男女別従業者数 （総数）</v>
      </c>
      <c r="E69" s="95" t="s">
        <v>631</v>
      </c>
      <c r="F69" s="96" t="s">
        <v>614</v>
      </c>
      <c r="G69" s="97" t="str">
        <f>INDEX('5-14'!A:A,MATCH("",'5-14'!A1:A12,-1),1)</f>
        <v>令和3年</v>
      </c>
    </row>
    <row r="70" spans="1:7" ht="15" customHeight="1">
      <c r="A70" s="92"/>
      <c r="B70" s="93"/>
      <c r="C70" s="94" t="s">
        <v>366</v>
      </c>
      <c r="D70" s="138" t="str">
        <f>+'5-15'!$A$1</f>
        <v>産業大分類別の男女別従業者数 （男）</v>
      </c>
      <c r="E70" s="95" t="s">
        <v>631</v>
      </c>
      <c r="F70" s="96" t="s">
        <v>614</v>
      </c>
      <c r="G70" s="97" t="str">
        <f>INDEX('5-15'!A:A,MATCH("",'5-14'!A1:A12,-1),1)</f>
        <v>令和3年</v>
      </c>
    </row>
    <row r="71" spans="1:7" ht="15" customHeight="1">
      <c r="A71" s="92"/>
      <c r="B71" s="93"/>
      <c r="C71" s="94" t="s">
        <v>367</v>
      </c>
      <c r="D71" s="138" t="str">
        <f>+'5-16'!$A$1</f>
        <v>産業大分類別の男女別従業者数 （女）</v>
      </c>
      <c r="E71" s="95" t="s">
        <v>631</v>
      </c>
      <c r="F71" s="96" t="s">
        <v>614</v>
      </c>
      <c r="G71" s="97" t="str">
        <f>INDEX('5-16'!A:A,MATCH("",'5-14'!A1:A12,-1),1)</f>
        <v>令和3年</v>
      </c>
    </row>
    <row r="72" spans="1:7" ht="15" customHeight="1">
      <c r="A72" s="92"/>
      <c r="B72" s="93"/>
      <c r="C72" s="94" t="s">
        <v>894</v>
      </c>
      <c r="D72" s="138" t="str">
        <f>+'5-17'!$A$1</f>
        <v>産業大分類別の従業者規模別民営事業所数・従業者数</v>
      </c>
      <c r="E72" s="95" t="s">
        <v>646</v>
      </c>
      <c r="F72" s="96"/>
      <c r="G72" s="97" t="str">
        <f>INDEX('5-17'!A:A,MATCH("",'5-17'!A1:A9,-1),1)</f>
        <v>平成18年</v>
      </c>
    </row>
    <row r="73" spans="1:7" ht="15" customHeight="1">
      <c r="A73" s="92"/>
      <c r="B73" s="93"/>
      <c r="C73" s="94" t="s">
        <v>895</v>
      </c>
      <c r="D73" s="139" t="str">
        <f>+'5-18'!$A$1</f>
        <v>産業大分類別の従業者規模別事業所数・従業者数</v>
      </c>
      <c r="E73" s="95" t="s">
        <v>631</v>
      </c>
      <c r="F73" s="96" t="s">
        <v>614</v>
      </c>
      <c r="G73" s="97" t="str">
        <f>INDEX('5-18'!A:A,MATCH("",'5-18'!A1:A13,-1),1)</f>
        <v>令和3年</v>
      </c>
    </row>
    <row r="74" spans="1:7" ht="15" customHeight="1">
      <c r="A74" s="92"/>
      <c r="B74" s="93"/>
      <c r="C74" s="94" t="s">
        <v>896</v>
      </c>
      <c r="D74" s="139" t="str">
        <f>+'5-19'!$A$1</f>
        <v>売上金額（民営）</v>
      </c>
      <c r="E74" s="95" t="s">
        <v>659</v>
      </c>
      <c r="F74" s="96" t="s">
        <v>859</v>
      </c>
      <c r="G74" s="97" t="str">
        <f>INDEX('5-19'!A:A,MATCH("",'5-19'!A1:A11,-1),1)</f>
        <v>令和2年</v>
      </c>
    </row>
    <row r="75" spans="1:7" ht="15" customHeight="1">
      <c r="A75" s="92"/>
      <c r="B75" s="93"/>
      <c r="C75" s="94" t="s">
        <v>897</v>
      </c>
      <c r="D75" s="139" t="str">
        <f>+'5-20'!$A$1</f>
        <v>付加価値額（民営）</v>
      </c>
      <c r="E75" s="95" t="s">
        <v>659</v>
      </c>
      <c r="F75" s="96" t="s">
        <v>614</v>
      </c>
      <c r="G75" s="97" t="str">
        <f>INDEX('5-20'!A:A,MATCH("",'5-20'!A1:A10,-1),1)</f>
        <v>令和2年</v>
      </c>
    </row>
    <row r="76" spans="1:7" ht="15" customHeight="1">
      <c r="A76" s="132"/>
      <c r="B76" s="132"/>
      <c r="C76" s="133"/>
      <c r="D76" s="132"/>
      <c r="E76" s="132"/>
      <c r="F76" s="132"/>
      <c r="G76" s="132"/>
    </row>
  </sheetData>
  <sheetProtection algorithmName="SHA-512" hashValue="T2T5LMFtJlZ94lfkCYGEBSi3hKRgPXTnevQTFm+REd+u5oRBjZhDZpKbYjqOW+vLyb3RftqujTN5OL5p5uFSSQ==" saltValue="2UjLasVFAxnKTlEL9C9gvw==" spinCount="100000" sheet="1" objects="1" scenarios="1" selectLockedCells="1" selectUnlockedCells="1"/>
  <mergeCells count="3">
    <mergeCell ref="A2:G3"/>
    <mergeCell ref="A5:B5"/>
    <mergeCell ref="E5:G5"/>
  </mergeCells>
  <phoneticPr fontId="3"/>
  <printOptions horizontalCentered="1"/>
  <pageMargins left="0.59055118110236227" right="0.59055118110236227"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21"/>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E29" sqref="E29"/>
    </sheetView>
  </sheetViews>
  <sheetFormatPr defaultColWidth="12.7109375" defaultRowHeight="14.1" customHeight="1"/>
  <cols>
    <col min="1" max="1" width="9.28515625" style="159" customWidth="1"/>
    <col min="2" max="2" width="7.42578125" style="159" bestFit="1" customWidth="1"/>
    <col min="3" max="3" width="12.7109375" style="159"/>
    <col min="4" max="16384" width="12.7109375" style="36"/>
  </cols>
  <sheetData>
    <row r="1" spans="1:5" ht="14.1" customHeight="1">
      <c r="A1" s="126" t="s">
        <v>251</v>
      </c>
      <c r="B1" s="126"/>
    </row>
    <row r="2" spans="1:5" s="82" customFormat="1" ht="14.1" customHeight="1">
      <c r="E2" s="77"/>
    </row>
    <row r="3" spans="1:5" ht="14.1" customHeight="1">
      <c r="A3" s="36"/>
      <c r="B3" s="36"/>
      <c r="C3" s="78"/>
      <c r="E3" s="33"/>
    </row>
    <row r="4" spans="1:5" s="40" customFormat="1" ht="14.1" customHeight="1">
      <c r="A4" s="253"/>
      <c r="B4" s="254"/>
      <c r="C4" s="122" t="s">
        <v>74</v>
      </c>
      <c r="D4" s="122" t="s">
        <v>75</v>
      </c>
      <c r="E4" s="166" t="s">
        <v>76</v>
      </c>
    </row>
    <row r="5" spans="1:5" s="40" customFormat="1" ht="14.1" customHeight="1">
      <c r="A5" s="238"/>
      <c r="B5" s="319"/>
      <c r="C5" s="161" t="s">
        <v>845</v>
      </c>
      <c r="D5" s="161" t="s">
        <v>845</v>
      </c>
      <c r="E5" s="161" t="s">
        <v>845</v>
      </c>
    </row>
    <row r="6" spans="1:5" ht="14.1" customHeight="1">
      <c r="A6" s="211" t="s">
        <v>722</v>
      </c>
      <c r="B6" s="272">
        <v>23774</v>
      </c>
      <c r="C6" s="66">
        <v>10952</v>
      </c>
      <c r="D6" s="86" t="s">
        <v>598</v>
      </c>
      <c r="E6" s="64" t="s">
        <v>597</v>
      </c>
    </row>
    <row r="7" spans="1:5" ht="14.1" customHeight="1">
      <c r="A7" s="211" t="s">
        <v>727</v>
      </c>
      <c r="B7" s="272">
        <v>25600</v>
      </c>
      <c r="C7" s="66">
        <v>9151</v>
      </c>
      <c r="D7" s="86" t="s">
        <v>598</v>
      </c>
      <c r="E7" s="64" t="s">
        <v>599</v>
      </c>
    </row>
    <row r="8" spans="1:5" ht="14.1" customHeight="1">
      <c r="A8" s="211" t="s">
        <v>728</v>
      </c>
      <c r="B8" s="272">
        <v>27426</v>
      </c>
      <c r="C8" s="66">
        <v>6304</v>
      </c>
      <c r="D8" s="86" t="s">
        <v>598</v>
      </c>
      <c r="E8" s="64" t="s">
        <v>599</v>
      </c>
    </row>
    <row r="9" spans="1:5" ht="14.1" customHeight="1">
      <c r="A9" s="211" t="s">
        <v>729</v>
      </c>
      <c r="B9" s="272">
        <v>29252</v>
      </c>
      <c r="C9" s="66">
        <v>6060</v>
      </c>
      <c r="D9" s="86" t="s">
        <v>598</v>
      </c>
      <c r="E9" s="64" t="s">
        <v>599</v>
      </c>
    </row>
    <row r="10" spans="1:5" ht="14.1" customHeight="1">
      <c r="A10" s="211" t="s">
        <v>730</v>
      </c>
      <c r="B10" s="272">
        <v>31079</v>
      </c>
      <c r="C10" s="66">
        <v>5284</v>
      </c>
      <c r="D10" s="86" t="s">
        <v>598</v>
      </c>
      <c r="E10" s="64" t="s">
        <v>599</v>
      </c>
    </row>
    <row r="11" spans="1:5" ht="14.1" customHeight="1">
      <c r="A11" s="211" t="s">
        <v>732</v>
      </c>
      <c r="B11" s="272">
        <v>32905</v>
      </c>
      <c r="C11" s="66">
        <v>4865</v>
      </c>
      <c r="D11" s="86" t="s">
        <v>598</v>
      </c>
      <c r="E11" s="64" t="s">
        <v>599</v>
      </c>
    </row>
    <row r="12" spans="1:5" ht="14.1" customHeight="1">
      <c r="A12" s="211" t="s">
        <v>734</v>
      </c>
      <c r="B12" s="272">
        <v>34731</v>
      </c>
      <c r="C12" s="66">
        <v>4469</v>
      </c>
      <c r="D12" s="86" t="s">
        <v>598</v>
      </c>
      <c r="E12" s="64" t="s">
        <v>599</v>
      </c>
    </row>
    <row r="13" spans="1:5" ht="14.1" customHeight="1">
      <c r="A13" s="235" t="s">
        <v>735</v>
      </c>
      <c r="B13" s="272">
        <v>36557</v>
      </c>
      <c r="C13" s="66">
        <v>3713</v>
      </c>
      <c r="D13" s="86" t="s">
        <v>598</v>
      </c>
      <c r="E13" s="64" t="s">
        <v>599</v>
      </c>
    </row>
    <row r="14" spans="1:5" ht="14.1" customHeight="1">
      <c r="A14" s="173" t="s">
        <v>714</v>
      </c>
      <c r="B14" s="179">
        <v>38384</v>
      </c>
      <c r="C14" s="15">
        <v>3267</v>
      </c>
      <c r="D14" s="15">
        <v>1504</v>
      </c>
      <c r="E14" s="15">
        <v>1763</v>
      </c>
    </row>
    <row r="15" spans="1:5" ht="14.1" customHeight="1">
      <c r="A15" s="173" t="s">
        <v>717</v>
      </c>
      <c r="B15" s="179">
        <v>40210</v>
      </c>
      <c r="C15" s="15">
        <v>2504</v>
      </c>
      <c r="D15" s="15">
        <v>1248</v>
      </c>
      <c r="E15" s="15">
        <v>1256</v>
      </c>
    </row>
    <row r="16" spans="1:5" ht="14.1" customHeight="1">
      <c r="A16" s="173" t="s">
        <v>718</v>
      </c>
      <c r="B16" s="179">
        <v>42036</v>
      </c>
      <c r="C16" s="15">
        <v>2204</v>
      </c>
      <c r="D16" s="15">
        <v>1123</v>
      </c>
      <c r="E16" s="15">
        <v>1081</v>
      </c>
    </row>
    <row r="17" spans="1:5" ht="14.1" customHeight="1">
      <c r="A17" s="101"/>
      <c r="B17" s="101"/>
      <c r="C17" s="101"/>
      <c r="D17" s="102"/>
      <c r="E17" s="102"/>
    </row>
    <row r="19" spans="1:5" ht="14.1" customHeight="1">
      <c r="A19" s="75" t="s">
        <v>41</v>
      </c>
      <c r="B19" s="75"/>
    </row>
    <row r="20" spans="1:5" ht="14.1" customHeight="1">
      <c r="A20" s="137" t="s">
        <v>969</v>
      </c>
      <c r="B20" s="137"/>
    </row>
    <row r="21" spans="1:5" ht="14.1" customHeight="1">
      <c r="A21" s="137" t="s">
        <v>968</v>
      </c>
      <c r="B21" s="137"/>
    </row>
  </sheetData>
  <sheetProtection algorithmName="SHA-512" hashValue="DQ4Jtwm8ZRCpcK7BRcymuvmRaqSKbnJoasPilXqDv7DT8/ec51hmaj1bqgtNAObI8gBtY95neYnHehjmyJZeLg==" saltValue="EqYlQWBQeAfZXpAgudsaTw=="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13"/>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F23" sqref="F23"/>
    </sheetView>
  </sheetViews>
  <sheetFormatPr defaultColWidth="12.7109375" defaultRowHeight="14.1" customHeight="1"/>
  <cols>
    <col min="1" max="1" width="9.28515625" style="159" customWidth="1"/>
    <col min="2" max="2" width="7.42578125" style="159" bestFit="1" customWidth="1"/>
    <col min="3" max="3" width="10.7109375" style="159" customWidth="1"/>
    <col min="4" max="9" width="10.7109375" style="36" customWidth="1"/>
    <col min="10" max="16384" width="12.7109375" style="36"/>
  </cols>
  <sheetData>
    <row r="1" spans="1:9" ht="14.1" customHeight="1">
      <c r="A1" s="126" t="s">
        <v>252</v>
      </c>
      <c r="B1" s="126"/>
    </row>
    <row r="2" spans="1:9" ht="14.1" customHeight="1">
      <c r="C2" s="36"/>
      <c r="E2" s="78"/>
    </row>
    <row r="3" spans="1:9" ht="14.1" customHeight="1">
      <c r="A3" s="36"/>
      <c r="B3" s="36"/>
      <c r="C3" s="78"/>
      <c r="E3" s="25"/>
      <c r="F3" s="21"/>
      <c r="G3" s="31"/>
      <c r="H3" s="33"/>
      <c r="I3" s="33"/>
    </row>
    <row r="4" spans="1:9" s="40" customFormat="1" ht="14.1" customHeight="1">
      <c r="A4" s="253"/>
      <c r="B4" s="254"/>
      <c r="C4" s="122" t="s">
        <v>585</v>
      </c>
      <c r="D4" s="122" t="s">
        <v>77</v>
      </c>
      <c r="E4" s="122" t="s">
        <v>78</v>
      </c>
      <c r="F4" s="122" t="s">
        <v>79</v>
      </c>
      <c r="G4" s="122" t="s">
        <v>80</v>
      </c>
      <c r="H4" s="122" t="s">
        <v>587</v>
      </c>
      <c r="I4" s="166" t="s">
        <v>586</v>
      </c>
    </row>
    <row r="5" spans="1:9" s="40" customFormat="1" ht="14.1" customHeight="1">
      <c r="A5" s="238"/>
      <c r="B5" s="319"/>
      <c r="C5" s="161" t="s">
        <v>845</v>
      </c>
      <c r="D5" s="161" t="s">
        <v>845</v>
      </c>
      <c r="E5" s="161" t="s">
        <v>845</v>
      </c>
      <c r="F5" s="161" t="s">
        <v>845</v>
      </c>
      <c r="G5" s="161" t="s">
        <v>845</v>
      </c>
      <c r="H5" s="161" t="s">
        <v>845</v>
      </c>
      <c r="I5" s="161" t="s">
        <v>846</v>
      </c>
    </row>
    <row r="6" spans="1:9" ht="14.1" customHeight="1">
      <c r="A6" s="173" t="s">
        <v>714</v>
      </c>
      <c r="B6" s="179">
        <v>38384</v>
      </c>
      <c r="C6" s="15">
        <v>179</v>
      </c>
      <c r="D6" s="15">
        <v>76</v>
      </c>
      <c r="E6" s="15">
        <v>164</v>
      </c>
      <c r="F6" s="15">
        <v>384</v>
      </c>
      <c r="G6" s="15">
        <v>951</v>
      </c>
      <c r="H6" s="15">
        <v>1513</v>
      </c>
      <c r="I6" s="103">
        <v>65.099999999999994</v>
      </c>
    </row>
    <row r="7" spans="1:9" ht="14.1" customHeight="1">
      <c r="A7" s="173" t="s">
        <v>717</v>
      </c>
      <c r="B7" s="179">
        <v>40210</v>
      </c>
      <c r="C7" s="15">
        <v>40</v>
      </c>
      <c r="D7" s="15">
        <v>33</v>
      </c>
      <c r="E7" s="15">
        <v>74</v>
      </c>
      <c r="F7" s="15">
        <v>224</v>
      </c>
      <c r="G7" s="15">
        <v>715</v>
      </c>
      <c r="H7" s="15">
        <v>1418</v>
      </c>
      <c r="I7" s="103">
        <v>69.099999999999994</v>
      </c>
    </row>
    <row r="8" spans="1:9" ht="14.1" customHeight="1">
      <c r="A8" s="173" t="s">
        <v>718</v>
      </c>
      <c r="B8" s="179">
        <v>42036</v>
      </c>
      <c r="C8" s="15">
        <v>70</v>
      </c>
      <c r="D8" s="15">
        <v>49</v>
      </c>
      <c r="E8" s="15">
        <v>66</v>
      </c>
      <c r="F8" s="15">
        <v>163</v>
      </c>
      <c r="G8" s="15">
        <v>652</v>
      </c>
      <c r="H8" s="15">
        <v>1204</v>
      </c>
      <c r="I8" s="103">
        <v>68.5</v>
      </c>
    </row>
    <row r="9" spans="1:9" ht="14.1" customHeight="1">
      <c r="A9" s="101"/>
      <c r="B9" s="101"/>
      <c r="C9" s="101"/>
      <c r="D9" s="102"/>
      <c r="E9" s="102"/>
      <c r="F9" s="102"/>
      <c r="G9" s="102"/>
      <c r="H9" s="102"/>
      <c r="I9" s="102"/>
    </row>
    <row r="11" spans="1:9" ht="14.1" customHeight="1">
      <c r="A11" s="75" t="s">
        <v>41</v>
      </c>
      <c r="B11" s="75"/>
    </row>
    <row r="12" spans="1:9" ht="14.1" customHeight="1">
      <c r="A12" s="137" t="s">
        <v>969</v>
      </c>
      <c r="B12" s="137"/>
    </row>
    <row r="13" spans="1:9" ht="14.1" customHeight="1">
      <c r="A13" s="137" t="s">
        <v>968</v>
      </c>
      <c r="B13" s="137"/>
    </row>
  </sheetData>
  <sheetProtection algorithmName="SHA-512" hashValue="nKFJpUSAvRm8989sKdM4P9FlSIA+Yv23q9DDr1PBA7ylv+8R+dN3q2URit5hMs2BJcihdhP52+5MONDL16DubQ==" saltValue="m7uHhB4UgMFZ7T7G5wXy4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27"/>
  <sheetViews>
    <sheetView zoomScaleNormal="100" zoomScaleSheetLayoutView="100" workbookViewId="0">
      <pane ySplit="5" topLeftCell="A16" activePane="bottomLeft" state="frozen"/>
      <selection sqref="A1:XFD1048576"/>
      <selection pane="bottomLeft" activeCell="D29" sqref="D29"/>
    </sheetView>
  </sheetViews>
  <sheetFormatPr defaultColWidth="12.7109375" defaultRowHeight="14.1" customHeight="1"/>
  <cols>
    <col min="1" max="2" width="12.7109375" style="159" customWidth="1"/>
    <col min="3" max="16384" width="12.7109375" style="36"/>
  </cols>
  <sheetData>
    <row r="1" spans="1:4" ht="14.1" customHeight="1">
      <c r="A1" s="126" t="s">
        <v>253</v>
      </c>
    </row>
    <row r="2" spans="1:4" ht="14.1" customHeight="1">
      <c r="B2" s="36"/>
      <c r="C2" s="79"/>
      <c r="D2" s="75"/>
    </row>
    <row r="3" spans="1:4" ht="14.1" customHeight="1">
      <c r="A3" s="36"/>
      <c r="B3" s="80"/>
      <c r="D3" s="21"/>
    </row>
    <row r="4" spans="1:4" s="40" customFormat="1" ht="14.1" customHeight="1">
      <c r="A4" s="321"/>
      <c r="B4" s="122" t="s">
        <v>588</v>
      </c>
      <c r="C4" s="122" t="s">
        <v>589</v>
      </c>
      <c r="D4" s="166" t="s">
        <v>590</v>
      </c>
    </row>
    <row r="5" spans="1:4" s="40" customFormat="1" ht="14.1" customHeight="1">
      <c r="A5" s="322"/>
      <c r="B5" s="161" t="s">
        <v>844</v>
      </c>
      <c r="C5" s="161" t="s">
        <v>844</v>
      </c>
      <c r="D5" s="161" t="s">
        <v>844</v>
      </c>
    </row>
    <row r="6" spans="1:4" ht="14.1" customHeight="1">
      <c r="A6" s="196" t="s">
        <v>2</v>
      </c>
      <c r="B6" s="26">
        <v>1840</v>
      </c>
      <c r="C6" s="26">
        <v>101</v>
      </c>
      <c r="D6" s="26">
        <v>8</v>
      </c>
    </row>
    <row r="7" spans="1:4" ht="14.1" customHeight="1">
      <c r="A7" s="196" t="s">
        <v>3</v>
      </c>
      <c r="B7" s="15">
        <v>1870</v>
      </c>
      <c r="C7" s="15">
        <v>120</v>
      </c>
      <c r="D7" s="15">
        <v>21</v>
      </c>
    </row>
    <row r="8" spans="1:4" ht="14.1" customHeight="1">
      <c r="A8" s="196" t="s">
        <v>81</v>
      </c>
      <c r="B8" s="15">
        <v>1870</v>
      </c>
      <c r="C8" s="15">
        <v>129</v>
      </c>
      <c r="D8" s="15">
        <v>25</v>
      </c>
    </row>
    <row r="9" spans="1:4" ht="14.1" customHeight="1">
      <c r="A9" s="196" t="s">
        <v>4</v>
      </c>
      <c r="B9" s="15">
        <v>1860</v>
      </c>
      <c r="C9" s="15">
        <v>132</v>
      </c>
      <c r="D9" s="15">
        <v>24</v>
      </c>
    </row>
    <row r="10" spans="1:4" ht="14.1" customHeight="1">
      <c r="A10" s="196" t="s">
        <v>63</v>
      </c>
      <c r="B10" s="15">
        <v>1850</v>
      </c>
      <c r="C10" s="15">
        <v>135</v>
      </c>
      <c r="D10" s="15">
        <v>22</v>
      </c>
    </row>
    <row r="11" spans="1:4" ht="14.1" customHeight="1">
      <c r="A11" s="196" t="s">
        <v>82</v>
      </c>
      <c r="B11" s="15">
        <v>1850</v>
      </c>
      <c r="C11" s="15">
        <v>149</v>
      </c>
      <c r="D11" s="15">
        <v>28</v>
      </c>
    </row>
    <row r="12" spans="1:4" ht="14.1" customHeight="1">
      <c r="A12" s="196" t="s">
        <v>7</v>
      </c>
      <c r="B12" s="15">
        <v>1790</v>
      </c>
      <c r="C12" s="15">
        <v>166</v>
      </c>
      <c r="D12" s="15">
        <v>29</v>
      </c>
    </row>
    <row r="13" spans="1:4" ht="14.1" customHeight="1">
      <c r="A13" s="196" t="s">
        <v>8</v>
      </c>
      <c r="B13" s="15">
        <v>1790</v>
      </c>
      <c r="C13" s="15">
        <v>149</v>
      </c>
      <c r="D13" s="15">
        <v>25</v>
      </c>
    </row>
    <row r="14" spans="1:4" ht="14.1" customHeight="1">
      <c r="A14" s="196" t="s">
        <v>9</v>
      </c>
      <c r="B14" s="15">
        <v>1790</v>
      </c>
      <c r="C14" s="15">
        <v>152</v>
      </c>
      <c r="D14" s="15">
        <v>23</v>
      </c>
    </row>
    <row r="15" spans="1:4" ht="14.1" customHeight="1">
      <c r="A15" s="196" t="s">
        <v>10</v>
      </c>
      <c r="B15" s="15">
        <v>1740</v>
      </c>
      <c r="C15" s="15">
        <v>161</v>
      </c>
      <c r="D15" s="15">
        <v>21</v>
      </c>
    </row>
    <row r="16" spans="1:4" ht="14.1" customHeight="1">
      <c r="A16" s="196" t="s">
        <v>11</v>
      </c>
      <c r="B16" s="15">
        <v>1610</v>
      </c>
      <c r="C16" s="15">
        <v>208</v>
      </c>
      <c r="D16" s="15">
        <v>23</v>
      </c>
    </row>
    <row r="17" spans="1:4" ht="14.1" customHeight="1">
      <c r="A17" s="196" t="s">
        <v>289</v>
      </c>
      <c r="B17" s="15">
        <v>1500</v>
      </c>
      <c r="C17" s="15">
        <v>234</v>
      </c>
      <c r="D17" s="15">
        <v>4</v>
      </c>
    </row>
    <row r="18" spans="1:4" ht="14.1" customHeight="1">
      <c r="A18" s="196" t="s">
        <v>647</v>
      </c>
      <c r="B18" s="15">
        <v>1500</v>
      </c>
      <c r="C18" s="15">
        <v>240</v>
      </c>
      <c r="D18" s="15">
        <v>18</v>
      </c>
    </row>
    <row r="19" spans="1:4" ht="14.1" customHeight="1">
      <c r="A19" s="196" t="s">
        <v>675</v>
      </c>
      <c r="B19" s="15">
        <v>1520</v>
      </c>
      <c r="C19" s="15">
        <v>233</v>
      </c>
      <c r="D19" s="15">
        <v>25</v>
      </c>
    </row>
    <row r="20" spans="1:4" ht="14.1" customHeight="1">
      <c r="A20" s="196" t="s">
        <v>693</v>
      </c>
      <c r="B20" s="15">
        <v>1520</v>
      </c>
      <c r="C20" s="15">
        <v>244</v>
      </c>
      <c r="D20" s="15">
        <v>19</v>
      </c>
    </row>
    <row r="21" spans="1:4" ht="14.1" customHeight="1">
      <c r="A21" s="196" t="s">
        <v>699</v>
      </c>
      <c r="B21" s="15">
        <v>1520</v>
      </c>
      <c r="C21" s="15">
        <v>216</v>
      </c>
      <c r="D21" s="15">
        <v>26</v>
      </c>
    </row>
    <row r="22" spans="1:4" ht="14.1" customHeight="1">
      <c r="A22" s="196" t="s">
        <v>929</v>
      </c>
      <c r="B22" s="15">
        <v>1510</v>
      </c>
      <c r="C22" s="15">
        <v>289</v>
      </c>
      <c r="D22" s="15">
        <v>39</v>
      </c>
    </row>
    <row r="23" spans="1:4" ht="14.1" customHeight="1">
      <c r="A23" s="196" t="s">
        <v>1025</v>
      </c>
      <c r="B23" s="15">
        <v>1450</v>
      </c>
      <c r="C23" s="15">
        <v>309</v>
      </c>
      <c r="D23" s="15">
        <v>33</v>
      </c>
    </row>
    <row r="24" spans="1:4" ht="14.1" customHeight="1">
      <c r="A24" s="196" t="s">
        <v>1059</v>
      </c>
      <c r="B24" s="15">
        <v>1430</v>
      </c>
      <c r="C24" s="15">
        <v>344</v>
      </c>
      <c r="D24" s="15">
        <v>38</v>
      </c>
    </row>
    <row r="25" spans="1:4" ht="14.1" customHeight="1">
      <c r="A25" s="101"/>
      <c r="B25" s="101"/>
      <c r="C25" s="102"/>
      <c r="D25" s="102"/>
    </row>
    <row r="27" spans="1:4" ht="14.1" customHeight="1">
      <c r="A27" s="81" t="s">
        <v>1010</v>
      </c>
    </row>
  </sheetData>
  <sheetProtection algorithmName="SHA-512" hashValue="nuTdhEPR9mchuMxKRR5V3CWTMo13702PhM0pDOg7/SpQktPlkie4Ix+ddJmnHJODay3VQzPKkNJda1tDLo9OKg==" saltValue="3JLgpq/q96y0vayIWXD/l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D27"/>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H18" sqref="H18"/>
    </sheetView>
  </sheetViews>
  <sheetFormatPr defaultColWidth="12.7109375" defaultRowHeight="14.1" customHeight="1"/>
  <cols>
    <col min="1" max="2" width="12.7109375" style="159" customWidth="1"/>
    <col min="3" max="16384" width="12.7109375" style="36"/>
  </cols>
  <sheetData>
    <row r="1" spans="1:4" ht="14.1" customHeight="1">
      <c r="A1" s="126" t="s">
        <v>254</v>
      </c>
    </row>
    <row r="2" spans="1:4" ht="14.1" customHeight="1">
      <c r="B2" s="36"/>
      <c r="C2" s="77"/>
    </row>
    <row r="3" spans="1:4" ht="14.1" customHeight="1">
      <c r="A3" s="36"/>
      <c r="B3" s="78"/>
      <c r="D3" s="31"/>
    </row>
    <row r="4" spans="1:4" s="40" customFormat="1" ht="14.1" customHeight="1">
      <c r="A4" s="321"/>
      <c r="B4" s="122" t="s">
        <v>588</v>
      </c>
      <c r="C4" s="122" t="s">
        <v>589</v>
      </c>
      <c r="D4" s="166" t="s">
        <v>590</v>
      </c>
    </row>
    <row r="5" spans="1:4" s="40" customFormat="1" ht="14.1" customHeight="1">
      <c r="A5" s="322"/>
      <c r="B5" s="161" t="s">
        <v>847</v>
      </c>
      <c r="C5" s="161" t="s">
        <v>847</v>
      </c>
      <c r="D5" s="161" t="s">
        <v>847</v>
      </c>
    </row>
    <row r="6" spans="1:4" ht="14.1" customHeight="1">
      <c r="A6" s="196" t="s">
        <v>2</v>
      </c>
      <c r="B6" s="15">
        <v>9500</v>
      </c>
      <c r="C6" s="15">
        <v>427</v>
      </c>
      <c r="D6" s="15">
        <v>16</v>
      </c>
    </row>
    <row r="7" spans="1:4" ht="14.1" customHeight="1">
      <c r="A7" s="196" t="s">
        <v>3</v>
      </c>
      <c r="B7" s="15">
        <v>9850</v>
      </c>
      <c r="C7" s="15">
        <v>377</v>
      </c>
      <c r="D7" s="15">
        <v>37</v>
      </c>
    </row>
    <row r="8" spans="1:4" ht="14.1" customHeight="1">
      <c r="A8" s="196" t="s">
        <v>81</v>
      </c>
      <c r="B8" s="15">
        <v>9650</v>
      </c>
      <c r="C8" s="15">
        <v>450</v>
      </c>
      <c r="D8" s="15">
        <v>42</v>
      </c>
    </row>
    <row r="9" spans="1:4" ht="14.1" customHeight="1">
      <c r="A9" s="196" t="s">
        <v>4</v>
      </c>
      <c r="B9" s="15">
        <v>9710</v>
      </c>
      <c r="C9" s="15">
        <v>383</v>
      </c>
      <c r="D9" s="15">
        <v>34</v>
      </c>
    </row>
    <row r="10" spans="1:4" ht="14.1" customHeight="1">
      <c r="A10" s="196" t="s">
        <v>63</v>
      </c>
      <c r="B10" s="15">
        <v>9150</v>
      </c>
      <c r="C10" s="15">
        <v>410</v>
      </c>
      <c r="D10" s="15">
        <v>19</v>
      </c>
    </row>
    <row r="11" spans="1:4" ht="14.1" customHeight="1">
      <c r="A11" s="196" t="s">
        <v>82</v>
      </c>
      <c r="B11" s="15">
        <v>9450</v>
      </c>
      <c r="C11" s="15">
        <v>408</v>
      </c>
      <c r="D11" s="15">
        <v>39</v>
      </c>
    </row>
    <row r="12" spans="1:4" ht="14.1" customHeight="1">
      <c r="A12" s="196" t="s">
        <v>7</v>
      </c>
      <c r="B12" s="15">
        <v>8820</v>
      </c>
      <c r="C12" s="15">
        <v>310</v>
      </c>
      <c r="D12" s="15">
        <v>26</v>
      </c>
    </row>
    <row r="13" spans="1:4" ht="14.1" customHeight="1">
      <c r="A13" s="196" t="s">
        <v>8</v>
      </c>
      <c r="B13" s="15">
        <v>9340</v>
      </c>
      <c r="C13" s="15">
        <v>374</v>
      </c>
      <c r="D13" s="15">
        <v>24</v>
      </c>
    </row>
    <row r="14" spans="1:4" ht="14.1" customHeight="1">
      <c r="A14" s="196" t="s">
        <v>9</v>
      </c>
      <c r="B14" s="15">
        <v>9450</v>
      </c>
      <c r="C14" s="15">
        <v>538</v>
      </c>
      <c r="D14" s="15">
        <v>20</v>
      </c>
    </row>
    <row r="15" spans="1:4" ht="14.1" customHeight="1">
      <c r="A15" s="196" t="s">
        <v>10</v>
      </c>
      <c r="B15" s="15">
        <v>8790</v>
      </c>
      <c r="C15" s="15">
        <v>554</v>
      </c>
      <c r="D15" s="15">
        <v>18</v>
      </c>
    </row>
    <row r="16" spans="1:4" ht="14.1" customHeight="1">
      <c r="A16" s="196" t="s">
        <v>11</v>
      </c>
      <c r="B16" s="15">
        <v>8150</v>
      </c>
      <c r="C16" s="15">
        <v>643</v>
      </c>
      <c r="D16" s="15">
        <v>12</v>
      </c>
    </row>
    <row r="17" spans="1:4" ht="14.1" customHeight="1">
      <c r="A17" s="196" t="s">
        <v>289</v>
      </c>
      <c r="B17" s="15">
        <v>8270</v>
      </c>
      <c r="C17" s="15">
        <v>496</v>
      </c>
      <c r="D17" s="15">
        <v>4</v>
      </c>
    </row>
    <row r="18" spans="1:4" ht="14.1" customHeight="1">
      <c r="A18" s="196" t="s">
        <v>647</v>
      </c>
      <c r="B18" s="15">
        <v>7870</v>
      </c>
      <c r="C18" s="15">
        <v>709</v>
      </c>
      <c r="D18" s="15">
        <v>13</v>
      </c>
    </row>
    <row r="19" spans="1:4" ht="14.1" customHeight="1">
      <c r="A19" s="196" t="s">
        <v>675</v>
      </c>
      <c r="B19" s="15">
        <v>7910</v>
      </c>
      <c r="C19" s="15">
        <v>645</v>
      </c>
      <c r="D19" s="15">
        <v>12</v>
      </c>
    </row>
    <row r="20" spans="1:4" ht="14.1" customHeight="1">
      <c r="A20" s="196" t="s">
        <v>693</v>
      </c>
      <c r="B20" s="15">
        <v>7520</v>
      </c>
      <c r="C20" s="15">
        <v>752</v>
      </c>
      <c r="D20" s="15">
        <v>23</v>
      </c>
    </row>
    <row r="21" spans="1:4" ht="14.1" customHeight="1">
      <c r="A21" s="196" t="s">
        <v>699</v>
      </c>
      <c r="B21" s="15">
        <v>7380</v>
      </c>
      <c r="C21" s="15">
        <v>723</v>
      </c>
      <c r="D21" s="15">
        <v>38</v>
      </c>
    </row>
    <row r="22" spans="1:4" ht="14.1" customHeight="1">
      <c r="A22" s="196" t="s">
        <v>929</v>
      </c>
      <c r="B22" s="15">
        <v>7590</v>
      </c>
      <c r="C22" s="15">
        <v>1060</v>
      </c>
      <c r="D22" s="15">
        <v>49</v>
      </c>
    </row>
    <row r="23" spans="1:4" ht="14.1" customHeight="1">
      <c r="A23" s="196" t="s">
        <v>1025</v>
      </c>
      <c r="B23" s="15">
        <v>7660</v>
      </c>
      <c r="C23" s="15">
        <v>1090</v>
      </c>
      <c r="D23" s="15">
        <v>46</v>
      </c>
    </row>
    <row r="24" spans="1:4" ht="14.1" customHeight="1">
      <c r="A24" s="196" t="s">
        <v>1059</v>
      </c>
      <c r="B24" s="15">
        <v>7460</v>
      </c>
      <c r="C24" s="15">
        <v>1320</v>
      </c>
      <c r="D24" s="15">
        <v>28</v>
      </c>
    </row>
    <row r="25" spans="1:4" ht="14.1" customHeight="1">
      <c r="A25" s="101"/>
      <c r="B25" s="101"/>
      <c r="C25" s="102"/>
      <c r="D25" s="102"/>
    </row>
    <row r="27" spans="1:4" ht="14.1" customHeight="1">
      <c r="A27" s="75" t="s">
        <v>1010</v>
      </c>
    </row>
  </sheetData>
  <sheetProtection algorithmName="SHA-512" hashValue="T/7Ec8eJlLa/VZwJ7U529PnJ3dxyiiCqN+Qcat6Mp3boyM+NdQmQtTHe72MeRmxJKI0F+hSghQ98cHLMuWZ+ZA==" saltValue="Qge+kYDA0zNI6mnmvPICu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B63"/>
  <sheetViews>
    <sheetView zoomScaleNormal="100" zoomScaleSheetLayoutView="100" workbookViewId="0">
      <pane xSplit="1" ySplit="7" topLeftCell="B38" activePane="bottomRight" state="frozen"/>
      <selection pane="topRight" activeCell="B1" sqref="B1"/>
      <selection pane="bottomLeft" activeCell="A8" sqref="A8"/>
      <selection pane="bottomRight" activeCell="B52" sqref="B52"/>
    </sheetView>
  </sheetViews>
  <sheetFormatPr defaultColWidth="17.7109375" defaultRowHeight="14.1" customHeight="1"/>
  <cols>
    <col min="1" max="1" width="12.7109375" style="159" customWidth="1"/>
    <col min="2" max="2" width="19" style="159" bestFit="1" customWidth="1"/>
    <col min="3" max="16384" width="17.7109375" style="36"/>
  </cols>
  <sheetData>
    <row r="1" spans="1:2" ht="14.1" customHeight="1">
      <c r="A1" s="126" t="s">
        <v>244</v>
      </c>
    </row>
    <row r="2" spans="1:2" ht="14.1" customHeight="1">
      <c r="B2" s="36"/>
    </row>
    <row r="3" spans="1:2" s="220" customFormat="1" ht="14.1" customHeight="1"/>
    <row r="4" spans="1:2" ht="14.1" customHeight="1">
      <c r="B4" s="36"/>
    </row>
    <row r="5" spans="1:2" ht="14.1" customHeight="1">
      <c r="A5" s="318"/>
      <c r="B5" s="316" t="s">
        <v>849</v>
      </c>
    </row>
    <row r="6" spans="1:2" ht="27.75" customHeight="1">
      <c r="A6" s="293"/>
      <c r="B6" s="317" t="s">
        <v>848</v>
      </c>
    </row>
    <row r="7" spans="1:2" ht="14.1" customHeight="1">
      <c r="A7" s="319"/>
      <c r="B7" s="161"/>
    </row>
    <row r="8" spans="1:2" ht="14.1" customHeight="1">
      <c r="A8" s="265" t="s">
        <v>737</v>
      </c>
      <c r="B8" s="66">
        <v>3362</v>
      </c>
    </row>
    <row r="9" spans="1:2" ht="14.1" customHeight="1">
      <c r="A9" s="265" t="s">
        <v>746</v>
      </c>
      <c r="B9" s="66">
        <v>4121</v>
      </c>
    </row>
    <row r="10" spans="1:2" ht="14.1" customHeight="1">
      <c r="A10" s="265" t="s">
        <v>747</v>
      </c>
      <c r="B10" s="66">
        <v>5657</v>
      </c>
    </row>
    <row r="11" spans="1:2" ht="14.1" customHeight="1">
      <c r="A11" s="265" t="s">
        <v>728</v>
      </c>
      <c r="B11" s="66">
        <v>6520</v>
      </c>
    </row>
    <row r="12" spans="1:2" ht="14.1" customHeight="1">
      <c r="A12" s="265" t="s">
        <v>748</v>
      </c>
      <c r="B12" s="66">
        <v>6562</v>
      </c>
    </row>
    <row r="13" spans="1:2" ht="14.1" customHeight="1">
      <c r="A13" s="265" t="s">
        <v>749</v>
      </c>
      <c r="B13" s="66">
        <v>6833</v>
      </c>
    </row>
    <row r="14" spans="1:2" ht="14.1" customHeight="1">
      <c r="A14" s="265" t="s">
        <v>750</v>
      </c>
      <c r="B14" s="66">
        <v>7082</v>
      </c>
    </row>
    <row r="15" spans="1:2" ht="14.1" customHeight="1">
      <c r="A15" s="265" t="s">
        <v>751</v>
      </c>
      <c r="B15" s="66">
        <v>7324</v>
      </c>
    </row>
    <row r="16" spans="1:2" ht="14.1" customHeight="1">
      <c r="A16" s="265" t="s">
        <v>729</v>
      </c>
      <c r="B16" s="66">
        <v>7488</v>
      </c>
    </row>
    <row r="17" spans="1:2" ht="14.1" customHeight="1">
      <c r="A17" s="265" t="s">
        <v>752</v>
      </c>
      <c r="B17" s="66">
        <v>7722</v>
      </c>
    </row>
    <row r="18" spans="1:2" ht="14.1" customHeight="1">
      <c r="A18" s="265" t="s">
        <v>753</v>
      </c>
      <c r="B18" s="66">
        <v>7020</v>
      </c>
    </row>
    <row r="19" spans="1:2" ht="14.1" customHeight="1">
      <c r="A19" s="265" t="s">
        <v>754</v>
      </c>
      <c r="B19" s="66">
        <v>7421</v>
      </c>
    </row>
    <row r="20" spans="1:2" ht="14.1" customHeight="1">
      <c r="A20" s="265" t="s">
        <v>755</v>
      </c>
      <c r="B20" s="66">
        <v>7679</v>
      </c>
    </row>
    <row r="21" spans="1:2" ht="14.1" customHeight="1">
      <c r="A21" s="265" t="s">
        <v>730</v>
      </c>
      <c r="B21" s="66">
        <v>7880</v>
      </c>
    </row>
    <row r="22" spans="1:2" ht="14.1" customHeight="1">
      <c r="A22" s="265" t="s">
        <v>756</v>
      </c>
      <c r="B22" s="66">
        <v>7517</v>
      </c>
    </row>
    <row r="23" spans="1:2" ht="14.1" customHeight="1">
      <c r="A23" s="265" t="s">
        <v>757</v>
      </c>
      <c r="B23" s="66">
        <v>7495</v>
      </c>
    </row>
    <row r="24" spans="1:2" ht="14.1" customHeight="1">
      <c r="A24" s="265" t="s">
        <v>758</v>
      </c>
      <c r="B24" s="66">
        <v>7274</v>
      </c>
    </row>
    <row r="25" spans="1:2" ht="14.1" customHeight="1">
      <c r="A25" s="265" t="s">
        <v>760</v>
      </c>
      <c r="B25" s="66">
        <v>7425</v>
      </c>
    </row>
    <row r="26" spans="1:2" ht="14.1" customHeight="1">
      <c r="A26" s="265" t="s">
        <v>732</v>
      </c>
      <c r="B26" s="66">
        <v>7930</v>
      </c>
    </row>
    <row r="27" spans="1:2" ht="14.1" customHeight="1">
      <c r="A27" s="265" t="s">
        <v>733</v>
      </c>
      <c r="B27" s="66">
        <v>8210</v>
      </c>
    </row>
    <row r="28" spans="1:2" ht="14.1" customHeight="1">
      <c r="A28" s="265" t="s">
        <v>763</v>
      </c>
      <c r="B28" s="66">
        <v>8274</v>
      </c>
    </row>
    <row r="29" spans="1:2" ht="14.1" customHeight="1">
      <c r="A29" s="265" t="s">
        <v>764</v>
      </c>
      <c r="B29" s="66">
        <v>8323</v>
      </c>
    </row>
    <row r="30" spans="1:2" ht="14.1" customHeight="1">
      <c r="A30" s="265" t="s">
        <v>765</v>
      </c>
      <c r="B30" s="66">
        <v>8193</v>
      </c>
    </row>
    <row r="31" spans="1:2" ht="14.1" customHeight="1">
      <c r="A31" s="265" t="s">
        <v>734</v>
      </c>
      <c r="B31" s="66">
        <v>7562</v>
      </c>
    </row>
    <row r="32" spans="1:2" ht="14.1" customHeight="1">
      <c r="A32" s="265" t="s">
        <v>766</v>
      </c>
      <c r="B32" s="66">
        <v>7382</v>
      </c>
    </row>
    <row r="33" spans="1:2" ht="14.1" customHeight="1">
      <c r="A33" s="265" t="s">
        <v>767</v>
      </c>
      <c r="B33" s="66">
        <v>6783</v>
      </c>
    </row>
    <row r="34" spans="1:2" ht="14.1" customHeight="1">
      <c r="A34" s="265" t="s">
        <v>768</v>
      </c>
      <c r="B34" s="66">
        <v>7015</v>
      </c>
    </row>
    <row r="35" spans="1:2" ht="14.1" customHeight="1">
      <c r="A35" s="265" t="s">
        <v>769</v>
      </c>
      <c r="B35" s="66">
        <v>6885</v>
      </c>
    </row>
    <row r="36" spans="1:2" ht="14.1" customHeight="1">
      <c r="A36" s="265" t="s">
        <v>735</v>
      </c>
      <c r="B36" s="66">
        <v>6406</v>
      </c>
    </row>
    <row r="37" spans="1:2" ht="14.1" customHeight="1">
      <c r="A37" s="265" t="s">
        <v>770</v>
      </c>
      <c r="B37" s="66">
        <v>5972</v>
      </c>
    </row>
    <row r="38" spans="1:2" ht="14.1" customHeight="1">
      <c r="A38" s="265" t="s">
        <v>771</v>
      </c>
      <c r="B38" s="66">
        <v>6010</v>
      </c>
    </row>
    <row r="39" spans="1:2" ht="14.1" customHeight="1">
      <c r="A39" s="265" t="s">
        <v>772</v>
      </c>
      <c r="B39" s="66">
        <v>624</v>
      </c>
    </row>
    <row r="40" spans="1:2" ht="14.1" customHeight="1">
      <c r="A40" s="265" t="s">
        <v>773</v>
      </c>
      <c r="B40" s="66">
        <v>573</v>
      </c>
    </row>
    <row r="41" spans="1:2" ht="14.1" customHeight="1">
      <c r="A41" s="265" t="s">
        <v>714</v>
      </c>
      <c r="B41" s="66">
        <v>530</v>
      </c>
    </row>
    <row r="42" spans="1:2" ht="14.1" customHeight="1">
      <c r="A42" s="265" t="s">
        <v>715</v>
      </c>
      <c r="B42" s="66">
        <v>534</v>
      </c>
    </row>
    <row r="43" spans="1:2" ht="14.1" customHeight="1">
      <c r="A43" s="265" t="s">
        <v>721</v>
      </c>
      <c r="B43" s="66">
        <v>494</v>
      </c>
    </row>
    <row r="44" spans="1:2" ht="14.1" customHeight="1">
      <c r="A44" s="265" t="s">
        <v>718</v>
      </c>
      <c r="B44" s="66">
        <v>496</v>
      </c>
    </row>
    <row r="45" spans="1:2" ht="14.1" customHeight="1">
      <c r="A45" s="265" t="s">
        <v>775</v>
      </c>
      <c r="B45" s="66">
        <v>519</v>
      </c>
    </row>
    <row r="46" spans="1:2" ht="14.1" customHeight="1">
      <c r="A46" s="265" t="s">
        <v>776</v>
      </c>
      <c r="B46" s="66">
        <v>504</v>
      </c>
    </row>
    <row r="47" spans="1:2" ht="14.1" customHeight="1">
      <c r="A47" s="265" t="s">
        <v>777</v>
      </c>
      <c r="B47" s="66">
        <v>521</v>
      </c>
    </row>
    <row r="48" spans="1:2" ht="14.1" customHeight="1">
      <c r="A48" s="265" t="s">
        <v>696</v>
      </c>
      <c r="B48" s="66">
        <v>452</v>
      </c>
    </row>
    <row r="49" spans="1:2" ht="14.1" customHeight="1">
      <c r="A49" s="265" t="s">
        <v>699</v>
      </c>
      <c r="B49" s="66">
        <v>447</v>
      </c>
    </row>
    <row r="50" spans="1:2" ht="14.1" customHeight="1">
      <c r="A50" s="265" t="s">
        <v>929</v>
      </c>
      <c r="B50" s="66">
        <v>430</v>
      </c>
    </row>
    <row r="51" spans="1:2" ht="14.1" customHeight="1">
      <c r="A51" s="265" t="s">
        <v>1025</v>
      </c>
      <c r="B51" s="66">
        <v>453</v>
      </c>
    </row>
    <row r="52" spans="1:2" ht="14.1" customHeight="1">
      <c r="A52" s="101"/>
      <c r="B52" s="101"/>
    </row>
    <row r="54" spans="1:2" ht="14.1" customHeight="1">
      <c r="A54" s="76" t="s">
        <v>692</v>
      </c>
    </row>
    <row r="55" spans="1:2" ht="14.1" customHeight="1">
      <c r="A55" s="100" t="s">
        <v>930</v>
      </c>
    </row>
    <row r="56" spans="1:2" ht="14.1" customHeight="1">
      <c r="A56" s="137" t="s">
        <v>931</v>
      </c>
    </row>
    <row r="57" spans="1:2" ht="14.1" customHeight="1">
      <c r="A57" s="137" t="s">
        <v>932</v>
      </c>
    </row>
    <row r="58" spans="1:2" ht="14.1" customHeight="1">
      <c r="A58" s="36"/>
    </row>
    <row r="59" spans="1:2" ht="14.1" customHeight="1">
      <c r="A59" s="36"/>
    </row>
    <row r="60" spans="1:2" ht="14.1" customHeight="1">
      <c r="A60" s="36"/>
    </row>
    <row r="61" spans="1:2" ht="14.1" customHeight="1">
      <c r="A61" s="36"/>
    </row>
    <row r="62" spans="1:2" ht="14.1" customHeight="1">
      <c r="A62" s="36"/>
    </row>
    <row r="63" spans="1:2" ht="14.1" customHeight="1">
      <c r="A63" s="36"/>
    </row>
  </sheetData>
  <sheetProtection algorithmName="SHA-512" hashValue="7O7DWnOLf3NPD4KD+345bwU1fm93jD1YYAOq+4REYJGn+ocg5svSq5396Y2GvSNW4k8gza+HT4S7MidRPm9fIw==" saltValue="JD6AVGfCTUmTVXOp0cuSWQ=="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DR16"/>
  <sheetViews>
    <sheetView zoomScaleNormal="100" zoomScaleSheetLayoutView="100" workbookViewId="0">
      <pane xSplit="2" ySplit="6" topLeftCell="C7" activePane="bottomRight" state="frozen"/>
      <selection sqref="A1:XFD1048576"/>
      <selection pane="topRight" sqref="A1:XFD1048576"/>
      <selection pane="bottomLeft" sqref="A1:XFD1048576"/>
      <selection pane="bottomRight" activeCell="BL18" sqref="BL18"/>
    </sheetView>
  </sheetViews>
  <sheetFormatPr defaultColWidth="8.7109375" defaultRowHeight="14.1" customHeight="1"/>
  <cols>
    <col min="1" max="1" width="9.28515625" style="159" customWidth="1"/>
    <col min="2" max="2" width="8.42578125" style="159" bestFit="1" customWidth="1"/>
    <col min="3" max="3" width="8.7109375" style="159"/>
    <col min="4" max="16384" width="8.7109375" style="36"/>
  </cols>
  <sheetData>
    <row r="1" spans="1:122" ht="14.1" customHeight="1">
      <c r="A1" s="126" t="s">
        <v>983</v>
      </c>
      <c r="B1" s="126"/>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row>
    <row r="2" spans="1:122" ht="14.1" customHeight="1">
      <c r="C2" s="36"/>
      <c r="G2" s="13"/>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row>
    <row r="3" spans="1:122" ht="14.1" customHeight="1">
      <c r="A3" s="36"/>
      <c r="B3" s="36"/>
      <c r="C3" s="13"/>
      <c r="E3" s="33"/>
      <c r="F3" s="33"/>
      <c r="G3" s="33"/>
      <c r="H3" s="59"/>
      <c r="I3" s="33"/>
      <c r="J3" s="33"/>
      <c r="P3" s="33"/>
      <c r="Q3" s="33"/>
      <c r="R3" s="33"/>
      <c r="S3" s="21"/>
      <c r="AC3" s="21"/>
      <c r="AD3" s="21"/>
      <c r="AE3" s="21"/>
      <c r="AF3" s="21"/>
      <c r="AG3" s="21"/>
      <c r="AH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row>
    <row r="4" spans="1:122" s="40" customFormat="1" ht="14.1" customHeight="1">
      <c r="A4" s="312"/>
      <c r="B4" s="314"/>
      <c r="C4" s="336" t="s">
        <v>74</v>
      </c>
      <c r="D4" s="336"/>
      <c r="E4" s="336"/>
      <c r="F4" s="336"/>
      <c r="G4" s="336"/>
      <c r="H4" s="336"/>
      <c r="I4" s="336"/>
      <c r="J4" s="336"/>
      <c r="K4" s="336"/>
      <c r="L4" s="336"/>
      <c r="M4" s="336"/>
      <c r="N4" s="336"/>
      <c r="O4" s="336" t="s">
        <v>84</v>
      </c>
      <c r="P4" s="336"/>
      <c r="Q4" s="336"/>
      <c r="R4" s="336"/>
      <c r="S4" s="336"/>
      <c r="T4" s="336"/>
      <c r="U4" s="336"/>
      <c r="V4" s="336"/>
      <c r="W4" s="336"/>
      <c r="X4" s="336"/>
      <c r="Y4" s="336"/>
      <c r="Z4" s="336"/>
      <c r="AA4" s="336" t="s">
        <v>85</v>
      </c>
      <c r="AB4" s="336"/>
      <c r="AC4" s="336"/>
      <c r="AD4" s="336"/>
      <c r="AE4" s="336"/>
      <c r="AF4" s="336"/>
      <c r="AG4" s="336"/>
      <c r="AH4" s="336"/>
      <c r="AI4" s="336"/>
      <c r="AJ4" s="336"/>
      <c r="AK4" s="336"/>
      <c r="AL4" s="336"/>
      <c r="AM4" s="336" t="s">
        <v>86</v>
      </c>
      <c r="AN4" s="336"/>
      <c r="AO4" s="336"/>
      <c r="AP4" s="336"/>
      <c r="AQ4" s="336"/>
      <c r="AR4" s="336"/>
      <c r="AS4" s="336"/>
      <c r="AT4" s="336"/>
      <c r="AU4" s="336"/>
      <c r="AV4" s="336"/>
      <c r="AW4" s="336"/>
      <c r="AX4" s="336"/>
      <c r="AY4" s="336" t="s">
        <v>87</v>
      </c>
      <c r="AZ4" s="336"/>
      <c r="BA4" s="336"/>
      <c r="BB4" s="336"/>
      <c r="BC4" s="336"/>
      <c r="BD4" s="336"/>
      <c r="BE4" s="336"/>
      <c r="BF4" s="336"/>
      <c r="BG4" s="336"/>
      <c r="BH4" s="336"/>
      <c r="BI4" s="336"/>
      <c r="BJ4" s="336"/>
      <c r="BK4" s="336" t="s">
        <v>88</v>
      </c>
      <c r="BL4" s="336"/>
      <c r="BM4" s="336"/>
      <c r="BN4" s="336"/>
      <c r="BO4" s="336"/>
      <c r="BP4" s="336"/>
      <c r="BQ4" s="336"/>
      <c r="BR4" s="336"/>
      <c r="BS4" s="336"/>
      <c r="BT4" s="336"/>
      <c r="BU4" s="336"/>
      <c r="BV4" s="336"/>
      <c r="BW4" s="336" t="s">
        <v>89</v>
      </c>
      <c r="BX4" s="336"/>
      <c r="BY4" s="336"/>
      <c r="BZ4" s="336"/>
      <c r="CA4" s="336"/>
      <c r="CB4" s="336"/>
      <c r="CC4" s="336"/>
      <c r="CD4" s="336"/>
      <c r="CE4" s="336"/>
      <c r="CF4" s="336"/>
      <c r="CG4" s="336"/>
      <c r="CH4" s="336"/>
      <c r="CI4" s="336" t="s">
        <v>90</v>
      </c>
      <c r="CJ4" s="336"/>
      <c r="CK4" s="336"/>
      <c r="CL4" s="336"/>
      <c r="CM4" s="336"/>
      <c r="CN4" s="336"/>
      <c r="CO4" s="336"/>
      <c r="CP4" s="336"/>
      <c r="CQ4" s="336"/>
      <c r="CR4" s="336"/>
      <c r="CS4" s="336"/>
      <c r="CT4" s="336"/>
      <c r="CU4" s="336" t="s">
        <v>676</v>
      </c>
      <c r="CV4" s="336"/>
      <c r="CW4" s="336"/>
      <c r="CX4" s="336"/>
      <c r="CY4" s="336"/>
      <c r="CZ4" s="336"/>
      <c r="DA4" s="336"/>
      <c r="DB4" s="336"/>
      <c r="DC4" s="336"/>
      <c r="DD4" s="336"/>
      <c r="DE4" s="336"/>
      <c r="DF4" s="336"/>
      <c r="DG4" s="336" t="s">
        <v>91</v>
      </c>
      <c r="DH4" s="336"/>
      <c r="DI4" s="336"/>
      <c r="DJ4" s="336"/>
      <c r="DK4" s="336"/>
      <c r="DL4" s="336"/>
      <c r="DM4" s="336"/>
      <c r="DN4" s="336"/>
      <c r="DO4" s="336"/>
      <c r="DP4" s="336"/>
      <c r="DQ4" s="336"/>
      <c r="DR4" s="337"/>
    </row>
    <row r="5" spans="1:122" s="40" customFormat="1" ht="14.1" customHeight="1">
      <c r="A5" s="313"/>
      <c r="B5" s="315"/>
      <c r="C5" s="122" t="s">
        <v>516</v>
      </c>
      <c r="D5" s="308" t="s">
        <v>553</v>
      </c>
      <c r="E5" s="308" t="s">
        <v>554</v>
      </c>
      <c r="F5" s="308" t="s">
        <v>555</v>
      </c>
      <c r="G5" s="308" t="s">
        <v>556</v>
      </c>
      <c r="H5" s="308" t="s">
        <v>557</v>
      </c>
      <c r="I5" s="308" t="s">
        <v>558</v>
      </c>
      <c r="J5" s="308" t="s">
        <v>559</v>
      </c>
      <c r="K5" s="308" t="s">
        <v>560</v>
      </c>
      <c r="L5" s="308" t="s">
        <v>561</v>
      </c>
      <c r="M5" s="308" t="s">
        <v>562</v>
      </c>
      <c r="N5" s="308" t="s">
        <v>563</v>
      </c>
      <c r="O5" s="122" t="s">
        <v>516</v>
      </c>
      <c r="P5" s="308" t="s">
        <v>553</v>
      </c>
      <c r="Q5" s="308" t="s">
        <v>554</v>
      </c>
      <c r="R5" s="308" t="s">
        <v>555</v>
      </c>
      <c r="S5" s="308" t="s">
        <v>556</v>
      </c>
      <c r="T5" s="308" t="s">
        <v>557</v>
      </c>
      <c r="U5" s="308" t="s">
        <v>558</v>
      </c>
      <c r="V5" s="308" t="s">
        <v>559</v>
      </c>
      <c r="W5" s="308" t="s">
        <v>560</v>
      </c>
      <c r="X5" s="308" t="s">
        <v>561</v>
      </c>
      <c r="Y5" s="308" t="s">
        <v>562</v>
      </c>
      <c r="Z5" s="308" t="s">
        <v>563</v>
      </c>
      <c r="AA5" s="122" t="s">
        <v>516</v>
      </c>
      <c r="AB5" s="308" t="s">
        <v>553</v>
      </c>
      <c r="AC5" s="308" t="s">
        <v>554</v>
      </c>
      <c r="AD5" s="308" t="s">
        <v>555</v>
      </c>
      <c r="AE5" s="308" t="s">
        <v>556</v>
      </c>
      <c r="AF5" s="308" t="s">
        <v>557</v>
      </c>
      <c r="AG5" s="308" t="s">
        <v>558</v>
      </c>
      <c r="AH5" s="308" t="s">
        <v>559</v>
      </c>
      <c r="AI5" s="308" t="s">
        <v>560</v>
      </c>
      <c r="AJ5" s="308" t="s">
        <v>561</v>
      </c>
      <c r="AK5" s="308" t="s">
        <v>562</v>
      </c>
      <c r="AL5" s="308" t="s">
        <v>563</v>
      </c>
      <c r="AM5" s="122" t="s">
        <v>516</v>
      </c>
      <c r="AN5" s="308" t="s">
        <v>553</v>
      </c>
      <c r="AO5" s="308" t="s">
        <v>554</v>
      </c>
      <c r="AP5" s="308" t="s">
        <v>555</v>
      </c>
      <c r="AQ5" s="308" t="s">
        <v>556</v>
      </c>
      <c r="AR5" s="308" t="s">
        <v>557</v>
      </c>
      <c r="AS5" s="308" t="s">
        <v>558</v>
      </c>
      <c r="AT5" s="308" t="s">
        <v>559</v>
      </c>
      <c r="AU5" s="308" t="s">
        <v>560</v>
      </c>
      <c r="AV5" s="308" t="s">
        <v>561</v>
      </c>
      <c r="AW5" s="308" t="s">
        <v>562</v>
      </c>
      <c r="AX5" s="308" t="s">
        <v>563</v>
      </c>
      <c r="AY5" s="122" t="s">
        <v>516</v>
      </c>
      <c r="AZ5" s="308" t="s">
        <v>553</v>
      </c>
      <c r="BA5" s="308" t="s">
        <v>554</v>
      </c>
      <c r="BB5" s="308" t="s">
        <v>555</v>
      </c>
      <c r="BC5" s="308" t="s">
        <v>556</v>
      </c>
      <c r="BD5" s="308" t="s">
        <v>557</v>
      </c>
      <c r="BE5" s="308" t="s">
        <v>558</v>
      </c>
      <c r="BF5" s="308" t="s">
        <v>559</v>
      </c>
      <c r="BG5" s="308" t="s">
        <v>560</v>
      </c>
      <c r="BH5" s="308" t="s">
        <v>561</v>
      </c>
      <c r="BI5" s="308" t="s">
        <v>562</v>
      </c>
      <c r="BJ5" s="308" t="s">
        <v>563</v>
      </c>
      <c r="BK5" s="122" t="s">
        <v>516</v>
      </c>
      <c r="BL5" s="308" t="s">
        <v>553</v>
      </c>
      <c r="BM5" s="308" t="s">
        <v>554</v>
      </c>
      <c r="BN5" s="308" t="s">
        <v>555</v>
      </c>
      <c r="BO5" s="308" t="s">
        <v>556</v>
      </c>
      <c r="BP5" s="308" t="s">
        <v>557</v>
      </c>
      <c r="BQ5" s="308" t="s">
        <v>558</v>
      </c>
      <c r="BR5" s="308" t="s">
        <v>559</v>
      </c>
      <c r="BS5" s="308" t="s">
        <v>560</v>
      </c>
      <c r="BT5" s="308" t="s">
        <v>561</v>
      </c>
      <c r="BU5" s="308" t="s">
        <v>562</v>
      </c>
      <c r="BV5" s="308" t="s">
        <v>563</v>
      </c>
      <c r="BW5" s="122" t="s">
        <v>516</v>
      </c>
      <c r="BX5" s="308" t="s">
        <v>553</v>
      </c>
      <c r="BY5" s="308" t="s">
        <v>554</v>
      </c>
      <c r="BZ5" s="308" t="s">
        <v>555</v>
      </c>
      <c r="CA5" s="308" t="s">
        <v>556</v>
      </c>
      <c r="CB5" s="308" t="s">
        <v>557</v>
      </c>
      <c r="CC5" s="308" t="s">
        <v>558</v>
      </c>
      <c r="CD5" s="308" t="s">
        <v>559</v>
      </c>
      <c r="CE5" s="308" t="s">
        <v>560</v>
      </c>
      <c r="CF5" s="308" t="s">
        <v>561</v>
      </c>
      <c r="CG5" s="308" t="s">
        <v>562</v>
      </c>
      <c r="CH5" s="308" t="s">
        <v>563</v>
      </c>
      <c r="CI5" s="122" t="s">
        <v>516</v>
      </c>
      <c r="CJ5" s="308" t="s">
        <v>553</v>
      </c>
      <c r="CK5" s="308" t="s">
        <v>554</v>
      </c>
      <c r="CL5" s="308" t="s">
        <v>555</v>
      </c>
      <c r="CM5" s="308" t="s">
        <v>556</v>
      </c>
      <c r="CN5" s="308" t="s">
        <v>557</v>
      </c>
      <c r="CO5" s="308" t="s">
        <v>558</v>
      </c>
      <c r="CP5" s="308" t="s">
        <v>559</v>
      </c>
      <c r="CQ5" s="308" t="s">
        <v>560</v>
      </c>
      <c r="CR5" s="308" t="s">
        <v>561</v>
      </c>
      <c r="CS5" s="308" t="s">
        <v>562</v>
      </c>
      <c r="CT5" s="308" t="s">
        <v>563</v>
      </c>
      <c r="CU5" s="122" t="s">
        <v>516</v>
      </c>
      <c r="CV5" s="308" t="s">
        <v>553</v>
      </c>
      <c r="CW5" s="308" t="s">
        <v>554</v>
      </c>
      <c r="CX5" s="308" t="s">
        <v>555</v>
      </c>
      <c r="CY5" s="308" t="s">
        <v>556</v>
      </c>
      <c r="CZ5" s="308" t="s">
        <v>557</v>
      </c>
      <c r="DA5" s="308" t="s">
        <v>558</v>
      </c>
      <c r="DB5" s="308" t="s">
        <v>559</v>
      </c>
      <c r="DC5" s="308" t="s">
        <v>560</v>
      </c>
      <c r="DD5" s="308" t="s">
        <v>561</v>
      </c>
      <c r="DE5" s="308" t="s">
        <v>562</v>
      </c>
      <c r="DF5" s="308" t="s">
        <v>563</v>
      </c>
      <c r="DG5" s="122" t="s">
        <v>516</v>
      </c>
      <c r="DH5" s="308" t="s">
        <v>553</v>
      </c>
      <c r="DI5" s="308" t="s">
        <v>554</v>
      </c>
      <c r="DJ5" s="308" t="s">
        <v>555</v>
      </c>
      <c r="DK5" s="308" t="s">
        <v>556</v>
      </c>
      <c r="DL5" s="308" t="s">
        <v>557</v>
      </c>
      <c r="DM5" s="308" t="s">
        <v>558</v>
      </c>
      <c r="DN5" s="308" t="s">
        <v>559</v>
      </c>
      <c r="DO5" s="308" t="s">
        <v>560</v>
      </c>
      <c r="DP5" s="308" t="s">
        <v>561</v>
      </c>
      <c r="DQ5" s="308" t="s">
        <v>562</v>
      </c>
      <c r="DR5" s="309" t="s">
        <v>563</v>
      </c>
    </row>
    <row r="6" spans="1:122" s="131" customFormat="1" ht="14.1" customHeight="1">
      <c r="A6" s="216"/>
      <c r="B6" s="277"/>
      <c r="C6" s="161" t="s">
        <v>850</v>
      </c>
      <c r="D6" s="161" t="s">
        <v>850</v>
      </c>
      <c r="E6" s="161" t="s">
        <v>850</v>
      </c>
      <c r="F6" s="161" t="s">
        <v>850</v>
      </c>
      <c r="G6" s="161" t="s">
        <v>850</v>
      </c>
      <c r="H6" s="161" t="s">
        <v>850</v>
      </c>
      <c r="I6" s="161" t="s">
        <v>850</v>
      </c>
      <c r="J6" s="161" t="s">
        <v>850</v>
      </c>
      <c r="K6" s="161" t="s">
        <v>850</v>
      </c>
      <c r="L6" s="161" t="s">
        <v>850</v>
      </c>
      <c r="M6" s="161" t="s">
        <v>850</v>
      </c>
      <c r="N6" s="161" t="s">
        <v>850</v>
      </c>
      <c r="O6" s="161" t="s">
        <v>850</v>
      </c>
      <c r="P6" s="161" t="s">
        <v>850</v>
      </c>
      <c r="Q6" s="161" t="s">
        <v>850</v>
      </c>
      <c r="R6" s="161" t="s">
        <v>850</v>
      </c>
      <c r="S6" s="161" t="s">
        <v>850</v>
      </c>
      <c r="T6" s="161" t="s">
        <v>850</v>
      </c>
      <c r="U6" s="161" t="s">
        <v>850</v>
      </c>
      <c r="V6" s="161" t="s">
        <v>850</v>
      </c>
      <c r="W6" s="161" t="s">
        <v>850</v>
      </c>
      <c r="X6" s="161" t="s">
        <v>850</v>
      </c>
      <c r="Y6" s="161" t="s">
        <v>850</v>
      </c>
      <c r="Z6" s="161" t="s">
        <v>850</v>
      </c>
      <c r="AA6" s="161" t="s">
        <v>850</v>
      </c>
      <c r="AB6" s="161" t="s">
        <v>850</v>
      </c>
      <c r="AC6" s="161" t="s">
        <v>850</v>
      </c>
      <c r="AD6" s="161" t="s">
        <v>850</v>
      </c>
      <c r="AE6" s="161" t="s">
        <v>850</v>
      </c>
      <c r="AF6" s="161" t="s">
        <v>850</v>
      </c>
      <c r="AG6" s="161" t="s">
        <v>850</v>
      </c>
      <c r="AH6" s="161" t="s">
        <v>850</v>
      </c>
      <c r="AI6" s="161" t="s">
        <v>850</v>
      </c>
      <c r="AJ6" s="161" t="s">
        <v>850</v>
      </c>
      <c r="AK6" s="161" t="s">
        <v>850</v>
      </c>
      <c r="AL6" s="161" t="s">
        <v>850</v>
      </c>
      <c r="AM6" s="161" t="s">
        <v>850</v>
      </c>
      <c r="AN6" s="161" t="s">
        <v>850</v>
      </c>
      <c r="AO6" s="161" t="s">
        <v>850</v>
      </c>
      <c r="AP6" s="161" t="s">
        <v>850</v>
      </c>
      <c r="AQ6" s="161" t="s">
        <v>850</v>
      </c>
      <c r="AR6" s="161" t="s">
        <v>850</v>
      </c>
      <c r="AS6" s="161" t="s">
        <v>850</v>
      </c>
      <c r="AT6" s="161" t="s">
        <v>850</v>
      </c>
      <c r="AU6" s="161" t="s">
        <v>850</v>
      </c>
      <c r="AV6" s="161" t="s">
        <v>850</v>
      </c>
      <c r="AW6" s="161" t="s">
        <v>850</v>
      </c>
      <c r="AX6" s="161" t="s">
        <v>850</v>
      </c>
      <c r="AY6" s="161" t="s">
        <v>850</v>
      </c>
      <c r="AZ6" s="161" t="s">
        <v>850</v>
      </c>
      <c r="BA6" s="161" t="s">
        <v>850</v>
      </c>
      <c r="BB6" s="161" t="s">
        <v>850</v>
      </c>
      <c r="BC6" s="161" t="s">
        <v>850</v>
      </c>
      <c r="BD6" s="161" t="s">
        <v>850</v>
      </c>
      <c r="BE6" s="161" t="s">
        <v>850</v>
      </c>
      <c r="BF6" s="161" t="s">
        <v>850</v>
      </c>
      <c r="BG6" s="161" t="s">
        <v>850</v>
      </c>
      <c r="BH6" s="161" t="s">
        <v>850</v>
      </c>
      <c r="BI6" s="161" t="s">
        <v>850</v>
      </c>
      <c r="BJ6" s="161" t="s">
        <v>850</v>
      </c>
      <c r="BK6" s="161" t="s">
        <v>850</v>
      </c>
      <c r="BL6" s="161" t="s">
        <v>850</v>
      </c>
      <c r="BM6" s="161" t="s">
        <v>850</v>
      </c>
      <c r="BN6" s="161" t="s">
        <v>850</v>
      </c>
      <c r="BO6" s="161" t="s">
        <v>850</v>
      </c>
      <c r="BP6" s="161" t="s">
        <v>850</v>
      </c>
      <c r="BQ6" s="161" t="s">
        <v>850</v>
      </c>
      <c r="BR6" s="161" t="s">
        <v>850</v>
      </c>
      <c r="BS6" s="161" t="s">
        <v>850</v>
      </c>
      <c r="BT6" s="161" t="s">
        <v>850</v>
      </c>
      <c r="BU6" s="161" t="s">
        <v>850</v>
      </c>
      <c r="BV6" s="161" t="s">
        <v>850</v>
      </c>
      <c r="BW6" s="161" t="s">
        <v>850</v>
      </c>
      <c r="BX6" s="161" t="s">
        <v>850</v>
      </c>
      <c r="BY6" s="161" t="s">
        <v>850</v>
      </c>
      <c r="BZ6" s="161" t="s">
        <v>850</v>
      </c>
      <c r="CA6" s="161" t="s">
        <v>850</v>
      </c>
      <c r="CB6" s="161" t="s">
        <v>850</v>
      </c>
      <c r="CC6" s="161" t="s">
        <v>850</v>
      </c>
      <c r="CD6" s="161" t="s">
        <v>850</v>
      </c>
      <c r="CE6" s="161" t="s">
        <v>850</v>
      </c>
      <c r="CF6" s="161" t="s">
        <v>850</v>
      </c>
      <c r="CG6" s="161" t="s">
        <v>850</v>
      </c>
      <c r="CH6" s="161" t="s">
        <v>850</v>
      </c>
      <c r="CI6" s="161" t="s">
        <v>850</v>
      </c>
      <c r="CJ6" s="161" t="s">
        <v>850</v>
      </c>
      <c r="CK6" s="161" t="s">
        <v>850</v>
      </c>
      <c r="CL6" s="161" t="s">
        <v>850</v>
      </c>
      <c r="CM6" s="161" t="s">
        <v>850</v>
      </c>
      <c r="CN6" s="161" t="s">
        <v>850</v>
      </c>
      <c r="CO6" s="161" t="s">
        <v>850</v>
      </c>
      <c r="CP6" s="161" t="s">
        <v>850</v>
      </c>
      <c r="CQ6" s="161" t="s">
        <v>850</v>
      </c>
      <c r="CR6" s="161" t="s">
        <v>850</v>
      </c>
      <c r="CS6" s="161" t="s">
        <v>850</v>
      </c>
      <c r="CT6" s="161" t="s">
        <v>850</v>
      </c>
      <c r="CU6" s="161" t="s">
        <v>850</v>
      </c>
      <c r="CV6" s="161" t="s">
        <v>850</v>
      </c>
      <c r="CW6" s="161" t="s">
        <v>850</v>
      </c>
      <c r="CX6" s="161" t="s">
        <v>850</v>
      </c>
      <c r="CY6" s="161" t="s">
        <v>850</v>
      </c>
      <c r="CZ6" s="161" t="s">
        <v>850</v>
      </c>
      <c r="DA6" s="161" t="s">
        <v>850</v>
      </c>
      <c r="DB6" s="161" t="s">
        <v>850</v>
      </c>
      <c r="DC6" s="161" t="s">
        <v>850</v>
      </c>
      <c r="DD6" s="161" t="s">
        <v>850</v>
      </c>
      <c r="DE6" s="161" t="s">
        <v>850</v>
      </c>
      <c r="DF6" s="161" t="s">
        <v>850</v>
      </c>
      <c r="DG6" s="161" t="s">
        <v>850</v>
      </c>
      <c r="DH6" s="161" t="s">
        <v>850</v>
      </c>
      <c r="DI6" s="161" t="s">
        <v>850</v>
      </c>
      <c r="DJ6" s="161" t="s">
        <v>850</v>
      </c>
      <c r="DK6" s="161" t="s">
        <v>850</v>
      </c>
      <c r="DL6" s="161" t="s">
        <v>850</v>
      </c>
      <c r="DM6" s="161" t="s">
        <v>850</v>
      </c>
      <c r="DN6" s="161" t="s">
        <v>850</v>
      </c>
      <c r="DO6" s="161" t="s">
        <v>850</v>
      </c>
      <c r="DP6" s="161" t="s">
        <v>850</v>
      </c>
      <c r="DQ6" s="161" t="s">
        <v>850</v>
      </c>
      <c r="DR6" s="161" t="s">
        <v>850</v>
      </c>
    </row>
    <row r="7" spans="1:122" ht="14.1" customHeight="1">
      <c r="A7" s="173" t="s">
        <v>59</v>
      </c>
      <c r="B7" s="179">
        <v>38353</v>
      </c>
      <c r="C7" s="15">
        <v>375</v>
      </c>
      <c r="D7" s="73">
        <v>44</v>
      </c>
      <c r="E7" s="73">
        <v>57</v>
      </c>
      <c r="F7" s="73">
        <v>56</v>
      </c>
      <c r="G7" s="73">
        <v>41</v>
      </c>
      <c r="H7" s="73">
        <v>20</v>
      </c>
      <c r="I7" s="73">
        <v>4</v>
      </c>
      <c r="J7" s="73">
        <v>15</v>
      </c>
      <c r="K7" s="73">
        <v>2</v>
      </c>
      <c r="L7" s="73">
        <v>78</v>
      </c>
      <c r="M7" s="73">
        <v>31</v>
      </c>
      <c r="N7" s="73">
        <v>27</v>
      </c>
      <c r="O7" s="15">
        <v>28</v>
      </c>
      <c r="P7" s="73" t="s">
        <v>12</v>
      </c>
      <c r="Q7" s="73" t="s">
        <v>564</v>
      </c>
      <c r="R7" s="73">
        <v>20</v>
      </c>
      <c r="S7" s="73">
        <v>8</v>
      </c>
      <c r="T7" s="73" t="s">
        <v>564</v>
      </c>
      <c r="U7" s="73" t="s">
        <v>92</v>
      </c>
      <c r="V7" s="73" t="s">
        <v>564</v>
      </c>
      <c r="W7" s="73" t="s">
        <v>92</v>
      </c>
      <c r="X7" s="73" t="s">
        <v>564</v>
      </c>
      <c r="Y7" s="73" t="s">
        <v>564</v>
      </c>
      <c r="Z7" s="73" t="s">
        <v>564</v>
      </c>
      <c r="AA7" s="15">
        <v>1</v>
      </c>
      <c r="AB7" s="73" t="s">
        <v>92</v>
      </c>
      <c r="AC7" s="73" t="s">
        <v>92</v>
      </c>
      <c r="AD7" s="73" t="s">
        <v>92</v>
      </c>
      <c r="AE7" s="73" t="s">
        <v>92</v>
      </c>
      <c r="AF7" s="73" t="s">
        <v>92</v>
      </c>
      <c r="AG7" s="73" t="s">
        <v>92</v>
      </c>
      <c r="AH7" s="73" t="s">
        <v>92</v>
      </c>
      <c r="AI7" s="73" t="s">
        <v>92</v>
      </c>
      <c r="AJ7" s="73" t="s">
        <v>92</v>
      </c>
      <c r="AK7" s="73" t="s">
        <v>92</v>
      </c>
      <c r="AL7" s="73" t="s">
        <v>92</v>
      </c>
      <c r="AM7" s="15">
        <v>19</v>
      </c>
      <c r="AN7" s="73">
        <v>7</v>
      </c>
      <c r="AO7" s="73" t="s">
        <v>564</v>
      </c>
      <c r="AP7" s="73" t="s">
        <v>564</v>
      </c>
      <c r="AQ7" s="73" t="s">
        <v>564</v>
      </c>
      <c r="AR7" s="73" t="s">
        <v>564</v>
      </c>
      <c r="AS7" s="73" t="s">
        <v>92</v>
      </c>
      <c r="AT7" s="73" t="s">
        <v>564</v>
      </c>
      <c r="AU7" s="73" t="s">
        <v>92</v>
      </c>
      <c r="AV7" s="73">
        <v>9</v>
      </c>
      <c r="AW7" s="73" t="s">
        <v>564</v>
      </c>
      <c r="AX7" s="73">
        <v>3</v>
      </c>
      <c r="AY7" s="15">
        <v>1</v>
      </c>
      <c r="AZ7" s="73" t="s">
        <v>92</v>
      </c>
      <c r="BA7" s="73" t="s">
        <v>92</v>
      </c>
      <c r="BB7" s="73" t="s">
        <v>92</v>
      </c>
      <c r="BC7" s="73" t="s">
        <v>92</v>
      </c>
      <c r="BD7" s="73" t="s">
        <v>92</v>
      </c>
      <c r="BE7" s="73" t="s">
        <v>92</v>
      </c>
      <c r="BF7" s="73" t="s">
        <v>92</v>
      </c>
      <c r="BG7" s="73" t="s">
        <v>92</v>
      </c>
      <c r="BH7" s="73" t="s">
        <v>92</v>
      </c>
      <c r="BI7" s="73" t="s">
        <v>92</v>
      </c>
      <c r="BJ7" s="73" t="s">
        <v>92</v>
      </c>
      <c r="BK7" s="15">
        <v>1</v>
      </c>
      <c r="BL7" s="73" t="s">
        <v>92</v>
      </c>
      <c r="BM7" s="73" t="s">
        <v>92</v>
      </c>
      <c r="BN7" s="73" t="s">
        <v>92</v>
      </c>
      <c r="BO7" s="73" t="s">
        <v>92</v>
      </c>
      <c r="BP7" s="73" t="s">
        <v>92</v>
      </c>
      <c r="BQ7" s="73" t="s">
        <v>92</v>
      </c>
      <c r="BR7" s="73" t="s">
        <v>92</v>
      </c>
      <c r="BS7" s="73" t="s">
        <v>92</v>
      </c>
      <c r="BT7" s="73" t="s">
        <v>92</v>
      </c>
      <c r="BU7" s="73" t="s">
        <v>92</v>
      </c>
      <c r="BV7" s="73" t="s">
        <v>92</v>
      </c>
      <c r="BW7" s="15">
        <v>13</v>
      </c>
      <c r="BX7" s="73" t="s">
        <v>564</v>
      </c>
      <c r="BY7" s="73" t="s">
        <v>564</v>
      </c>
      <c r="BZ7" s="73" t="s">
        <v>564</v>
      </c>
      <c r="CA7" s="73" t="s">
        <v>564</v>
      </c>
      <c r="CB7" s="73">
        <v>2</v>
      </c>
      <c r="CC7" s="73" t="s">
        <v>92</v>
      </c>
      <c r="CD7" s="73" t="s">
        <v>564</v>
      </c>
      <c r="CE7" s="73" t="s">
        <v>92</v>
      </c>
      <c r="CF7" s="73">
        <v>1</v>
      </c>
      <c r="CG7" s="73">
        <v>2</v>
      </c>
      <c r="CH7" s="73">
        <v>8</v>
      </c>
      <c r="CI7" s="15">
        <v>267</v>
      </c>
      <c r="CJ7" s="73">
        <v>32</v>
      </c>
      <c r="CK7" s="73">
        <v>57</v>
      </c>
      <c r="CL7" s="73">
        <v>36</v>
      </c>
      <c r="CM7" s="73">
        <v>30</v>
      </c>
      <c r="CN7" s="73">
        <v>18</v>
      </c>
      <c r="CO7" s="73" t="s">
        <v>92</v>
      </c>
      <c r="CP7" s="73">
        <v>15</v>
      </c>
      <c r="CQ7" s="73" t="s">
        <v>92</v>
      </c>
      <c r="CR7" s="73">
        <v>39</v>
      </c>
      <c r="CS7" s="73">
        <v>28</v>
      </c>
      <c r="CT7" s="73">
        <v>8</v>
      </c>
      <c r="CU7" s="15">
        <v>1</v>
      </c>
      <c r="CV7" s="73" t="s">
        <v>92</v>
      </c>
      <c r="CW7" s="73" t="s">
        <v>92</v>
      </c>
      <c r="CX7" s="73" t="s">
        <v>92</v>
      </c>
      <c r="CY7" s="73" t="s">
        <v>92</v>
      </c>
      <c r="CZ7" s="73" t="s">
        <v>92</v>
      </c>
      <c r="DA7" s="73" t="s">
        <v>92</v>
      </c>
      <c r="DB7" s="73" t="s">
        <v>92</v>
      </c>
      <c r="DC7" s="73" t="s">
        <v>92</v>
      </c>
      <c r="DD7" s="73" t="s">
        <v>92</v>
      </c>
      <c r="DE7" s="73" t="s">
        <v>92</v>
      </c>
      <c r="DF7" s="73" t="s">
        <v>92</v>
      </c>
      <c r="DG7" s="15">
        <v>43</v>
      </c>
      <c r="DH7" s="73">
        <v>4</v>
      </c>
      <c r="DI7" s="73" t="s">
        <v>564</v>
      </c>
      <c r="DJ7" s="73" t="s">
        <v>564</v>
      </c>
      <c r="DK7" s="73">
        <v>2</v>
      </c>
      <c r="DL7" s="73" t="s">
        <v>564</v>
      </c>
      <c r="DM7" s="73" t="s">
        <v>92</v>
      </c>
      <c r="DN7" s="73" t="s">
        <v>564</v>
      </c>
      <c r="DO7" s="73" t="s">
        <v>92</v>
      </c>
      <c r="DP7" s="73">
        <v>29</v>
      </c>
      <c r="DQ7" s="73" t="s">
        <v>564</v>
      </c>
      <c r="DR7" s="73">
        <v>8</v>
      </c>
    </row>
    <row r="8" spans="1:122" ht="14.1" customHeight="1">
      <c r="A8" s="173" t="s">
        <v>60</v>
      </c>
      <c r="B8" s="179">
        <v>38718</v>
      </c>
      <c r="C8" s="15">
        <v>354</v>
      </c>
      <c r="D8" s="74">
        <v>44</v>
      </c>
      <c r="E8" s="74">
        <v>57</v>
      </c>
      <c r="F8" s="74">
        <v>53</v>
      </c>
      <c r="G8" s="74">
        <v>37</v>
      </c>
      <c r="H8" s="74">
        <v>17</v>
      </c>
      <c r="I8" s="74">
        <v>4</v>
      </c>
      <c r="J8" s="74">
        <v>13</v>
      </c>
      <c r="K8" s="74">
        <v>2</v>
      </c>
      <c r="L8" s="74">
        <v>74</v>
      </c>
      <c r="M8" s="74">
        <v>26</v>
      </c>
      <c r="N8" s="74">
        <v>27</v>
      </c>
      <c r="O8" s="15">
        <v>28</v>
      </c>
      <c r="P8" s="74">
        <v>1</v>
      </c>
      <c r="Q8" s="74">
        <v>1</v>
      </c>
      <c r="R8" s="74">
        <v>19</v>
      </c>
      <c r="S8" s="74">
        <v>6</v>
      </c>
      <c r="T8" s="74" t="s">
        <v>564</v>
      </c>
      <c r="U8" s="74" t="s">
        <v>564</v>
      </c>
      <c r="V8" s="74" t="s">
        <v>564</v>
      </c>
      <c r="W8" s="74" t="s">
        <v>564</v>
      </c>
      <c r="X8" s="74">
        <v>1</v>
      </c>
      <c r="Y8" s="74" t="s">
        <v>564</v>
      </c>
      <c r="Z8" s="74" t="s">
        <v>564</v>
      </c>
      <c r="AA8" s="15">
        <v>1</v>
      </c>
      <c r="AB8" s="73" t="s">
        <v>564</v>
      </c>
      <c r="AC8" s="73" t="s">
        <v>564</v>
      </c>
      <c r="AD8" s="73" t="s">
        <v>564</v>
      </c>
      <c r="AE8" s="73" t="s">
        <v>564</v>
      </c>
      <c r="AF8" s="73" t="s">
        <v>564</v>
      </c>
      <c r="AG8" s="73" t="s">
        <v>564</v>
      </c>
      <c r="AH8" s="73" t="s">
        <v>564</v>
      </c>
      <c r="AI8" s="73">
        <v>1</v>
      </c>
      <c r="AJ8" s="73" t="s">
        <v>564</v>
      </c>
      <c r="AK8" s="73" t="s">
        <v>564</v>
      </c>
      <c r="AL8" s="73" t="s">
        <v>564</v>
      </c>
      <c r="AM8" s="15">
        <v>20</v>
      </c>
      <c r="AN8" s="73">
        <v>7</v>
      </c>
      <c r="AO8" s="73" t="s">
        <v>564</v>
      </c>
      <c r="AP8" s="73" t="s">
        <v>564</v>
      </c>
      <c r="AQ8" s="73" t="s">
        <v>564</v>
      </c>
      <c r="AR8" s="73" t="s">
        <v>564</v>
      </c>
      <c r="AS8" s="73" t="s">
        <v>564</v>
      </c>
      <c r="AT8" s="73" t="s">
        <v>564</v>
      </c>
      <c r="AU8" s="73" t="s">
        <v>564</v>
      </c>
      <c r="AV8" s="73">
        <v>10</v>
      </c>
      <c r="AW8" s="73" t="s">
        <v>564</v>
      </c>
      <c r="AX8" s="73">
        <v>3</v>
      </c>
      <c r="AY8" s="15">
        <v>1</v>
      </c>
      <c r="AZ8" s="73">
        <v>1</v>
      </c>
      <c r="BA8" s="73" t="s">
        <v>564</v>
      </c>
      <c r="BB8" s="73" t="s">
        <v>564</v>
      </c>
      <c r="BC8" s="73" t="s">
        <v>564</v>
      </c>
      <c r="BD8" s="73" t="s">
        <v>564</v>
      </c>
      <c r="BE8" s="73" t="s">
        <v>564</v>
      </c>
      <c r="BF8" s="73" t="s">
        <v>564</v>
      </c>
      <c r="BG8" s="73" t="s">
        <v>564</v>
      </c>
      <c r="BH8" s="73" t="s">
        <v>564</v>
      </c>
      <c r="BI8" s="73" t="s">
        <v>564</v>
      </c>
      <c r="BJ8" s="73" t="s">
        <v>564</v>
      </c>
      <c r="BK8" s="15">
        <v>1</v>
      </c>
      <c r="BL8" s="73" t="s">
        <v>564</v>
      </c>
      <c r="BM8" s="73" t="s">
        <v>564</v>
      </c>
      <c r="BN8" s="73" t="s">
        <v>564</v>
      </c>
      <c r="BO8" s="73" t="s">
        <v>564</v>
      </c>
      <c r="BP8" s="73" t="s">
        <v>564</v>
      </c>
      <c r="BQ8" s="73" t="s">
        <v>564</v>
      </c>
      <c r="BR8" s="73" t="s">
        <v>564</v>
      </c>
      <c r="BS8" s="73">
        <v>1</v>
      </c>
      <c r="BT8" s="73" t="s">
        <v>564</v>
      </c>
      <c r="BU8" s="73" t="s">
        <v>564</v>
      </c>
      <c r="BV8" s="73" t="s">
        <v>564</v>
      </c>
      <c r="BW8" s="15">
        <v>12</v>
      </c>
      <c r="BX8" s="73" t="s">
        <v>564</v>
      </c>
      <c r="BY8" s="73" t="s">
        <v>564</v>
      </c>
      <c r="BZ8" s="73" t="s">
        <v>564</v>
      </c>
      <c r="CA8" s="73" t="s">
        <v>564</v>
      </c>
      <c r="CB8" s="73">
        <v>2</v>
      </c>
      <c r="CC8" s="73" t="s">
        <v>564</v>
      </c>
      <c r="CD8" s="73" t="s">
        <v>564</v>
      </c>
      <c r="CE8" s="73" t="s">
        <v>564</v>
      </c>
      <c r="CF8" s="73">
        <v>1</v>
      </c>
      <c r="CG8" s="73">
        <v>1</v>
      </c>
      <c r="CH8" s="73">
        <v>8</v>
      </c>
      <c r="CI8" s="15">
        <v>246</v>
      </c>
      <c r="CJ8" s="73">
        <v>31</v>
      </c>
      <c r="CK8" s="73">
        <v>56</v>
      </c>
      <c r="CL8" s="73">
        <v>34</v>
      </c>
      <c r="CM8" s="73">
        <v>28</v>
      </c>
      <c r="CN8" s="73">
        <v>15</v>
      </c>
      <c r="CO8" s="73">
        <v>4</v>
      </c>
      <c r="CP8" s="73">
        <v>13</v>
      </c>
      <c r="CQ8" s="73" t="s">
        <v>564</v>
      </c>
      <c r="CR8" s="73">
        <v>34</v>
      </c>
      <c r="CS8" s="73">
        <v>23</v>
      </c>
      <c r="CT8" s="73">
        <v>8</v>
      </c>
      <c r="CU8" s="15">
        <v>1</v>
      </c>
      <c r="CV8" s="73" t="s">
        <v>564</v>
      </c>
      <c r="CW8" s="73" t="s">
        <v>564</v>
      </c>
      <c r="CX8" s="73" t="s">
        <v>564</v>
      </c>
      <c r="CY8" s="73">
        <v>1</v>
      </c>
      <c r="CZ8" s="73" t="s">
        <v>564</v>
      </c>
      <c r="DA8" s="73" t="s">
        <v>564</v>
      </c>
      <c r="DB8" s="73" t="s">
        <v>564</v>
      </c>
      <c r="DC8" s="73" t="s">
        <v>564</v>
      </c>
      <c r="DD8" s="73" t="s">
        <v>564</v>
      </c>
      <c r="DE8" s="73" t="s">
        <v>564</v>
      </c>
      <c r="DF8" s="73" t="s">
        <v>564</v>
      </c>
      <c r="DG8" s="15">
        <v>44</v>
      </c>
      <c r="DH8" s="73">
        <v>4</v>
      </c>
      <c r="DI8" s="73" t="s">
        <v>564</v>
      </c>
      <c r="DJ8" s="73" t="s">
        <v>564</v>
      </c>
      <c r="DK8" s="73">
        <v>2</v>
      </c>
      <c r="DL8" s="73" t="s">
        <v>564</v>
      </c>
      <c r="DM8" s="73" t="s">
        <v>564</v>
      </c>
      <c r="DN8" s="73" t="s">
        <v>564</v>
      </c>
      <c r="DO8" s="73" t="s">
        <v>564</v>
      </c>
      <c r="DP8" s="73">
        <v>28</v>
      </c>
      <c r="DQ8" s="73">
        <v>2</v>
      </c>
      <c r="DR8" s="73">
        <v>8</v>
      </c>
    </row>
    <row r="9" spans="1:122" ht="14.1" customHeight="1">
      <c r="A9" s="173" t="s">
        <v>62</v>
      </c>
      <c r="B9" s="179">
        <v>39753</v>
      </c>
      <c r="C9" s="15">
        <v>292</v>
      </c>
      <c r="D9" s="73">
        <v>31</v>
      </c>
      <c r="E9" s="73">
        <v>39</v>
      </c>
      <c r="F9" s="73">
        <v>44</v>
      </c>
      <c r="G9" s="73">
        <v>33</v>
      </c>
      <c r="H9" s="73">
        <v>11</v>
      </c>
      <c r="I9" s="73">
        <v>4</v>
      </c>
      <c r="J9" s="73">
        <v>7</v>
      </c>
      <c r="K9" s="73">
        <v>2</v>
      </c>
      <c r="L9" s="73">
        <v>71</v>
      </c>
      <c r="M9" s="73">
        <v>30</v>
      </c>
      <c r="N9" s="73">
        <v>20</v>
      </c>
      <c r="O9" s="15">
        <v>35</v>
      </c>
      <c r="P9" s="73">
        <v>3</v>
      </c>
      <c r="Q9" s="73">
        <v>6</v>
      </c>
      <c r="R9" s="73">
        <v>17</v>
      </c>
      <c r="S9" s="73">
        <v>7</v>
      </c>
      <c r="T9" s="73" t="s">
        <v>564</v>
      </c>
      <c r="U9" s="73" t="s">
        <v>92</v>
      </c>
      <c r="V9" s="73" t="s">
        <v>564</v>
      </c>
      <c r="W9" s="73" t="s">
        <v>92</v>
      </c>
      <c r="X9" s="73">
        <v>1</v>
      </c>
      <c r="Y9" s="73">
        <v>1</v>
      </c>
      <c r="Z9" s="73" t="s">
        <v>564</v>
      </c>
      <c r="AA9" s="15">
        <v>1</v>
      </c>
      <c r="AB9" s="73" t="s">
        <v>564</v>
      </c>
      <c r="AC9" s="73" t="s">
        <v>564</v>
      </c>
      <c r="AD9" s="73" t="s">
        <v>564</v>
      </c>
      <c r="AE9" s="73" t="s">
        <v>564</v>
      </c>
      <c r="AF9" s="73" t="s">
        <v>564</v>
      </c>
      <c r="AG9" s="73" t="s">
        <v>92</v>
      </c>
      <c r="AH9" s="73" t="s">
        <v>564</v>
      </c>
      <c r="AI9" s="73" t="s">
        <v>92</v>
      </c>
      <c r="AJ9" s="73" t="s">
        <v>564</v>
      </c>
      <c r="AK9" s="73" t="s">
        <v>564</v>
      </c>
      <c r="AL9" s="73" t="s">
        <v>564</v>
      </c>
      <c r="AM9" s="15">
        <v>28</v>
      </c>
      <c r="AN9" s="73">
        <v>2</v>
      </c>
      <c r="AO9" s="73">
        <v>1</v>
      </c>
      <c r="AP9" s="73" t="s">
        <v>564</v>
      </c>
      <c r="AQ9" s="73">
        <v>2</v>
      </c>
      <c r="AR9" s="73" t="s">
        <v>564</v>
      </c>
      <c r="AS9" s="73" t="s">
        <v>92</v>
      </c>
      <c r="AT9" s="73" t="s">
        <v>564</v>
      </c>
      <c r="AU9" s="73" t="s">
        <v>92</v>
      </c>
      <c r="AV9" s="73">
        <v>19</v>
      </c>
      <c r="AW9" s="73" t="s">
        <v>564</v>
      </c>
      <c r="AX9" s="73">
        <v>4</v>
      </c>
      <c r="AY9" s="15">
        <v>1</v>
      </c>
      <c r="AZ9" s="73">
        <v>1</v>
      </c>
      <c r="BA9" s="73" t="s">
        <v>564</v>
      </c>
      <c r="BB9" s="73" t="s">
        <v>564</v>
      </c>
      <c r="BC9" s="73" t="s">
        <v>564</v>
      </c>
      <c r="BD9" s="73" t="s">
        <v>564</v>
      </c>
      <c r="BE9" s="73" t="s">
        <v>92</v>
      </c>
      <c r="BF9" s="73" t="s">
        <v>564</v>
      </c>
      <c r="BG9" s="73" t="s">
        <v>92</v>
      </c>
      <c r="BH9" s="73" t="s">
        <v>564</v>
      </c>
      <c r="BI9" s="73" t="s">
        <v>564</v>
      </c>
      <c r="BJ9" s="73" t="s">
        <v>564</v>
      </c>
      <c r="BK9" s="15">
        <v>1</v>
      </c>
      <c r="BL9" s="73" t="s">
        <v>564</v>
      </c>
      <c r="BM9" s="73" t="s">
        <v>564</v>
      </c>
      <c r="BN9" s="73" t="s">
        <v>564</v>
      </c>
      <c r="BO9" s="73" t="s">
        <v>564</v>
      </c>
      <c r="BP9" s="73" t="s">
        <v>564</v>
      </c>
      <c r="BQ9" s="73" t="s">
        <v>92</v>
      </c>
      <c r="BR9" s="73" t="s">
        <v>564</v>
      </c>
      <c r="BS9" s="73" t="s">
        <v>92</v>
      </c>
      <c r="BT9" s="73" t="s">
        <v>564</v>
      </c>
      <c r="BU9" s="73" t="s">
        <v>564</v>
      </c>
      <c r="BV9" s="73" t="s">
        <v>564</v>
      </c>
      <c r="BW9" s="15">
        <v>16</v>
      </c>
      <c r="BX9" s="73" t="s">
        <v>564</v>
      </c>
      <c r="BY9" s="73" t="s">
        <v>564</v>
      </c>
      <c r="BZ9" s="73" t="s">
        <v>564</v>
      </c>
      <c r="CA9" s="73" t="s">
        <v>564</v>
      </c>
      <c r="CB9" s="73" t="s">
        <v>564</v>
      </c>
      <c r="CC9" s="73" t="s">
        <v>92</v>
      </c>
      <c r="CD9" s="73" t="s">
        <v>564</v>
      </c>
      <c r="CE9" s="73" t="s">
        <v>92</v>
      </c>
      <c r="CF9" s="73" t="s">
        <v>564</v>
      </c>
      <c r="CG9" s="73">
        <v>6</v>
      </c>
      <c r="CH9" s="73">
        <v>10</v>
      </c>
      <c r="CI9" s="15">
        <v>172</v>
      </c>
      <c r="CJ9" s="73">
        <v>21</v>
      </c>
      <c r="CK9" s="73">
        <v>32</v>
      </c>
      <c r="CL9" s="73">
        <v>26</v>
      </c>
      <c r="CM9" s="73">
        <v>22</v>
      </c>
      <c r="CN9" s="73">
        <v>11</v>
      </c>
      <c r="CO9" s="73" t="s">
        <v>92</v>
      </c>
      <c r="CP9" s="73">
        <v>7</v>
      </c>
      <c r="CQ9" s="73" t="s">
        <v>92</v>
      </c>
      <c r="CR9" s="73">
        <v>25</v>
      </c>
      <c r="CS9" s="73">
        <v>22</v>
      </c>
      <c r="CT9" s="73">
        <v>2</v>
      </c>
      <c r="CU9" s="15">
        <v>4</v>
      </c>
      <c r="CV9" s="73">
        <v>1</v>
      </c>
      <c r="CW9" s="73" t="s">
        <v>564</v>
      </c>
      <c r="CX9" s="73">
        <v>1</v>
      </c>
      <c r="CY9" s="73" t="s">
        <v>564</v>
      </c>
      <c r="CZ9" s="73" t="s">
        <v>564</v>
      </c>
      <c r="DA9" s="73" t="s">
        <v>92</v>
      </c>
      <c r="DB9" s="73" t="s">
        <v>564</v>
      </c>
      <c r="DC9" s="73" t="s">
        <v>92</v>
      </c>
      <c r="DD9" s="73">
        <v>1</v>
      </c>
      <c r="DE9" s="73" t="s">
        <v>564</v>
      </c>
      <c r="DF9" s="73">
        <v>1</v>
      </c>
      <c r="DG9" s="15">
        <v>34</v>
      </c>
      <c r="DH9" s="73">
        <v>3</v>
      </c>
      <c r="DI9" s="73" t="s">
        <v>564</v>
      </c>
      <c r="DJ9" s="73" t="s">
        <v>564</v>
      </c>
      <c r="DK9" s="73">
        <v>2</v>
      </c>
      <c r="DL9" s="73" t="s">
        <v>564</v>
      </c>
      <c r="DM9" s="73" t="s">
        <v>92</v>
      </c>
      <c r="DN9" s="73" t="s">
        <v>564</v>
      </c>
      <c r="DO9" s="73" t="s">
        <v>92</v>
      </c>
      <c r="DP9" s="73">
        <v>25</v>
      </c>
      <c r="DQ9" s="73">
        <v>1</v>
      </c>
      <c r="DR9" s="73">
        <v>3</v>
      </c>
    </row>
    <row r="10" spans="1:122" ht="14.1" customHeight="1">
      <c r="A10" s="173" t="s">
        <v>176</v>
      </c>
      <c r="B10" s="179">
        <v>41579</v>
      </c>
      <c r="C10" s="15">
        <v>149</v>
      </c>
      <c r="D10" s="73">
        <v>11</v>
      </c>
      <c r="E10" s="73">
        <v>21</v>
      </c>
      <c r="F10" s="73">
        <v>18</v>
      </c>
      <c r="G10" s="73">
        <v>15</v>
      </c>
      <c r="H10" s="73">
        <v>9</v>
      </c>
      <c r="I10" s="73" t="s">
        <v>12</v>
      </c>
      <c r="J10" s="73">
        <v>4</v>
      </c>
      <c r="K10" s="73">
        <v>2</v>
      </c>
      <c r="L10" s="73">
        <v>60</v>
      </c>
      <c r="M10" s="73">
        <v>1</v>
      </c>
      <c r="N10" s="73">
        <v>8</v>
      </c>
      <c r="O10" s="15">
        <v>17</v>
      </c>
      <c r="P10" s="73">
        <v>1</v>
      </c>
      <c r="Q10" s="73" t="s">
        <v>12</v>
      </c>
      <c r="R10" s="73">
        <v>12</v>
      </c>
      <c r="S10" s="73">
        <v>3</v>
      </c>
      <c r="T10" s="73" t="s">
        <v>564</v>
      </c>
      <c r="U10" s="73" t="s">
        <v>564</v>
      </c>
      <c r="V10" s="73" t="s">
        <v>564</v>
      </c>
      <c r="W10" s="73" t="s">
        <v>92</v>
      </c>
      <c r="X10" s="73">
        <v>1</v>
      </c>
      <c r="Y10" s="73" t="s">
        <v>92</v>
      </c>
      <c r="Z10" s="73" t="s">
        <v>564</v>
      </c>
      <c r="AA10" s="15">
        <v>1</v>
      </c>
      <c r="AB10" s="73" t="s">
        <v>564</v>
      </c>
      <c r="AC10" s="73" t="s">
        <v>564</v>
      </c>
      <c r="AD10" s="73" t="s">
        <v>564</v>
      </c>
      <c r="AE10" s="73" t="s">
        <v>564</v>
      </c>
      <c r="AF10" s="73" t="s">
        <v>564</v>
      </c>
      <c r="AG10" s="73" t="s">
        <v>564</v>
      </c>
      <c r="AH10" s="73" t="s">
        <v>564</v>
      </c>
      <c r="AI10" s="73" t="s">
        <v>92</v>
      </c>
      <c r="AJ10" s="73" t="s">
        <v>564</v>
      </c>
      <c r="AK10" s="73" t="s">
        <v>92</v>
      </c>
      <c r="AL10" s="73" t="s">
        <v>564</v>
      </c>
      <c r="AM10" s="15">
        <v>9</v>
      </c>
      <c r="AN10" s="73">
        <v>1</v>
      </c>
      <c r="AO10" s="73" t="s">
        <v>12</v>
      </c>
      <c r="AP10" s="73" t="s">
        <v>564</v>
      </c>
      <c r="AQ10" s="73">
        <v>1</v>
      </c>
      <c r="AR10" s="73" t="s">
        <v>564</v>
      </c>
      <c r="AS10" s="73" t="s">
        <v>564</v>
      </c>
      <c r="AT10" s="73" t="s">
        <v>564</v>
      </c>
      <c r="AU10" s="73" t="s">
        <v>92</v>
      </c>
      <c r="AV10" s="73">
        <v>3</v>
      </c>
      <c r="AW10" s="73" t="s">
        <v>92</v>
      </c>
      <c r="AX10" s="73">
        <v>4</v>
      </c>
      <c r="AY10" s="26" t="s">
        <v>12</v>
      </c>
      <c r="AZ10" s="73" t="s">
        <v>12</v>
      </c>
      <c r="BA10" s="73" t="s">
        <v>564</v>
      </c>
      <c r="BB10" s="73" t="s">
        <v>564</v>
      </c>
      <c r="BC10" s="73" t="s">
        <v>564</v>
      </c>
      <c r="BD10" s="73" t="s">
        <v>564</v>
      </c>
      <c r="BE10" s="73" t="s">
        <v>564</v>
      </c>
      <c r="BF10" s="73" t="s">
        <v>564</v>
      </c>
      <c r="BG10" s="73" t="s">
        <v>92</v>
      </c>
      <c r="BH10" s="73" t="s">
        <v>564</v>
      </c>
      <c r="BI10" s="73" t="s">
        <v>92</v>
      </c>
      <c r="BJ10" s="73" t="s">
        <v>564</v>
      </c>
      <c r="BK10" s="15">
        <v>1</v>
      </c>
      <c r="BL10" s="73" t="s">
        <v>564</v>
      </c>
      <c r="BM10" s="73" t="s">
        <v>564</v>
      </c>
      <c r="BN10" s="73" t="s">
        <v>564</v>
      </c>
      <c r="BO10" s="73" t="s">
        <v>564</v>
      </c>
      <c r="BP10" s="73" t="s">
        <v>564</v>
      </c>
      <c r="BQ10" s="73" t="s">
        <v>564</v>
      </c>
      <c r="BR10" s="73" t="s">
        <v>564</v>
      </c>
      <c r="BS10" s="73" t="s">
        <v>92</v>
      </c>
      <c r="BT10" s="73" t="s">
        <v>564</v>
      </c>
      <c r="BU10" s="73" t="s">
        <v>92</v>
      </c>
      <c r="BV10" s="73" t="s">
        <v>564</v>
      </c>
      <c r="BW10" s="15">
        <v>1</v>
      </c>
      <c r="BX10" s="73" t="s">
        <v>564</v>
      </c>
      <c r="BY10" s="73" t="s">
        <v>564</v>
      </c>
      <c r="BZ10" s="73" t="s">
        <v>564</v>
      </c>
      <c r="CA10" s="73" t="s">
        <v>564</v>
      </c>
      <c r="CB10" s="73" t="s">
        <v>564</v>
      </c>
      <c r="CC10" s="73" t="s">
        <v>564</v>
      </c>
      <c r="CD10" s="73" t="s">
        <v>564</v>
      </c>
      <c r="CE10" s="73" t="s">
        <v>92</v>
      </c>
      <c r="CF10" s="73" t="s">
        <v>564</v>
      </c>
      <c r="CG10" s="73" t="s">
        <v>92</v>
      </c>
      <c r="CH10" s="73">
        <v>1</v>
      </c>
      <c r="CI10" s="15">
        <v>89</v>
      </c>
      <c r="CJ10" s="73">
        <v>8</v>
      </c>
      <c r="CK10" s="73">
        <v>20</v>
      </c>
      <c r="CL10" s="73">
        <v>3</v>
      </c>
      <c r="CM10" s="73">
        <v>4</v>
      </c>
      <c r="CN10" s="73">
        <v>9</v>
      </c>
      <c r="CO10" s="73" t="s">
        <v>564</v>
      </c>
      <c r="CP10" s="73">
        <v>4</v>
      </c>
      <c r="CQ10" s="73" t="s">
        <v>92</v>
      </c>
      <c r="CR10" s="73">
        <v>39</v>
      </c>
      <c r="CS10" s="73" t="s">
        <v>92</v>
      </c>
      <c r="CT10" s="73">
        <v>1</v>
      </c>
      <c r="CU10" s="15">
        <v>8</v>
      </c>
      <c r="CV10" s="73" t="s">
        <v>12</v>
      </c>
      <c r="CW10" s="73">
        <v>1</v>
      </c>
      <c r="CX10" s="73">
        <v>2</v>
      </c>
      <c r="CY10" s="73">
        <v>5</v>
      </c>
      <c r="CZ10" s="73" t="s">
        <v>564</v>
      </c>
      <c r="DA10" s="73" t="s">
        <v>564</v>
      </c>
      <c r="DB10" s="73" t="s">
        <v>564</v>
      </c>
      <c r="DC10" s="73" t="s">
        <v>92</v>
      </c>
      <c r="DD10" s="73" t="s">
        <v>12</v>
      </c>
      <c r="DE10" s="73" t="s">
        <v>92</v>
      </c>
      <c r="DF10" s="73" t="s">
        <v>12</v>
      </c>
      <c r="DG10" s="15">
        <v>23</v>
      </c>
      <c r="DH10" s="73">
        <v>1</v>
      </c>
      <c r="DI10" s="73" t="s">
        <v>564</v>
      </c>
      <c r="DJ10" s="73">
        <v>1</v>
      </c>
      <c r="DK10" s="73">
        <v>2</v>
      </c>
      <c r="DL10" s="73" t="s">
        <v>564</v>
      </c>
      <c r="DM10" s="73" t="s">
        <v>564</v>
      </c>
      <c r="DN10" s="73" t="s">
        <v>564</v>
      </c>
      <c r="DO10" s="73" t="s">
        <v>92</v>
      </c>
      <c r="DP10" s="73">
        <v>17</v>
      </c>
      <c r="DQ10" s="73" t="s">
        <v>92</v>
      </c>
      <c r="DR10" s="73">
        <v>2</v>
      </c>
    </row>
    <row r="11" spans="1:122" ht="14.1" customHeight="1">
      <c r="A11" s="173" t="s">
        <v>674</v>
      </c>
      <c r="B11" s="179">
        <v>43405</v>
      </c>
      <c r="C11" s="15">
        <v>77</v>
      </c>
      <c r="D11" s="73">
        <v>4</v>
      </c>
      <c r="E11" s="73">
        <v>1</v>
      </c>
      <c r="F11" s="73">
        <v>10</v>
      </c>
      <c r="G11" s="73">
        <v>5</v>
      </c>
      <c r="H11" s="73">
        <v>5</v>
      </c>
      <c r="I11" s="73" t="s">
        <v>12</v>
      </c>
      <c r="J11" s="73" t="s">
        <v>12</v>
      </c>
      <c r="K11" s="73">
        <v>2</v>
      </c>
      <c r="L11" s="73">
        <v>45</v>
      </c>
      <c r="M11" s="73" t="s">
        <v>12</v>
      </c>
      <c r="N11" s="73">
        <v>5</v>
      </c>
      <c r="O11" s="15">
        <v>10</v>
      </c>
      <c r="P11" s="73" t="s">
        <v>12</v>
      </c>
      <c r="Q11" s="73" t="s">
        <v>92</v>
      </c>
      <c r="R11" s="73">
        <v>7</v>
      </c>
      <c r="S11" s="73">
        <v>2</v>
      </c>
      <c r="T11" s="73" t="s">
        <v>12</v>
      </c>
      <c r="U11" s="73" t="s">
        <v>12</v>
      </c>
      <c r="V11" s="73" t="s">
        <v>12</v>
      </c>
      <c r="W11" s="73" t="s">
        <v>92</v>
      </c>
      <c r="X11" s="73" t="s">
        <v>12</v>
      </c>
      <c r="Y11" s="73" t="s">
        <v>12</v>
      </c>
      <c r="Z11" s="73" t="s">
        <v>12</v>
      </c>
      <c r="AA11" s="15">
        <v>1</v>
      </c>
      <c r="AB11" s="73" t="s">
        <v>12</v>
      </c>
      <c r="AC11" s="73" t="s">
        <v>92</v>
      </c>
      <c r="AD11" s="73" t="s">
        <v>12</v>
      </c>
      <c r="AE11" s="73" t="s">
        <v>12</v>
      </c>
      <c r="AF11" s="73" t="s">
        <v>12</v>
      </c>
      <c r="AG11" s="73" t="s">
        <v>12</v>
      </c>
      <c r="AH11" s="73" t="s">
        <v>12</v>
      </c>
      <c r="AI11" s="73" t="s">
        <v>92</v>
      </c>
      <c r="AJ11" s="73" t="s">
        <v>12</v>
      </c>
      <c r="AK11" s="73" t="s">
        <v>12</v>
      </c>
      <c r="AL11" s="73" t="s">
        <v>12</v>
      </c>
      <c r="AM11" s="15">
        <v>8</v>
      </c>
      <c r="AN11" s="73">
        <v>3</v>
      </c>
      <c r="AO11" s="73" t="s">
        <v>92</v>
      </c>
      <c r="AP11" s="73" t="s">
        <v>12</v>
      </c>
      <c r="AQ11" s="73">
        <v>1</v>
      </c>
      <c r="AR11" s="73" t="s">
        <v>12</v>
      </c>
      <c r="AS11" s="73" t="s">
        <v>12</v>
      </c>
      <c r="AT11" s="73" t="s">
        <v>12</v>
      </c>
      <c r="AU11" s="73" t="s">
        <v>92</v>
      </c>
      <c r="AV11" s="73">
        <v>4</v>
      </c>
      <c r="AW11" s="73" t="s">
        <v>12</v>
      </c>
      <c r="AX11" s="73" t="s">
        <v>12</v>
      </c>
      <c r="AY11" s="26" t="s">
        <v>92</v>
      </c>
      <c r="AZ11" s="73" t="s">
        <v>12</v>
      </c>
      <c r="BA11" s="73" t="s">
        <v>92</v>
      </c>
      <c r="BB11" s="73" t="s">
        <v>12</v>
      </c>
      <c r="BC11" s="73" t="s">
        <v>12</v>
      </c>
      <c r="BD11" s="73" t="s">
        <v>12</v>
      </c>
      <c r="BE11" s="73" t="s">
        <v>12</v>
      </c>
      <c r="BF11" s="73" t="s">
        <v>12</v>
      </c>
      <c r="BG11" s="73" t="s">
        <v>92</v>
      </c>
      <c r="BH11" s="73" t="s">
        <v>12</v>
      </c>
      <c r="BI11" s="73" t="s">
        <v>12</v>
      </c>
      <c r="BJ11" s="73" t="s">
        <v>12</v>
      </c>
      <c r="BK11" s="15">
        <v>1</v>
      </c>
      <c r="BL11" s="73" t="s">
        <v>12</v>
      </c>
      <c r="BM11" s="73" t="s">
        <v>92</v>
      </c>
      <c r="BN11" s="73" t="s">
        <v>12</v>
      </c>
      <c r="BO11" s="73" t="s">
        <v>12</v>
      </c>
      <c r="BP11" s="73" t="s">
        <v>12</v>
      </c>
      <c r="BQ11" s="73" t="s">
        <v>12</v>
      </c>
      <c r="BR11" s="73" t="s">
        <v>12</v>
      </c>
      <c r="BS11" s="73" t="s">
        <v>92</v>
      </c>
      <c r="BT11" s="73" t="s">
        <v>12</v>
      </c>
      <c r="BU11" s="73" t="s">
        <v>12</v>
      </c>
      <c r="BV11" s="73" t="s">
        <v>12</v>
      </c>
      <c r="BW11" s="26" t="s">
        <v>92</v>
      </c>
      <c r="BX11" s="73" t="s">
        <v>12</v>
      </c>
      <c r="BY11" s="73" t="s">
        <v>92</v>
      </c>
      <c r="BZ11" s="73" t="s">
        <v>12</v>
      </c>
      <c r="CA11" s="73" t="s">
        <v>12</v>
      </c>
      <c r="CB11" s="73" t="s">
        <v>12</v>
      </c>
      <c r="CC11" s="73" t="s">
        <v>12</v>
      </c>
      <c r="CD11" s="73" t="s">
        <v>12</v>
      </c>
      <c r="CE11" s="73" t="s">
        <v>92</v>
      </c>
      <c r="CF11" s="73" t="s">
        <v>12</v>
      </c>
      <c r="CG11" s="73" t="s">
        <v>12</v>
      </c>
      <c r="CH11" s="73" t="s">
        <v>12</v>
      </c>
      <c r="CI11" s="15">
        <v>39</v>
      </c>
      <c r="CJ11" s="73" t="s">
        <v>12</v>
      </c>
      <c r="CK11" s="73" t="s">
        <v>92</v>
      </c>
      <c r="CL11" s="73">
        <v>2</v>
      </c>
      <c r="CM11" s="73" t="s">
        <v>12</v>
      </c>
      <c r="CN11" s="73">
        <v>5</v>
      </c>
      <c r="CO11" s="73" t="s">
        <v>12</v>
      </c>
      <c r="CP11" s="73" t="s">
        <v>12</v>
      </c>
      <c r="CQ11" s="73" t="s">
        <v>92</v>
      </c>
      <c r="CR11" s="73">
        <v>30</v>
      </c>
      <c r="CS11" s="73" t="s">
        <v>12</v>
      </c>
      <c r="CT11" s="73">
        <v>2</v>
      </c>
      <c r="CU11" s="15">
        <v>5</v>
      </c>
      <c r="CV11" s="73">
        <v>1</v>
      </c>
      <c r="CW11" s="73" t="s">
        <v>92</v>
      </c>
      <c r="CX11" s="73" t="s">
        <v>12</v>
      </c>
      <c r="CY11" s="73">
        <v>2</v>
      </c>
      <c r="CZ11" s="73" t="s">
        <v>12</v>
      </c>
      <c r="DA11" s="73" t="s">
        <v>12</v>
      </c>
      <c r="DB11" s="73" t="s">
        <v>12</v>
      </c>
      <c r="DC11" s="73" t="s">
        <v>92</v>
      </c>
      <c r="DD11" s="73">
        <v>2</v>
      </c>
      <c r="DE11" s="73" t="s">
        <v>12</v>
      </c>
      <c r="DF11" s="73" t="s">
        <v>12</v>
      </c>
      <c r="DG11" s="15">
        <v>13</v>
      </c>
      <c r="DH11" s="73" t="s">
        <v>12</v>
      </c>
      <c r="DI11" s="73" t="s">
        <v>92</v>
      </c>
      <c r="DJ11" s="73">
        <v>1</v>
      </c>
      <c r="DK11" s="73" t="s">
        <v>12</v>
      </c>
      <c r="DL11" s="73" t="s">
        <v>12</v>
      </c>
      <c r="DM11" s="73" t="s">
        <v>12</v>
      </c>
      <c r="DN11" s="73" t="s">
        <v>12</v>
      </c>
      <c r="DO11" s="73" t="s">
        <v>92</v>
      </c>
      <c r="DP11" s="73">
        <v>9</v>
      </c>
      <c r="DQ11" s="73" t="s">
        <v>12</v>
      </c>
      <c r="DR11" s="73">
        <v>3</v>
      </c>
    </row>
    <row r="12" spans="1:122" ht="14.1" customHeight="1">
      <c r="A12" s="104"/>
      <c r="B12" s="104"/>
      <c r="C12" s="104"/>
      <c r="D12" s="102"/>
      <c r="E12" s="105"/>
      <c r="F12" s="105"/>
      <c r="G12" s="105"/>
      <c r="H12" s="105"/>
      <c r="I12" s="105"/>
      <c r="J12" s="105"/>
      <c r="K12" s="102"/>
      <c r="L12" s="102"/>
      <c r="M12" s="102"/>
      <c r="N12" s="102"/>
      <c r="O12" s="102"/>
      <c r="P12" s="105"/>
      <c r="Q12" s="105"/>
      <c r="R12" s="105"/>
      <c r="S12" s="105"/>
      <c r="T12" s="102"/>
      <c r="U12" s="102"/>
      <c r="V12" s="102"/>
      <c r="W12" s="102"/>
      <c r="X12" s="102"/>
      <c r="Y12" s="102"/>
      <c r="Z12" s="102"/>
      <c r="AA12" s="102"/>
      <c r="AB12" s="102"/>
      <c r="AC12" s="105"/>
      <c r="AD12" s="105"/>
      <c r="AE12" s="105"/>
      <c r="AF12" s="105"/>
      <c r="AG12" s="105"/>
      <c r="AH12" s="105"/>
      <c r="AI12" s="102"/>
      <c r="AJ12" s="102"/>
      <c r="AK12" s="102"/>
      <c r="AL12" s="102"/>
      <c r="AM12" s="102"/>
      <c r="AN12" s="102"/>
      <c r="AO12" s="102"/>
      <c r="AP12" s="102"/>
      <c r="AQ12" s="102"/>
      <c r="AR12" s="102"/>
      <c r="AS12" s="102"/>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row>
    <row r="13" spans="1:122" ht="14.1" customHeight="1">
      <c r="A13" s="36"/>
      <c r="B13" s="36"/>
      <c r="F13" s="21"/>
      <c r="G13" s="21"/>
      <c r="H13" s="236"/>
      <c r="I13" s="21"/>
      <c r="J13" s="21"/>
      <c r="P13" s="21"/>
      <c r="Q13" s="21"/>
      <c r="R13" s="21"/>
      <c r="S13" s="236"/>
      <c r="AC13" s="21"/>
      <c r="AD13" s="21"/>
      <c r="AE13" s="21"/>
      <c r="AF13" s="21"/>
      <c r="AG13" s="21"/>
      <c r="AH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row>
    <row r="14" spans="1:122" ht="14.1" customHeight="1">
      <c r="A14" s="36" t="s">
        <v>984</v>
      </c>
      <c r="B14" s="36"/>
      <c r="D14" s="237"/>
      <c r="F14" s="21"/>
      <c r="G14" s="21"/>
      <c r="H14" s="236"/>
      <c r="I14" s="21"/>
      <c r="J14" s="21"/>
      <c r="P14" s="21"/>
      <c r="Q14" s="21"/>
      <c r="R14" s="21"/>
      <c r="S14" s="236"/>
      <c r="AC14" s="21"/>
      <c r="AD14" s="21"/>
      <c r="AE14" s="21"/>
      <c r="AF14" s="21"/>
      <c r="AG14" s="21"/>
      <c r="AH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row>
    <row r="15" spans="1:122" ht="14.1" customHeight="1">
      <c r="A15" s="137" t="s">
        <v>970</v>
      </c>
      <c r="B15" s="137"/>
    </row>
    <row r="16" spans="1:122" ht="14.1" customHeight="1">
      <c r="A16" s="137" t="s">
        <v>971</v>
      </c>
      <c r="B16" s="137"/>
    </row>
  </sheetData>
  <sheetProtection algorithmName="SHA-512" hashValue="Y4txVHvvXXAvWIWj5s2vZbusmKKvC+EEUvS0/dr6q/U8ZiBw1s07zoFiSG8kf2Wi/y5yZzOSZxGMxd6ozggiWQ==" saltValue="u10t5bD2W3anGXB5QXdw6A==" spinCount="100000" sheet="1" objects="1" scenarios="1" selectLockedCells="1" selectUnlockedCells="1"/>
  <mergeCells count="10">
    <mergeCell ref="AM4:AX4"/>
    <mergeCell ref="AA4:AL4"/>
    <mergeCell ref="O4:Z4"/>
    <mergeCell ref="C4:N4"/>
    <mergeCell ref="DG4:DR4"/>
    <mergeCell ref="CU4:DF4"/>
    <mergeCell ref="CI4:CT4"/>
    <mergeCell ref="BW4:CH4"/>
    <mergeCell ref="BK4:BV4"/>
    <mergeCell ref="AY4:BJ4"/>
  </mergeCells>
  <phoneticPr fontId="3"/>
  <pageMargins left="3.937007874015748E-2" right="3.937007874015748E-2" top="0.19685039370078741" bottom="0.19685039370078741" header="0.31496062992125984" footer="0.31496062992125984"/>
  <pageSetup paperSize="9" pageOrder="overThenDown" orientation="landscape" r:id="rId1"/>
  <colBreaks count="1" manualBreakCount="1">
    <brk id="4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C21"/>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E26" sqref="E26"/>
    </sheetView>
  </sheetViews>
  <sheetFormatPr defaultColWidth="15.7109375" defaultRowHeight="14.1" customHeight="1"/>
  <cols>
    <col min="1" max="1" width="9.28515625" style="159" customWidth="1"/>
    <col min="2" max="2" width="8.42578125" style="159" bestFit="1" customWidth="1"/>
    <col min="3" max="3" width="15.7109375" style="159"/>
    <col min="4" max="16384" width="15.7109375" style="36"/>
  </cols>
  <sheetData>
    <row r="1" spans="1:3" ht="14.1" customHeight="1">
      <c r="A1" s="126" t="s">
        <v>255</v>
      </c>
      <c r="B1" s="126"/>
    </row>
    <row r="2" spans="1:3" ht="14.1" customHeight="1">
      <c r="C2" s="36"/>
    </row>
    <row r="3" spans="1:3" s="220" customFormat="1" ht="14.1" customHeight="1">
      <c r="C3" s="13"/>
    </row>
    <row r="4" spans="1:3" s="209" customFormat="1" ht="27" customHeight="1">
      <c r="A4" s="311"/>
      <c r="B4" s="264"/>
      <c r="C4" s="263" t="s">
        <v>552</v>
      </c>
    </row>
    <row r="5" spans="1:3" ht="14.1" customHeight="1">
      <c r="A5" s="310"/>
      <c r="B5" s="277"/>
      <c r="C5" s="161" t="s">
        <v>850</v>
      </c>
    </row>
    <row r="6" spans="1:3" ht="14.1" customHeight="1">
      <c r="A6" s="211" t="s">
        <v>778</v>
      </c>
      <c r="B6" s="272">
        <v>23316</v>
      </c>
      <c r="C6" s="66">
        <v>1553</v>
      </c>
    </row>
    <row r="7" spans="1:3" ht="14.1" customHeight="1">
      <c r="A7" s="211" t="s">
        <v>780</v>
      </c>
      <c r="B7" s="272">
        <v>25143</v>
      </c>
      <c r="C7" s="66">
        <v>1620</v>
      </c>
    </row>
    <row r="8" spans="1:3" ht="14.1" customHeight="1">
      <c r="A8" s="211" t="s">
        <v>746</v>
      </c>
      <c r="B8" s="272">
        <v>26969</v>
      </c>
      <c r="C8" s="66">
        <v>1149</v>
      </c>
    </row>
    <row r="9" spans="1:3" ht="14.1" customHeight="1">
      <c r="A9" s="211" t="s">
        <v>750</v>
      </c>
      <c r="B9" s="272">
        <v>28795</v>
      </c>
      <c r="C9" s="66">
        <v>777</v>
      </c>
    </row>
    <row r="10" spans="1:3" ht="14.1" customHeight="1">
      <c r="A10" s="211" t="s">
        <v>754</v>
      </c>
      <c r="B10" s="272">
        <v>30621</v>
      </c>
      <c r="C10" s="66">
        <v>660</v>
      </c>
    </row>
    <row r="11" spans="1:3" ht="14.1" customHeight="1">
      <c r="A11" s="211" t="s">
        <v>758</v>
      </c>
      <c r="B11" s="272">
        <v>32448</v>
      </c>
      <c r="C11" s="66">
        <v>659</v>
      </c>
    </row>
    <row r="12" spans="1:3" ht="14.1" customHeight="1">
      <c r="A12" s="211" t="s">
        <v>764</v>
      </c>
      <c r="B12" s="272">
        <v>34274</v>
      </c>
      <c r="C12" s="66">
        <v>522</v>
      </c>
    </row>
    <row r="13" spans="1:3" ht="14.1" customHeight="1">
      <c r="A13" s="235" t="s">
        <v>768</v>
      </c>
      <c r="B13" s="272">
        <v>36100</v>
      </c>
      <c r="C13" s="66">
        <v>443</v>
      </c>
    </row>
    <row r="14" spans="1:3" ht="14.1" customHeight="1">
      <c r="A14" s="235" t="s">
        <v>772</v>
      </c>
      <c r="B14" s="272">
        <v>37926</v>
      </c>
      <c r="C14" s="66">
        <v>436</v>
      </c>
    </row>
    <row r="15" spans="1:3" ht="14.1" customHeight="1">
      <c r="A15" s="235" t="s">
        <v>774</v>
      </c>
      <c r="B15" s="272">
        <v>39753</v>
      </c>
      <c r="C15" s="66">
        <v>292</v>
      </c>
    </row>
    <row r="16" spans="1:3" ht="14.1" customHeight="1">
      <c r="A16" s="235" t="s">
        <v>781</v>
      </c>
      <c r="B16" s="272">
        <v>41579</v>
      </c>
      <c r="C16" s="66">
        <v>149</v>
      </c>
    </row>
    <row r="17" spans="1:3" ht="14.1" customHeight="1">
      <c r="A17" s="235" t="s">
        <v>777</v>
      </c>
      <c r="B17" s="272">
        <v>43405</v>
      </c>
      <c r="C17" s="66">
        <v>77</v>
      </c>
    </row>
    <row r="18" spans="1:3" ht="14.1" customHeight="1">
      <c r="A18" s="101"/>
      <c r="B18" s="101"/>
      <c r="C18" s="101"/>
    </row>
    <row r="20" spans="1:3" ht="14.1" customHeight="1">
      <c r="A20" s="51" t="s">
        <v>95</v>
      </c>
      <c r="B20" s="51"/>
    </row>
    <row r="21" spans="1:3" ht="14.1" customHeight="1">
      <c r="A21" s="100"/>
      <c r="B21" s="100"/>
    </row>
  </sheetData>
  <sheetProtection algorithmName="SHA-512" hashValue="p+OvLAEWB1DYQtONOEfQKP4hzmUqqobPn2A/ZxwHUiA4rmdxtLBX4E9reiWjyncSsm3zzUQOm00rZt930ZMxXA==" saltValue="RlQnOGPSxFGYXeDOh2dOb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BJ16"/>
  <sheetViews>
    <sheetView zoomScaleNormal="100" zoomScaleSheetLayoutView="100" workbookViewId="0">
      <pane xSplit="2" ySplit="5" topLeftCell="C6" activePane="bottomRight" state="frozen"/>
      <selection pane="topRight" activeCell="C1" sqref="C1"/>
      <selection pane="bottomLeft" activeCell="A6" sqref="A6"/>
      <selection pane="bottomRight" activeCell="H23" sqref="H23"/>
    </sheetView>
  </sheetViews>
  <sheetFormatPr defaultColWidth="8.7109375" defaultRowHeight="14.1" customHeight="1"/>
  <cols>
    <col min="1" max="1" width="9.28515625" style="159" customWidth="1"/>
    <col min="2" max="2" width="8.42578125" style="159" bestFit="1" customWidth="1"/>
    <col min="3" max="3" width="8.7109375" style="159"/>
    <col min="4" max="16384" width="8.7109375" style="36"/>
  </cols>
  <sheetData>
    <row r="1" spans="1:62" ht="14.1" customHeight="1">
      <c r="A1" s="130" t="s">
        <v>985</v>
      </c>
      <c r="B1" s="130"/>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row>
    <row r="2" spans="1:62" s="220" customFormat="1" ht="14.1" customHeight="1">
      <c r="E2" s="43"/>
      <c r="I2" s="51"/>
      <c r="J2" s="49"/>
      <c r="K2" s="49"/>
      <c r="L2" s="49"/>
      <c r="M2" s="49"/>
      <c r="N2" s="49"/>
      <c r="O2" s="49"/>
      <c r="P2" s="49"/>
      <c r="Q2" s="49"/>
      <c r="R2" s="49"/>
      <c r="S2" s="49"/>
      <c r="AC2" s="48"/>
      <c r="AD2" s="48"/>
      <c r="AE2" s="48"/>
      <c r="AF2" s="48"/>
      <c r="AG2" s="49"/>
      <c r="AH2" s="49"/>
      <c r="AT2" s="49"/>
      <c r="AU2" s="49"/>
      <c r="AV2" s="49"/>
      <c r="AW2" s="49"/>
      <c r="AX2" s="49"/>
      <c r="AY2" s="49"/>
      <c r="AZ2" s="49"/>
      <c r="BA2" s="49"/>
      <c r="BB2" s="49"/>
      <c r="BC2" s="49"/>
      <c r="BD2" s="49"/>
      <c r="BE2" s="49"/>
      <c r="BF2" s="49"/>
      <c r="BG2" s="49"/>
      <c r="BH2" s="49"/>
      <c r="BI2" s="49"/>
      <c r="BJ2" s="49"/>
    </row>
    <row r="3" spans="1:62" ht="14.1" customHeight="1">
      <c r="A3" s="36"/>
      <c r="B3" s="36"/>
      <c r="C3" s="13"/>
      <c r="E3" s="234"/>
      <c r="F3" s="21"/>
      <c r="G3" s="59"/>
      <c r="H3" s="21"/>
      <c r="I3" s="21"/>
      <c r="J3" s="21"/>
      <c r="K3" s="21"/>
      <c r="L3" s="21"/>
      <c r="M3" s="21"/>
      <c r="N3" s="21"/>
      <c r="AC3" s="21"/>
      <c r="AD3" s="21"/>
      <c r="AE3" s="21"/>
      <c r="AF3" s="21"/>
      <c r="AG3" s="21"/>
      <c r="AH3" s="21"/>
      <c r="AT3" s="21"/>
      <c r="AU3" s="21"/>
      <c r="AV3" s="21"/>
      <c r="AW3" s="21"/>
      <c r="AX3" s="21"/>
      <c r="AY3" s="21"/>
      <c r="AZ3" s="21"/>
      <c r="BA3" s="21"/>
      <c r="BB3" s="21"/>
      <c r="BC3" s="21"/>
      <c r="BD3" s="21"/>
      <c r="BE3" s="21"/>
      <c r="BF3" s="21"/>
      <c r="BG3" s="21"/>
      <c r="BH3" s="21"/>
      <c r="BI3" s="21"/>
      <c r="BJ3" s="21"/>
    </row>
    <row r="4" spans="1:62" ht="14.1" customHeight="1">
      <c r="A4" s="104"/>
      <c r="B4" s="181"/>
      <c r="C4" s="340" t="s">
        <v>96</v>
      </c>
      <c r="D4" s="340"/>
      <c r="E4" s="340"/>
      <c r="F4" s="340"/>
      <c r="G4" s="340"/>
      <c r="H4" s="340"/>
      <c r="I4" s="340"/>
      <c r="J4" s="340"/>
      <c r="K4" s="340"/>
      <c r="L4" s="340"/>
      <c r="M4" s="340"/>
      <c r="N4" s="340"/>
      <c r="O4" s="340" t="s">
        <v>852</v>
      </c>
      <c r="P4" s="340"/>
      <c r="Q4" s="340"/>
      <c r="R4" s="340"/>
      <c r="S4" s="340"/>
      <c r="T4" s="340"/>
      <c r="U4" s="340"/>
      <c r="V4" s="340"/>
      <c r="W4" s="340"/>
      <c r="X4" s="340"/>
      <c r="Y4" s="340"/>
      <c r="Z4" s="340"/>
      <c r="AA4" s="340" t="s">
        <v>853</v>
      </c>
      <c r="AB4" s="340"/>
      <c r="AC4" s="340"/>
      <c r="AD4" s="340"/>
      <c r="AE4" s="340"/>
      <c r="AF4" s="340"/>
      <c r="AG4" s="340"/>
      <c r="AH4" s="340"/>
      <c r="AI4" s="340"/>
      <c r="AJ4" s="340"/>
      <c r="AK4" s="340"/>
      <c r="AL4" s="340"/>
      <c r="AM4" s="340" t="s">
        <v>855</v>
      </c>
      <c r="AN4" s="340"/>
      <c r="AO4" s="340"/>
      <c r="AP4" s="340"/>
      <c r="AQ4" s="340"/>
      <c r="AR4" s="340"/>
      <c r="AS4" s="340"/>
      <c r="AT4" s="340"/>
      <c r="AU4" s="340"/>
      <c r="AV4" s="340"/>
      <c r="AW4" s="340"/>
      <c r="AX4" s="340"/>
      <c r="AY4" s="340" t="s">
        <v>857</v>
      </c>
      <c r="AZ4" s="340"/>
      <c r="BA4" s="340"/>
      <c r="BB4" s="340"/>
      <c r="BC4" s="340"/>
      <c r="BD4" s="340"/>
      <c r="BE4" s="340"/>
      <c r="BF4" s="340"/>
      <c r="BG4" s="340"/>
      <c r="BH4" s="340"/>
      <c r="BI4" s="340"/>
      <c r="BJ4" s="341"/>
    </row>
    <row r="5" spans="1:62" s="40" customFormat="1" ht="14.1" customHeight="1">
      <c r="A5" s="180"/>
      <c r="B5" s="182"/>
      <c r="C5" s="308" t="s">
        <v>516</v>
      </c>
      <c r="D5" s="308" t="s">
        <v>535</v>
      </c>
      <c r="E5" s="308" t="s">
        <v>536</v>
      </c>
      <c r="F5" s="308" t="s">
        <v>537</v>
      </c>
      <c r="G5" s="308" t="s">
        <v>538</v>
      </c>
      <c r="H5" s="308" t="s">
        <v>539</v>
      </c>
      <c r="I5" s="308" t="s">
        <v>540</v>
      </c>
      <c r="J5" s="308" t="s">
        <v>541</v>
      </c>
      <c r="K5" s="308" t="s">
        <v>542</v>
      </c>
      <c r="L5" s="308" t="s">
        <v>543</v>
      </c>
      <c r="M5" s="308" t="s">
        <v>544</v>
      </c>
      <c r="N5" s="308" t="s">
        <v>545</v>
      </c>
      <c r="O5" s="308" t="s">
        <v>516</v>
      </c>
      <c r="P5" s="308" t="s">
        <v>535</v>
      </c>
      <c r="Q5" s="308" t="s">
        <v>536</v>
      </c>
      <c r="R5" s="308" t="s">
        <v>537</v>
      </c>
      <c r="S5" s="308" t="s">
        <v>538</v>
      </c>
      <c r="T5" s="308" t="s">
        <v>539</v>
      </c>
      <c r="U5" s="308" t="s">
        <v>540</v>
      </c>
      <c r="V5" s="308" t="s">
        <v>541</v>
      </c>
      <c r="W5" s="308" t="s">
        <v>542</v>
      </c>
      <c r="X5" s="308" t="s">
        <v>543</v>
      </c>
      <c r="Y5" s="308" t="s">
        <v>544</v>
      </c>
      <c r="Z5" s="308" t="s">
        <v>545</v>
      </c>
      <c r="AA5" s="308" t="s">
        <v>516</v>
      </c>
      <c r="AB5" s="308" t="s">
        <v>535</v>
      </c>
      <c r="AC5" s="308" t="s">
        <v>536</v>
      </c>
      <c r="AD5" s="308" t="s">
        <v>537</v>
      </c>
      <c r="AE5" s="308" t="s">
        <v>538</v>
      </c>
      <c r="AF5" s="308" t="s">
        <v>539</v>
      </c>
      <c r="AG5" s="308" t="s">
        <v>540</v>
      </c>
      <c r="AH5" s="308" t="s">
        <v>541</v>
      </c>
      <c r="AI5" s="308" t="s">
        <v>542</v>
      </c>
      <c r="AJ5" s="308" t="s">
        <v>543</v>
      </c>
      <c r="AK5" s="308" t="s">
        <v>544</v>
      </c>
      <c r="AL5" s="308" t="s">
        <v>545</v>
      </c>
      <c r="AM5" s="308" t="s">
        <v>516</v>
      </c>
      <c r="AN5" s="308" t="s">
        <v>535</v>
      </c>
      <c r="AO5" s="308" t="s">
        <v>536</v>
      </c>
      <c r="AP5" s="308" t="s">
        <v>537</v>
      </c>
      <c r="AQ5" s="308" t="s">
        <v>538</v>
      </c>
      <c r="AR5" s="308" t="s">
        <v>539</v>
      </c>
      <c r="AS5" s="308" t="s">
        <v>540</v>
      </c>
      <c r="AT5" s="308" t="s">
        <v>541</v>
      </c>
      <c r="AU5" s="308" t="s">
        <v>542</v>
      </c>
      <c r="AV5" s="308" t="s">
        <v>543</v>
      </c>
      <c r="AW5" s="308" t="s">
        <v>544</v>
      </c>
      <c r="AX5" s="308" t="s">
        <v>545</v>
      </c>
      <c r="AY5" s="308" t="s">
        <v>516</v>
      </c>
      <c r="AZ5" s="308" t="s">
        <v>535</v>
      </c>
      <c r="BA5" s="308" t="s">
        <v>536</v>
      </c>
      <c r="BB5" s="308" t="s">
        <v>537</v>
      </c>
      <c r="BC5" s="308" t="s">
        <v>538</v>
      </c>
      <c r="BD5" s="308" t="s">
        <v>539</v>
      </c>
      <c r="BE5" s="308" t="s">
        <v>540</v>
      </c>
      <c r="BF5" s="308" t="s">
        <v>541</v>
      </c>
      <c r="BG5" s="308" t="s">
        <v>542</v>
      </c>
      <c r="BH5" s="308" t="s">
        <v>543</v>
      </c>
      <c r="BI5" s="308" t="s">
        <v>544</v>
      </c>
      <c r="BJ5" s="309" t="s">
        <v>545</v>
      </c>
    </row>
    <row r="6" spans="1:62" ht="14.1" customHeight="1">
      <c r="A6" s="216"/>
      <c r="B6" s="277"/>
      <c r="C6" s="161" t="s">
        <v>850</v>
      </c>
      <c r="D6" s="161" t="s">
        <v>850</v>
      </c>
      <c r="E6" s="161" t="s">
        <v>850</v>
      </c>
      <c r="F6" s="161" t="s">
        <v>850</v>
      </c>
      <c r="G6" s="161" t="s">
        <v>850</v>
      </c>
      <c r="H6" s="161" t="s">
        <v>850</v>
      </c>
      <c r="I6" s="161" t="s">
        <v>850</v>
      </c>
      <c r="J6" s="161" t="s">
        <v>850</v>
      </c>
      <c r="K6" s="161" t="s">
        <v>850</v>
      </c>
      <c r="L6" s="161" t="s">
        <v>850</v>
      </c>
      <c r="M6" s="161" t="s">
        <v>850</v>
      </c>
      <c r="N6" s="161" t="s">
        <v>850</v>
      </c>
      <c r="O6" s="161" t="s">
        <v>851</v>
      </c>
      <c r="P6" s="161" t="s">
        <v>851</v>
      </c>
      <c r="Q6" s="161" t="s">
        <v>851</v>
      </c>
      <c r="R6" s="161" t="s">
        <v>851</v>
      </c>
      <c r="S6" s="161" t="s">
        <v>851</v>
      </c>
      <c r="T6" s="161" t="s">
        <v>851</v>
      </c>
      <c r="U6" s="161" t="s">
        <v>851</v>
      </c>
      <c r="V6" s="161" t="s">
        <v>851</v>
      </c>
      <c r="W6" s="161" t="s">
        <v>851</v>
      </c>
      <c r="X6" s="161" t="s">
        <v>851</v>
      </c>
      <c r="Y6" s="161" t="s">
        <v>851</v>
      </c>
      <c r="Z6" s="161" t="s">
        <v>851</v>
      </c>
      <c r="AA6" s="161" t="s">
        <v>851</v>
      </c>
      <c r="AB6" s="161" t="s">
        <v>851</v>
      </c>
      <c r="AC6" s="161" t="s">
        <v>851</v>
      </c>
      <c r="AD6" s="161" t="s">
        <v>851</v>
      </c>
      <c r="AE6" s="161" t="s">
        <v>851</v>
      </c>
      <c r="AF6" s="161" t="s">
        <v>851</v>
      </c>
      <c r="AG6" s="161" t="s">
        <v>851</v>
      </c>
      <c r="AH6" s="161" t="s">
        <v>851</v>
      </c>
      <c r="AI6" s="161" t="s">
        <v>851</v>
      </c>
      <c r="AJ6" s="161" t="s">
        <v>851</v>
      </c>
      <c r="AK6" s="161" t="s">
        <v>851</v>
      </c>
      <c r="AL6" s="161" t="s">
        <v>851</v>
      </c>
      <c r="AM6" s="161" t="s">
        <v>854</v>
      </c>
      <c r="AN6" s="161" t="s">
        <v>854</v>
      </c>
      <c r="AO6" s="161" t="s">
        <v>854</v>
      </c>
      <c r="AP6" s="161" t="s">
        <v>854</v>
      </c>
      <c r="AQ6" s="161" t="s">
        <v>854</v>
      </c>
      <c r="AR6" s="161" t="s">
        <v>854</v>
      </c>
      <c r="AS6" s="161" t="s">
        <v>854</v>
      </c>
      <c r="AT6" s="161" t="s">
        <v>854</v>
      </c>
      <c r="AU6" s="161" t="s">
        <v>854</v>
      </c>
      <c r="AV6" s="161" t="s">
        <v>854</v>
      </c>
      <c r="AW6" s="161" t="s">
        <v>854</v>
      </c>
      <c r="AX6" s="161" t="s">
        <v>854</v>
      </c>
      <c r="AY6" s="161" t="s">
        <v>856</v>
      </c>
      <c r="AZ6" s="161" t="s">
        <v>856</v>
      </c>
      <c r="BA6" s="161" t="s">
        <v>856</v>
      </c>
      <c r="BB6" s="161" t="s">
        <v>856</v>
      </c>
      <c r="BC6" s="161" t="s">
        <v>856</v>
      </c>
      <c r="BD6" s="161" t="s">
        <v>856</v>
      </c>
      <c r="BE6" s="161" t="s">
        <v>856</v>
      </c>
      <c r="BF6" s="161" t="s">
        <v>856</v>
      </c>
      <c r="BG6" s="161" t="s">
        <v>856</v>
      </c>
      <c r="BH6" s="161" t="s">
        <v>856</v>
      </c>
      <c r="BI6" s="161" t="s">
        <v>856</v>
      </c>
      <c r="BJ6" s="161" t="s">
        <v>856</v>
      </c>
    </row>
    <row r="7" spans="1:62" ht="14.1" customHeight="1">
      <c r="A7" s="173" t="s">
        <v>714</v>
      </c>
      <c r="B7" s="179">
        <v>38353</v>
      </c>
      <c r="C7" s="73">
        <v>375</v>
      </c>
      <c r="D7" s="73">
        <v>44</v>
      </c>
      <c r="E7" s="73">
        <v>57</v>
      </c>
      <c r="F7" s="73">
        <v>56</v>
      </c>
      <c r="G7" s="73">
        <v>41</v>
      </c>
      <c r="H7" s="73">
        <v>20</v>
      </c>
      <c r="I7" s="73">
        <v>4</v>
      </c>
      <c r="J7" s="73">
        <v>15</v>
      </c>
      <c r="K7" s="73">
        <v>2</v>
      </c>
      <c r="L7" s="73">
        <v>78</v>
      </c>
      <c r="M7" s="73">
        <v>31</v>
      </c>
      <c r="N7" s="73">
        <v>27</v>
      </c>
      <c r="O7" s="73">
        <v>488</v>
      </c>
      <c r="P7" s="73">
        <v>61</v>
      </c>
      <c r="Q7" s="73">
        <v>60</v>
      </c>
      <c r="R7" s="73">
        <v>53</v>
      </c>
      <c r="S7" s="73">
        <v>47</v>
      </c>
      <c r="T7" s="73">
        <v>24</v>
      </c>
      <c r="U7" s="73">
        <v>2</v>
      </c>
      <c r="V7" s="73">
        <v>4</v>
      </c>
      <c r="W7" s="73" t="s">
        <v>546</v>
      </c>
      <c r="X7" s="73">
        <v>188</v>
      </c>
      <c r="Y7" s="73">
        <v>19</v>
      </c>
      <c r="Z7" s="73">
        <v>30</v>
      </c>
      <c r="AA7" s="73">
        <v>132</v>
      </c>
      <c r="AB7" s="73">
        <v>18</v>
      </c>
      <c r="AC7" s="73">
        <v>11</v>
      </c>
      <c r="AD7" s="73">
        <v>24</v>
      </c>
      <c r="AE7" s="73">
        <v>23</v>
      </c>
      <c r="AF7" s="73">
        <v>1</v>
      </c>
      <c r="AG7" s="73" t="s">
        <v>546</v>
      </c>
      <c r="AH7" s="73">
        <v>6</v>
      </c>
      <c r="AI7" s="73">
        <v>3</v>
      </c>
      <c r="AJ7" s="73">
        <v>29</v>
      </c>
      <c r="AK7" s="73">
        <v>15</v>
      </c>
      <c r="AL7" s="73">
        <v>2</v>
      </c>
      <c r="AM7" s="73">
        <v>1777</v>
      </c>
      <c r="AN7" s="73">
        <v>72</v>
      </c>
      <c r="AO7" s="73">
        <v>64</v>
      </c>
      <c r="AP7" s="73">
        <v>192</v>
      </c>
      <c r="AQ7" s="73">
        <v>146</v>
      </c>
      <c r="AR7" s="73">
        <v>2</v>
      </c>
      <c r="AS7" s="73" t="s">
        <v>546</v>
      </c>
      <c r="AT7" s="73">
        <v>8</v>
      </c>
      <c r="AU7" s="26">
        <v>1197</v>
      </c>
      <c r="AV7" s="73">
        <v>77</v>
      </c>
      <c r="AW7" s="73">
        <v>16</v>
      </c>
      <c r="AX7" s="73">
        <v>2</v>
      </c>
      <c r="AY7" s="73">
        <v>2647</v>
      </c>
      <c r="AZ7" s="73" t="s">
        <v>547</v>
      </c>
      <c r="BA7" s="73" t="s">
        <v>547</v>
      </c>
      <c r="BB7" s="73" t="s">
        <v>547</v>
      </c>
      <c r="BC7" s="73" t="s">
        <v>547</v>
      </c>
      <c r="BD7" s="73" t="s">
        <v>547</v>
      </c>
      <c r="BE7" s="73" t="s">
        <v>547</v>
      </c>
      <c r="BF7" s="73" t="s">
        <v>547</v>
      </c>
      <c r="BG7" s="73" t="s">
        <v>547</v>
      </c>
      <c r="BH7" s="73" t="s">
        <v>547</v>
      </c>
      <c r="BI7" s="73" t="s">
        <v>547</v>
      </c>
      <c r="BJ7" s="73" t="s">
        <v>547</v>
      </c>
    </row>
    <row r="8" spans="1:62" ht="14.1" customHeight="1">
      <c r="A8" s="173" t="s">
        <v>715</v>
      </c>
      <c r="B8" s="179">
        <v>38718</v>
      </c>
      <c r="C8" s="73">
        <v>354</v>
      </c>
      <c r="D8" s="73">
        <v>44</v>
      </c>
      <c r="E8" s="73">
        <v>57</v>
      </c>
      <c r="F8" s="73">
        <v>53</v>
      </c>
      <c r="G8" s="73">
        <v>37</v>
      </c>
      <c r="H8" s="73">
        <v>17</v>
      </c>
      <c r="I8" s="73">
        <v>4</v>
      </c>
      <c r="J8" s="73">
        <v>13</v>
      </c>
      <c r="K8" s="73">
        <v>2</v>
      </c>
      <c r="L8" s="73">
        <v>74</v>
      </c>
      <c r="M8" s="73">
        <v>26</v>
      </c>
      <c r="N8" s="73">
        <v>27</v>
      </c>
      <c r="O8" s="73">
        <v>442</v>
      </c>
      <c r="P8" s="73">
        <v>63</v>
      </c>
      <c r="Q8" s="73">
        <v>61</v>
      </c>
      <c r="R8" s="73">
        <v>40</v>
      </c>
      <c r="S8" s="73">
        <v>40</v>
      </c>
      <c r="T8" s="73">
        <v>18</v>
      </c>
      <c r="U8" s="73">
        <v>2</v>
      </c>
      <c r="V8" s="73">
        <v>5</v>
      </c>
      <c r="W8" s="73" t="s">
        <v>16</v>
      </c>
      <c r="X8" s="73">
        <v>164</v>
      </c>
      <c r="Y8" s="73">
        <v>19</v>
      </c>
      <c r="Z8" s="73">
        <v>30</v>
      </c>
      <c r="AA8" s="73">
        <v>116</v>
      </c>
      <c r="AB8" s="73">
        <v>13</v>
      </c>
      <c r="AC8" s="73">
        <v>11</v>
      </c>
      <c r="AD8" s="73">
        <v>21</v>
      </c>
      <c r="AE8" s="73">
        <v>20</v>
      </c>
      <c r="AF8" s="73">
        <v>1</v>
      </c>
      <c r="AG8" s="73" t="s">
        <v>16</v>
      </c>
      <c r="AH8" s="73">
        <v>6</v>
      </c>
      <c r="AI8" s="73">
        <v>3</v>
      </c>
      <c r="AJ8" s="73">
        <v>24</v>
      </c>
      <c r="AK8" s="73">
        <v>15</v>
      </c>
      <c r="AL8" s="73">
        <v>2</v>
      </c>
      <c r="AM8" s="73">
        <v>1703</v>
      </c>
      <c r="AN8" s="73">
        <v>42</v>
      </c>
      <c r="AO8" s="73">
        <v>64</v>
      </c>
      <c r="AP8" s="73">
        <v>174</v>
      </c>
      <c r="AQ8" s="73">
        <v>131</v>
      </c>
      <c r="AR8" s="73">
        <v>2</v>
      </c>
      <c r="AS8" s="73" t="s">
        <v>16</v>
      </c>
      <c r="AT8" s="73">
        <v>8</v>
      </c>
      <c r="AU8" s="26">
        <v>1197</v>
      </c>
      <c r="AV8" s="73">
        <v>64</v>
      </c>
      <c r="AW8" s="73">
        <v>18</v>
      </c>
      <c r="AX8" s="73">
        <v>2</v>
      </c>
      <c r="AY8" s="73">
        <v>2725</v>
      </c>
      <c r="AZ8" s="73" t="s">
        <v>548</v>
      </c>
      <c r="BA8" s="73" t="s">
        <v>548</v>
      </c>
      <c r="BB8" s="73" t="s">
        <v>548</v>
      </c>
      <c r="BC8" s="73" t="s">
        <v>548</v>
      </c>
      <c r="BD8" s="73" t="s">
        <v>548</v>
      </c>
      <c r="BE8" s="73" t="s">
        <v>548</v>
      </c>
      <c r="BF8" s="73" t="s">
        <v>548</v>
      </c>
      <c r="BG8" s="73" t="s">
        <v>548</v>
      </c>
      <c r="BH8" s="73" t="s">
        <v>548</v>
      </c>
      <c r="BI8" s="73" t="s">
        <v>548</v>
      </c>
      <c r="BJ8" s="73" t="s">
        <v>548</v>
      </c>
    </row>
    <row r="9" spans="1:62" ht="14.1" customHeight="1">
      <c r="A9" s="173" t="s">
        <v>774</v>
      </c>
      <c r="B9" s="179">
        <v>39753</v>
      </c>
      <c r="C9" s="73">
        <v>292</v>
      </c>
      <c r="D9" s="73">
        <v>31</v>
      </c>
      <c r="E9" s="73">
        <v>39</v>
      </c>
      <c r="F9" s="73">
        <v>44</v>
      </c>
      <c r="G9" s="73">
        <v>33</v>
      </c>
      <c r="H9" s="73">
        <v>11</v>
      </c>
      <c r="I9" s="73">
        <v>4</v>
      </c>
      <c r="J9" s="73">
        <v>7</v>
      </c>
      <c r="K9" s="73">
        <v>2</v>
      </c>
      <c r="L9" s="73">
        <v>71</v>
      </c>
      <c r="M9" s="73">
        <v>30</v>
      </c>
      <c r="N9" s="73">
        <v>20</v>
      </c>
      <c r="O9" s="73">
        <v>398</v>
      </c>
      <c r="P9" s="73">
        <v>42</v>
      </c>
      <c r="Q9" s="73">
        <v>41</v>
      </c>
      <c r="R9" s="73">
        <v>32</v>
      </c>
      <c r="S9" s="73">
        <v>49</v>
      </c>
      <c r="T9" s="73">
        <v>13</v>
      </c>
      <c r="U9" s="73" t="s">
        <v>549</v>
      </c>
      <c r="V9" s="73">
        <v>3</v>
      </c>
      <c r="W9" s="73" t="s">
        <v>549</v>
      </c>
      <c r="X9" s="73">
        <v>169</v>
      </c>
      <c r="Y9" s="73">
        <v>23</v>
      </c>
      <c r="Z9" s="73">
        <v>24</v>
      </c>
      <c r="AA9" s="73">
        <v>106</v>
      </c>
      <c r="AB9" s="73">
        <v>15</v>
      </c>
      <c r="AC9" s="73">
        <v>16</v>
      </c>
      <c r="AD9" s="73">
        <v>22</v>
      </c>
      <c r="AE9" s="73">
        <v>16</v>
      </c>
      <c r="AF9" s="73" t="s">
        <v>550</v>
      </c>
      <c r="AG9" s="73" t="s">
        <v>549</v>
      </c>
      <c r="AH9" s="73">
        <v>5</v>
      </c>
      <c r="AI9" s="73" t="s">
        <v>549</v>
      </c>
      <c r="AJ9" s="73">
        <v>15</v>
      </c>
      <c r="AK9" s="73">
        <v>13</v>
      </c>
      <c r="AL9" s="73">
        <v>1</v>
      </c>
      <c r="AM9" s="73">
        <v>1670</v>
      </c>
      <c r="AN9" s="73">
        <v>64</v>
      </c>
      <c r="AO9" s="73">
        <v>92</v>
      </c>
      <c r="AP9" s="73">
        <v>165</v>
      </c>
      <c r="AQ9" s="73">
        <v>88</v>
      </c>
      <c r="AR9" s="73" t="s">
        <v>550</v>
      </c>
      <c r="AS9" s="73" t="s">
        <v>549</v>
      </c>
      <c r="AT9" s="73">
        <v>6</v>
      </c>
      <c r="AU9" s="73" t="s">
        <v>549</v>
      </c>
      <c r="AV9" s="73">
        <v>40</v>
      </c>
      <c r="AW9" s="73">
        <v>18</v>
      </c>
      <c r="AX9" s="73">
        <v>1</v>
      </c>
      <c r="AY9" s="73" t="s">
        <v>551</v>
      </c>
      <c r="AZ9" s="73" t="s">
        <v>551</v>
      </c>
      <c r="BA9" s="73" t="s">
        <v>551</v>
      </c>
      <c r="BB9" s="73" t="s">
        <v>551</v>
      </c>
      <c r="BC9" s="73" t="s">
        <v>551</v>
      </c>
      <c r="BD9" s="73" t="s">
        <v>551</v>
      </c>
      <c r="BE9" s="73" t="s">
        <v>551</v>
      </c>
      <c r="BF9" s="73" t="s">
        <v>551</v>
      </c>
      <c r="BG9" s="73" t="s">
        <v>551</v>
      </c>
      <c r="BH9" s="73" t="s">
        <v>551</v>
      </c>
      <c r="BI9" s="73" t="s">
        <v>551</v>
      </c>
      <c r="BJ9" s="73" t="s">
        <v>551</v>
      </c>
    </row>
    <row r="10" spans="1:62" ht="14.1" customHeight="1">
      <c r="A10" s="173" t="s">
        <v>781</v>
      </c>
      <c r="B10" s="179">
        <v>41579</v>
      </c>
      <c r="C10" s="73">
        <v>149</v>
      </c>
      <c r="D10" s="73">
        <v>11</v>
      </c>
      <c r="E10" s="73">
        <v>21</v>
      </c>
      <c r="F10" s="73">
        <v>18</v>
      </c>
      <c r="G10" s="73">
        <v>15</v>
      </c>
      <c r="H10" s="73">
        <v>9</v>
      </c>
      <c r="I10" s="73" t="s">
        <v>12</v>
      </c>
      <c r="J10" s="73">
        <v>4</v>
      </c>
      <c r="K10" s="73">
        <v>2</v>
      </c>
      <c r="L10" s="73">
        <v>60</v>
      </c>
      <c r="M10" s="73">
        <v>1</v>
      </c>
      <c r="N10" s="73">
        <v>8</v>
      </c>
      <c r="O10" s="73">
        <v>223</v>
      </c>
      <c r="P10" s="73">
        <v>14</v>
      </c>
      <c r="Q10" s="73">
        <v>21</v>
      </c>
      <c r="R10" s="73">
        <v>8</v>
      </c>
      <c r="S10" s="73">
        <v>19</v>
      </c>
      <c r="T10" s="73">
        <v>9</v>
      </c>
      <c r="U10" s="73" t="s">
        <v>550</v>
      </c>
      <c r="V10" s="73">
        <v>2</v>
      </c>
      <c r="W10" s="73" t="s">
        <v>549</v>
      </c>
      <c r="X10" s="73">
        <v>140</v>
      </c>
      <c r="Y10" s="73" t="s">
        <v>94</v>
      </c>
      <c r="Z10" s="73">
        <v>9</v>
      </c>
      <c r="AA10" s="73">
        <v>32</v>
      </c>
      <c r="AB10" s="73">
        <v>1</v>
      </c>
      <c r="AC10" s="73">
        <v>2</v>
      </c>
      <c r="AD10" s="73">
        <v>11</v>
      </c>
      <c r="AE10" s="73">
        <v>4</v>
      </c>
      <c r="AF10" s="73">
        <v>1</v>
      </c>
      <c r="AG10" s="73" t="s">
        <v>550</v>
      </c>
      <c r="AH10" s="73">
        <v>2</v>
      </c>
      <c r="AI10" s="73" t="s">
        <v>549</v>
      </c>
      <c r="AJ10" s="73">
        <v>7</v>
      </c>
      <c r="AK10" s="73" t="s">
        <v>94</v>
      </c>
      <c r="AL10" s="73" t="s">
        <v>12</v>
      </c>
      <c r="AM10" s="152">
        <v>1372.5</v>
      </c>
      <c r="AN10" s="73">
        <v>1</v>
      </c>
      <c r="AO10" s="73">
        <v>9</v>
      </c>
      <c r="AP10" s="73">
        <v>102</v>
      </c>
      <c r="AQ10" s="73">
        <v>37</v>
      </c>
      <c r="AR10" s="73">
        <v>2</v>
      </c>
      <c r="AS10" s="73" t="s">
        <v>550</v>
      </c>
      <c r="AT10" s="73">
        <v>4</v>
      </c>
      <c r="AU10" s="73" t="s">
        <v>549</v>
      </c>
      <c r="AV10" s="73">
        <v>20</v>
      </c>
      <c r="AW10" s="73" t="s">
        <v>94</v>
      </c>
      <c r="AX10" s="73" t="s">
        <v>12</v>
      </c>
      <c r="AY10" s="73" t="s">
        <v>551</v>
      </c>
      <c r="AZ10" s="73" t="s">
        <v>551</v>
      </c>
      <c r="BA10" s="73" t="s">
        <v>551</v>
      </c>
      <c r="BB10" s="73" t="s">
        <v>551</v>
      </c>
      <c r="BC10" s="73" t="s">
        <v>551</v>
      </c>
      <c r="BD10" s="73" t="s">
        <v>551</v>
      </c>
      <c r="BE10" s="73" t="s">
        <v>551</v>
      </c>
      <c r="BF10" s="73" t="s">
        <v>551</v>
      </c>
      <c r="BG10" s="73" t="s">
        <v>551</v>
      </c>
      <c r="BH10" s="73" t="s">
        <v>551</v>
      </c>
      <c r="BI10" s="73" t="s">
        <v>551</v>
      </c>
      <c r="BJ10" s="73" t="s">
        <v>551</v>
      </c>
    </row>
    <row r="11" spans="1:62" ht="14.1" customHeight="1">
      <c r="A11" s="173" t="s">
        <v>777</v>
      </c>
      <c r="B11" s="179">
        <v>43405</v>
      </c>
      <c r="C11" s="73">
        <v>77</v>
      </c>
      <c r="D11" s="73">
        <v>4</v>
      </c>
      <c r="E11" s="73">
        <v>1</v>
      </c>
      <c r="F11" s="73">
        <v>10</v>
      </c>
      <c r="G11" s="73">
        <v>5</v>
      </c>
      <c r="H11" s="73">
        <v>5</v>
      </c>
      <c r="I11" s="73" t="s">
        <v>677</v>
      </c>
      <c r="J11" s="73" t="s">
        <v>677</v>
      </c>
      <c r="K11" s="73">
        <v>2</v>
      </c>
      <c r="L11" s="73">
        <v>45</v>
      </c>
      <c r="M11" s="73" t="s">
        <v>677</v>
      </c>
      <c r="N11" s="73">
        <v>5</v>
      </c>
      <c r="O11" s="73">
        <v>122</v>
      </c>
      <c r="P11" s="73">
        <v>5</v>
      </c>
      <c r="Q11" s="73" t="s">
        <v>678</v>
      </c>
      <c r="R11" s="73">
        <v>7</v>
      </c>
      <c r="S11" s="73">
        <v>4</v>
      </c>
      <c r="T11" s="73">
        <v>6</v>
      </c>
      <c r="U11" s="73" t="s">
        <v>677</v>
      </c>
      <c r="V11" s="73" t="s">
        <v>677</v>
      </c>
      <c r="W11" s="73" t="s">
        <v>678</v>
      </c>
      <c r="X11" s="73">
        <v>93</v>
      </c>
      <c r="Y11" s="73" t="s">
        <v>677</v>
      </c>
      <c r="Z11" s="73">
        <v>6</v>
      </c>
      <c r="AA11" s="73">
        <v>17</v>
      </c>
      <c r="AB11" s="73" t="s">
        <v>677</v>
      </c>
      <c r="AC11" s="73" t="s">
        <v>678</v>
      </c>
      <c r="AD11" s="73">
        <v>7</v>
      </c>
      <c r="AE11" s="73">
        <v>2</v>
      </c>
      <c r="AF11" s="73" t="s">
        <v>677</v>
      </c>
      <c r="AG11" s="73" t="s">
        <v>677</v>
      </c>
      <c r="AH11" s="73" t="s">
        <v>677</v>
      </c>
      <c r="AI11" s="73" t="s">
        <v>678</v>
      </c>
      <c r="AJ11" s="73">
        <v>4</v>
      </c>
      <c r="AK11" s="73" t="s">
        <v>677</v>
      </c>
      <c r="AL11" s="73" t="s">
        <v>677</v>
      </c>
      <c r="AM11" s="152">
        <v>1301</v>
      </c>
      <c r="AN11" s="152" t="s">
        <v>679</v>
      </c>
      <c r="AO11" s="152" t="s">
        <v>680</v>
      </c>
      <c r="AP11" s="152">
        <v>64.7</v>
      </c>
      <c r="AQ11" s="152">
        <v>19.3</v>
      </c>
      <c r="AR11" s="152" t="s">
        <v>679</v>
      </c>
      <c r="AS11" s="152" t="s">
        <v>679</v>
      </c>
      <c r="AT11" s="152" t="s">
        <v>679</v>
      </c>
      <c r="AU11" s="152" t="s">
        <v>680</v>
      </c>
      <c r="AV11" s="152">
        <v>13.1</v>
      </c>
      <c r="AW11" s="152" t="s">
        <v>679</v>
      </c>
      <c r="AX11" s="152" t="s">
        <v>679</v>
      </c>
      <c r="AY11" s="73" t="s">
        <v>547</v>
      </c>
      <c r="AZ11" s="73" t="s">
        <v>547</v>
      </c>
      <c r="BA11" s="73" t="s">
        <v>547</v>
      </c>
      <c r="BB11" s="73" t="s">
        <v>547</v>
      </c>
      <c r="BC11" s="73" t="s">
        <v>547</v>
      </c>
      <c r="BD11" s="73" t="s">
        <v>547</v>
      </c>
      <c r="BE11" s="73" t="s">
        <v>547</v>
      </c>
      <c r="BF11" s="73" t="s">
        <v>547</v>
      </c>
      <c r="BG11" s="73" t="s">
        <v>547</v>
      </c>
      <c r="BH11" s="73" t="s">
        <v>547</v>
      </c>
      <c r="BI11" s="73" t="s">
        <v>547</v>
      </c>
      <c r="BJ11" s="73" t="s">
        <v>547</v>
      </c>
    </row>
    <row r="12" spans="1:62" ht="14.1" customHeight="1">
      <c r="A12" s="104"/>
      <c r="B12" s="104"/>
      <c r="C12" s="104"/>
      <c r="D12" s="102"/>
      <c r="E12" s="105"/>
      <c r="F12" s="105"/>
      <c r="G12" s="105"/>
      <c r="H12" s="105"/>
      <c r="I12" s="105"/>
      <c r="J12" s="105"/>
      <c r="K12" s="105"/>
      <c r="L12" s="105"/>
      <c r="M12" s="105"/>
      <c r="N12" s="105"/>
      <c r="O12" s="102"/>
      <c r="P12" s="102"/>
      <c r="Q12" s="102"/>
      <c r="R12" s="102"/>
      <c r="S12" s="102"/>
      <c r="T12" s="102"/>
      <c r="U12" s="102"/>
      <c r="V12" s="102"/>
      <c r="W12" s="102"/>
      <c r="X12" s="102"/>
      <c r="Y12" s="102"/>
      <c r="Z12" s="102"/>
      <c r="AA12" s="102"/>
      <c r="AB12" s="102"/>
      <c r="AC12" s="105"/>
      <c r="AD12" s="105"/>
      <c r="AE12" s="105"/>
      <c r="AF12" s="105"/>
      <c r="AG12" s="105"/>
      <c r="AH12" s="105"/>
      <c r="AI12" s="102"/>
      <c r="AJ12" s="102"/>
      <c r="AK12" s="102"/>
      <c r="AL12" s="102"/>
      <c r="AM12" s="102"/>
      <c r="AN12" s="102"/>
      <c r="AO12" s="102"/>
      <c r="AP12" s="102"/>
      <c r="AQ12" s="102"/>
      <c r="AR12" s="102"/>
      <c r="AS12" s="102"/>
      <c r="AT12" s="105"/>
      <c r="AU12" s="105"/>
      <c r="AV12" s="105"/>
      <c r="AW12" s="105"/>
      <c r="AX12" s="105"/>
      <c r="AY12" s="105"/>
      <c r="AZ12" s="105"/>
      <c r="BA12" s="105"/>
      <c r="BB12" s="105"/>
      <c r="BC12" s="105"/>
      <c r="BD12" s="105"/>
      <c r="BE12" s="105"/>
      <c r="BF12" s="105"/>
      <c r="BG12" s="105"/>
      <c r="BH12" s="105"/>
      <c r="BI12" s="105"/>
      <c r="BJ12" s="105"/>
    </row>
    <row r="13" spans="1:62" ht="14.1" customHeight="1">
      <c r="A13" s="36"/>
      <c r="B13" s="36"/>
      <c r="F13" s="21"/>
      <c r="G13" s="72"/>
      <c r="H13" s="21"/>
      <c r="I13" s="21"/>
      <c r="J13" s="21"/>
      <c r="K13" s="21"/>
      <c r="L13" s="21"/>
      <c r="M13" s="21"/>
      <c r="N13" s="21"/>
      <c r="AC13" s="21"/>
      <c r="AD13" s="21"/>
      <c r="AE13" s="21"/>
      <c r="AF13" s="21"/>
      <c r="AG13" s="21"/>
      <c r="AH13" s="21"/>
      <c r="AT13" s="21"/>
      <c r="AU13" s="21"/>
      <c r="AV13" s="21"/>
      <c r="AW13" s="21"/>
      <c r="AX13" s="21"/>
      <c r="AY13" s="21"/>
      <c r="AZ13" s="21"/>
      <c r="BA13" s="21"/>
      <c r="BB13" s="21"/>
      <c r="BC13" s="21"/>
      <c r="BD13" s="21"/>
      <c r="BE13" s="21"/>
      <c r="BF13" s="21"/>
      <c r="BG13" s="21"/>
      <c r="BH13" s="21"/>
      <c r="BI13" s="21"/>
      <c r="BJ13" s="21"/>
    </row>
    <row r="14" spans="1:62" ht="14.1" customHeight="1">
      <c r="A14" s="32" t="s">
        <v>986</v>
      </c>
      <c r="B14" s="32"/>
      <c r="F14" s="21"/>
      <c r="G14" s="72"/>
      <c r="H14" s="21"/>
      <c r="I14" s="21"/>
      <c r="J14" s="21"/>
      <c r="K14" s="21"/>
      <c r="L14" s="21"/>
      <c r="M14" s="21"/>
      <c r="N14" s="21"/>
      <c r="AC14" s="21"/>
      <c r="AD14" s="21"/>
      <c r="AE14" s="21"/>
      <c r="AF14" s="21"/>
      <c r="AG14" s="21"/>
      <c r="AH14" s="21"/>
      <c r="AT14" s="21"/>
      <c r="AU14" s="21"/>
      <c r="AV14" s="21"/>
      <c r="AW14" s="21"/>
      <c r="AX14" s="21"/>
      <c r="AY14" s="21"/>
      <c r="AZ14" s="21"/>
      <c r="BA14" s="21"/>
      <c r="BB14" s="21"/>
      <c r="BC14" s="21"/>
      <c r="BD14" s="21"/>
      <c r="BE14" s="21"/>
      <c r="BF14" s="21"/>
      <c r="BG14" s="21"/>
      <c r="BH14" s="21"/>
      <c r="BI14" s="21"/>
      <c r="BJ14" s="21"/>
    </row>
    <row r="15" spans="1:62" ht="14.1" customHeight="1">
      <c r="A15" s="137" t="s">
        <v>972</v>
      </c>
      <c r="B15" s="137"/>
      <c r="D15" s="25"/>
    </row>
    <row r="16" spans="1:62" ht="14.1" customHeight="1">
      <c r="A16" s="137" t="s">
        <v>973</v>
      </c>
      <c r="B16" s="137"/>
      <c r="D16" s="25"/>
    </row>
  </sheetData>
  <sheetProtection algorithmName="SHA-512" hashValue="wUVbSLkBTTY4MqEE54My7IRU9JXEMXPSNvIa8WJtbo2uHWASZcWZbGFgMRTBB4GUZ15sU+3FMwgWQ0NjYY4vmA==" saltValue="8Z6QPi2ASGA+7gwgskS21g==" spinCount="100000" sheet="1" objects="1" scenarios="1" selectLockedCells="1" selectUnlockedCells="1"/>
  <mergeCells count="5">
    <mergeCell ref="AY4:BJ4"/>
    <mergeCell ref="AM4:AX4"/>
    <mergeCell ref="AA4:AL4"/>
    <mergeCell ref="O4:Z4"/>
    <mergeCell ref="C4:N4"/>
  </mergeCells>
  <phoneticPr fontId="3"/>
  <pageMargins left="3.937007874015748E-2" right="3.937007874015748E-2" top="0.19685039370078741" bottom="0.19685039370078741" header="0.31496062992125984" footer="0.31496062992125984"/>
  <pageSetup paperSize="9" pageOrder="overThenDown" orientation="landscape" r:id="rId1"/>
  <colBreaks count="1" manualBreakCount="1">
    <brk id="47"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P24"/>
  <sheetViews>
    <sheetView zoomScaleNormal="100" zoomScaleSheetLayoutView="100" workbookViewId="0">
      <pane xSplit="1" ySplit="6" topLeftCell="B7" activePane="bottomRight" state="frozen"/>
      <selection sqref="A1:XFD1048576"/>
      <selection pane="topRight" sqref="A1:XFD1048576"/>
      <selection pane="bottomLeft" sqref="A1:XFD1048576"/>
      <selection pane="bottomRight" activeCell="G22" sqref="G22"/>
    </sheetView>
  </sheetViews>
  <sheetFormatPr defaultColWidth="15.7109375" defaultRowHeight="14.1" customHeight="1"/>
  <cols>
    <col min="1" max="1" width="12.7109375" style="159" customWidth="1"/>
    <col min="2" max="2" width="15.7109375" style="159"/>
    <col min="3" max="16384" width="15.7109375" style="36"/>
  </cols>
  <sheetData>
    <row r="1" spans="1:16" ht="14.1" customHeight="1">
      <c r="A1" s="126" t="s">
        <v>256</v>
      </c>
    </row>
    <row r="2" spans="1:16" ht="14.1" customHeight="1">
      <c r="B2" s="36"/>
      <c r="C2" s="25"/>
      <c r="D2" s="43"/>
      <c r="E2" s="21"/>
      <c r="F2" s="72"/>
      <c r="G2" s="21"/>
      <c r="H2" s="21"/>
      <c r="I2" s="21"/>
      <c r="J2" s="21"/>
      <c r="K2" s="21"/>
      <c r="L2" s="21"/>
      <c r="M2" s="21"/>
    </row>
    <row r="3" spans="1:16" ht="14.1" customHeight="1">
      <c r="B3" s="13"/>
      <c r="D3" s="33"/>
      <c r="E3" s="33"/>
      <c r="F3" s="21"/>
      <c r="G3" s="21"/>
      <c r="H3" s="33"/>
      <c r="I3" s="33"/>
      <c r="J3" s="59"/>
      <c r="K3" s="33"/>
      <c r="L3" s="25"/>
      <c r="M3" s="21"/>
    </row>
    <row r="4" spans="1:16" s="40" customFormat="1" ht="21" customHeight="1">
      <c r="A4" s="306"/>
      <c r="B4" s="336" t="s">
        <v>101</v>
      </c>
      <c r="C4" s="336" t="s">
        <v>102</v>
      </c>
      <c r="D4" s="336" t="s">
        <v>103</v>
      </c>
      <c r="E4" s="336" t="s">
        <v>105</v>
      </c>
      <c r="F4" s="336" t="s">
        <v>106</v>
      </c>
      <c r="G4" s="336" t="s">
        <v>107</v>
      </c>
      <c r="H4" s="336" t="s">
        <v>532</v>
      </c>
      <c r="I4" s="336" t="s">
        <v>533</v>
      </c>
      <c r="J4" s="336" t="s">
        <v>108</v>
      </c>
      <c r="K4" s="336" t="s">
        <v>109</v>
      </c>
      <c r="L4" s="336" t="s">
        <v>110</v>
      </c>
      <c r="M4" s="336" t="s">
        <v>111</v>
      </c>
      <c r="N4" s="336" t="s">
        <v>529</v>
      </c>
      <c r="O4" s="336"/>
      <c r="P4" s="337"/>
    </row>
    <row r="5" spans="1:16" s="40" customFormat="1" ht="27" customHeight="1">
      <c r="A5" s="307"/>
      <c r="B5" s="336"/>
      <c r="C5" s="336"/>
      <c r="D5" s="336"/>
      <c r="E5" s="336"/>
      <c r="F5" s="336"/>
      <c r="G5" s="336"/>
      <c r="H5" s="336"/>
      <c r="I5" s="336"/>
      <c r="J5" s="336"/>
      <c r="K5" s="336"/>
      <c r="L5" s="336"/>
      <c r="M5" s="336"/>
      <c r="N5" s="122" t="s">
        <v>530</v>
      </c>
      <c r="O5" s="122" t="s">
        <v>681</v>
      </c>
      <c r="P5" s="166" t="s">
        <v>531</v>
      </c>
    </row>
    <row r="6" spans="1:16" ht="14.1" customHeight="1">
      <c r="A6" s="301"/>
      <c r="B6" s="161" t="s">
        <v>858</v>
      </c>
      <c r="C6" s="161" t="s">
        <v>858</v>
      </c>
      <c r="D6" s="161" t="s">
        <v>858</v>
      </c>
      <c r="E6" s="161" t="s">
        <v>858</v>
      </c>
      <c r="F6" s="161" t="s">
        <v>858</v>
      </c>
      <c r="G6" s="161" t="s">
        <v>858</v>
      </c>
      <c r="H6" s="161" t="s">
        <v>858</v>
      </c>
      <c r="I6" s="161" t="s">
        <v>858</v>
      </c>
      <c r="J6" s="161" t="s">
        <v>858</v>
      </c>
      <c r="K6" s="161" t="s">
        <v>858</v>
      </c>
      <c r="L6" s="161" t="s">
        <v>858</v>
      </c>
      <c r="M6" s="161" t="s">
        <v>858</v>
      </c>
      <c r="N6" s="161" t="s">
        <v>858</v>
      </c>
      <c r="O6" s="161" t="s">
        <v>858</v>
      </c>
      <c r="P6" s="161" t="s">
        <v>858</v>
      </c>
    </row>
    <row r="7" spans="1:16" ht="14.1" customHeight="1">
      <c r="A7" s="196" t="s">
        <v>97</v>
      </c>
      <c r="B7" s="26">
        <v>9515</v>
      </c>
      <c r="C7" s="26">
        <v>295</v>
      </c>
      <c r="D7" s="26" t="s">
        <v>92</v>
      </c>
      <c r="E7" s="26">
        <v>27</v>
      </c>
      <c r="F7" s="26" t="s">
        <v>92</v>
      </c>
      <c r="G7" s="26" t="s">
        <v>12</v>
      </c>
      <c r="H7" s="26" t="s">
        <v>92</v>
      </c>
      <c r="I7" s="64"/>
      <c r="J7" s="26" t="s">
        <v>92</v>
      </c>
      <c r="K7" s="26">
        <v>1283</v>
      </c>
      <c r="L7" s="26">
        <v>6</v>
      </c>
      <c r="M7" s="26">
        <v>2</v>
      </c>
      <c r="N7" s="26">
        <v>42855</v>
      </c>
      <c r="O7" s="26">
        <v>3</v>
      </c>
      <c r="P7" s="26">
        <v>1673</v>
      </c>
    </row>
    <row r="8" spans="1:16" ht="14.1" customHeight="1">
      <c r="A8" s="196" t="s">
        <v>98</v>
      </c>
      <c r="B8" s="26">
        <v>9379</v>
      </c>
      <c r="C8" s="26">
        <v>324</v>
      </c>
      <c r="D8" s="26" t="s">
        <v>104</v>
      </c>
      <c r="E8" s="26">
        <v>29</v>
      </c>
      <c r="F8" s="26" t="s">
        <v>104</v>
      </c>
      <c r="G8" s="26" t="s">
        <v>12</v>
      </c>
      <c r="H8" s="26" t="s">
        <v>104</v>
      </c>
      <c r="I8" s="26" t="s">
        <v>12</v>
      </c>
      <c r="J8" s="26">
        <v>9</v>
      </c>
      <c r="K8" s="26">
        <v>1135</v>
      </c>
      <c r="L8" s="26">
        <v>6</v>
      </c>
      <c r="M8" s="26">
        <v>2</v>
      </c>
      <c r="N8" s="26">
        <v>32692</v>
      </c>
      <c r="O8" s="26">
        <v>2</v>
      </c>
      <c r="P8" s="26">
        <v>1273</v>
      </c>
    </row>
    <row r="9" spans="1:16" ht="14.1" customHeight="1">
      <c r="A9" s="196" t="s">
        <v>99</v>
      </c>
      <c r="B9" s="26">
        <v>8100</v>
      </c>
      <c r="C9" s="26">
        <v>541</v>
      </c>
      <c r="D9" s="26" t="s">
        <v>92</v>
      </c>
      <c r="E9" s="26">
        <v>28</v>
      </c>
      <c r="F9" s="26" t="s">
        <v>92</v>
      </c>
      <c r="G9" s="26" t="s">
        <v>12</v>
      </c>
      <c r="H9" s="26" t="s">
        <v>92</v>
      </c>
      <c r="I9" s="26" t="s">
        <v>12</v>
      </c>
      <c r="J9" s="26">
        <v>9</v>
      </c>
      <c r="K9" s="26">
        <v>456</v>
      </c>
      <c r="L9" s="26">
        <v>16</v>
      </c>
      <c r="M9" s="26">
        <v>2</v>
      </c>
      <c r="N9" s="26">
        <v>55183</v>
      </c>
      <c r="O9" s="26">
        <v>2</v>
      </c>
      <c r="P9" s="26">
        <v>2143</v>
      </c>
    </row>
    <row r="10" spans="1:16" ht="14.1" customHeight="1">
      <c r="A10" s="196" t="s">
        <v>100</v>
      </c>
      <c r="B10" s="26">
        <v>8088</v>
      </c>
      <c r="C10" s="26">
        <v>459</v>
      </c>
      <c r="D10" s="26" t="s">
        <v>92</v>
      </c>
      <c r="E10" s="26">
        <v>35</v>
      </c>
      <c r="F10" s="26" t="s">
        <v>92</v>
      </c>
      <c r="G10" s="26" t="s">
        <v>12</v>
      </c>
      <c r="H10" s="26" t="s">
        <v>92</v>
      </c>
      <c r="I10" s="26" t="s">
        <v>12</v>
      </c>
      <c r="J10" s="47">
        <v>1</v>
      </c>
      <c r="K10" s="26">
        <v>331</v>
      </c>
      <c r="L10" s="26">
        <v>12</v>
      </c>
      <c r="M10" s="26">
        <v>2</v>
      </c>
      <c r="N10" s="26">
        <v>35570</v>
      </c>
      <c r="O10" s="26">
        <v>2</v>
      </c>
      <c r="P10" s="26">
        <v>1384</v>
      </c>
    </row>
    <row r="11" spans="1:16" ht="14.1" customHeight="1">
      <c r="A11" s="196" t="s">
        <v>63</v>
      </c>
      <c r="B11" s="26">
        <v>7240</v>
      </c>
      <c r="C11" s="26">
        <v>332</v>
      </c>
      <c r="D11" s="26" t="s">
        <v>93</v>
      </c>
      <c r="E11" s="26">
        <v>33</v>
      </c>
      <c r="F11" s="26" t="s">
        <v>92</v>
      </c>
      <c r="G11" s="26" t="s">
        <v>12</v>
      </c>
      <c r="H11" s="26" t="s">
        <v>92</v>
      </c>
      <c r="I11" s="26" t="s">
        <v>12</v>
      </c>
      <c r="J11" s="26">
        <v>1</v>
      </c>
      <c r="K11" s="26">
        <v>157</v>
      </c>
      <c r="L11" s="26">
        <v>5</v>
      </c>
      <c r="M11" s="26">
        <v>2</v>
      </c>
      <c r="N11" s="26">
        <v>36995</v>
      </c>
      <c r="O11" s="26">
        <v>1</v>
      </c>
      <c r="P11" s="26">
        <v>1435</v>
      </c>
    </row>
    <row r="12" spans="1:16" ht="14.1" customHeight="1">
      <c r="A12" s="196" t="s">
        <v>82</v>
      </c>
      <c r="B12" s="26">
        <v>8289</v>
      </c>
      <c r="C12" s="26">
        <v>218</v>
      </c>
      <c r="D12" s="26" t="s">
        <v>93</v>
      </c>
      <c r="E12" s="26">
        <v>37</v>
      </c>
      <c r="F12" s="26" t="s">
        <v>92</v>
      </c>
      <c r="G12" s="26" t="s">
        <v>12</v>
      </c>
      <c r="H12" s="26" t="s">
        <v>92</v>
      </c>
      <c r="I12" s="26" t="s">
        <v>12</v>
      </c>
      <c r="J12" s="26">
        <v>0</v>
      </c>
      <c r="K12" s="26">
        <v>279</v>
      </c>
      <c r="L12" s="26">
        <v>3</v>
      </c>
      <c r="M12" s="26">
        <v>2</v>
      </c>
      <c r="N12" s="26">
        <v>34750</v>
      </c>
      <c r="O12" s="26">
        <v>1</v>
      </c>
      <c r="P12" s="26">
        <v>1350</v>
      </c>
    </row>
    <row r="13" spans="1:16" ht="14.1" customHeight="1">
      <c r="A13" s="196" t="s">
        <v>7</v>
      </c>
      <c r="B13" s="26">
        <v>5917</v>
      </c>
      <c r="C13" s="26">
        <v>161</v>
      </c>
      <c r="D13" s="26" t="s">
        <v>93</v>
      </c>
      <c r="E13" s="26">
        <v>37</v>
      </c>
      <c r="F13" s="26" t="s">
        <v>93</v>
      </c>
      <c r="G13" s="26" t="s">
        <v>12</v>
      </c>
      <c r="H13" s="26" t="s">
        <v>93</v>
      </c>
      <c r="I13" s="26" t="s">
        <v>12</v>
      </c>
      <c r="J13" s="26">
        <v>1</v>
      </c>
      <c r="K13" s="26">
        <v>346</v>
      </c>
      <c r="L13" s="26">
        <v>4</v>
      </c>
      <c r="M13" s="26">
        <v>2</v>
      </c>
      <c r="N13" s="26">
        <v>34781</v>
      </c>
      <c r="O13" s="26">
        <v>1</v>
      </c>
      <c r="P13" s="26">
        <v>1351</v>
      </c>
    </row>
    <row r="14" spans="1:16" ht="14.1" customHeight="1">
      <c r="A14" s="196" t="s">
        <v>8</v>
      </c>
      <c r="B14" s="26">
        <v>7296</v>
      </c>
      <c r="C14" s="26">
        <v>190</v>
      </c>
      <c r="D14" s="26" t="s">
        <v>93</v>
      </c>
      <c r="E14" s="26">
        <v>13</v>
      </c>
      <c r="F14" s="26" t="s">
        <v>12</v>
      </c>
      <c r="G14" s="26" t="s">
        <v>12</v>
      </c>
      <c r="H14" s="26" t="s">
        <v>93</v>
      </c>
      <c r="I14" s="74"/>
      <c r="J14" s="26">
        <v>1</v>
      </c>
      <c r="K14" s="26">
        <v>606</v>
      </c>
      <c r="L14" s="26">
        <v>6</v>
      </c>
      <c r="M14" s="26" t="s">
        <v>93</v>
      </c>
      <c r="N14" s="26">
        <v>41820</v>
      </c>
      <c r="O14" s="26" t="s">
        <v>93</v>
      </c>
      <c r="P14" s="26">
        <v>1608</v>
      </c>
    </row>
    <row r="15" spans="1:16" ht="14.1" customHeight="1">
      <c r="A15" s="196" t="s">
        <v>9</v>
      </c>
      <c r="B15" s="26">
        <v>5654</v>
      </c>
      <c r="C15" s="26">
        <v>187</v>
      </c>
      <c r="D15" s="26" t="s">
        <v>93</v>
      </c>
      <c r="E15" s="26">
        <v>13</v>
      </c>
      <c r="F15" s="26" t="s">
        <v>12</v>
      </c>
      <c r="G15" s="26">
        <v>0</v>
      </c>
      <c r="H15" s="26" t="s">
        <v>93</v>
      </c>
      <c r="I15" s="26" t="s">
        <v>12</v>
      </c>
      <c r="J15" s="26">
        <v>0</v>
      </c>
      <c r="K15" s="26">
        <v>568</v>
      </c>
      <c r="L15" s="26">
        <v>13</v>
      </c>
      <c r="M15" s="26" t="s">
        <v>93</v>
      </c>
      <c r="N15" s="26">
        <v>34118</v>
      </c>
      <c r="O15" s="26" t="s">
        <v>93</v>
      </c>
      <c r="P15" s="26" t="s">
        <v>93</v>
      </c>
    </row>
    <row r="16" spans="1:16" ht="14.1" customHeight="1">
      <c r="A16" s="196" t="s">
        <v>10</v>
      </c>
      <c r="B16" s="26">
        <v>7249</v>
      </c>
      <c r="C16" s="26">
        <v>123</v>
      </c>
      <c r="D16" s="26" t="s">
        <v>93</v>
      </c>
      <c r="E16" s="26">
        <v>14</v>
      </c>
      <c r="F16" s="26" t="s">
        <v>12</v>
      </c>
      <c r="G16" s="26">
        <v>0</v>
      </c>
      <c r="H16" s="26" t="s">
        <v>93</v>
      </c>
      <c r="I16" s="26" t="s">
        <v>12</v>
      </c>
      <c r="J16" s="26">
        <v>0</v>
      </c>
      <c r="K16" s="26">
        <v>205</v>
      </c>
      <c r="L16" s="26">
        <v>11</v>
      </c>
      <c r="M16" s="26" t="s">
        <v>16</v>
      </c>
      <c r="N16" s="26">
        <v>22054</v>
      </c>
      <c r="O16" s="26">
        <v>4</v>
      </c>
      <c r="P16" s="26">
        <v>883</v>
      </c>
    </row>
    <row r="17" spans="1:16" ht="14.1" customHeight="1">
      <c r="A17" s="196" t="s">
        <v>11</v>
      </c>
      <c r="B17" s="26">
        <v>4599</v>
      </c>
      <c r="C17" s="26">
        <v>113</v>
      </c>
      <c r="D17" s="26" t="s">
        <v>93</v>
      </c>
      <c r="E17" s="26">
        <v>20</v>
      </c>
      <c r="F17" s="26" t="s">
        <v>12</v>
      </c>
      <c r="G17" s="26">
        <v>0</v>
      </c>
      <c r="H17" s="26" t="s">
        <v>93</v>
      </c>
      <c r="I17" s="26" t="s">
        <v>12</v>
      </c>
      <c r="J17" s="26">
        <v>0</v>
      </c>
      <c r="K17" s="26">
        <v>102</v>
      </c>
      <c r="L17" s="26">
        <v>9</v>
      </c>
      <c r="M17" s="26" t="s">
        <v>16</v>
      </c>
      <c r="N17" s="26" t="s">
        <v>93</v>
      </c>
      <c r="O17" s="26" t="s">
        <v>93</v>
      </c>
      <c r="P17" s="26">
        <v>1235</v>
      </c>
    </row>
    <row r="18" spans="1:16" ht="14.1" customHeight="1">
      <c r="A18" s="196" t="s">
        <v>289</v>
      </c>
      <c r="B18" s="26">
        <v>5055</v>
      </c>
      <c r="C18" s="26">
        <v>130</v>
      </c>
      <c r="D18" s="26" t="s">
        <v>93</v>
      </c>
      <c r="E18" s="26">
        <v>23</v>
      </c>
      <c r="F18" s="26" t="s">
        <v>12</v>
      </c>
      <c r="G18" s="26">
        <v>0</v>
      </c>
      <c r="H18" s="26" t="s">
        <v>93</v>
      </c>
      <c r="I18" s="26" t="s">
        <v>12</v>
      </c>
      <c r="J18" s="26">
        <v>0</v>
      </c>
      <c r="K18" s="26">
        <v>63</v>
      </c>
      <c r="L18" s="26">
        <v>6</v>
      </c>
      <c r="M18" s="26" t="s">
        <v>16</v>
      </c>
      <c r="N18" s="26">
        <v>24804</v>
      </c>
      <c r="O18" s="26" t="s">
        <v>93</v>
      </c>
      <c r="P18" s="26" t="s">
        <v>93</v>
      </c>
    </row>
    <row r="19" spans="1:16" ht="14.1" customHeight="1">
      <c r="A19" s="196" t="s">
        <v>647</v>
      </c>
      <c r="B19" s="26">
        <v>5286</v>
      </c>
      <c r="C19" s="26">
        <v>76</v>
      </c>
      <c r="D19" s="26" t="s">
        <v>92</v>
      </c>
      <c r="E19" s="26">
        <v>19</v>
      </c>
      <c r="F19" s="26" t="s">
        <v>12</v>
      </c>
      <c r="G19" s="26">
        <v>0</v>
      </c>
      <c r="H19" s="26" t="s">
        <v>92</v>
      </c>
      <c r="I19" s="26" t="s">
        <v>12</v>
      </c>
      <c r="J19" s="26">
        <v>1</v>
      </c>
      <c r="K19" s="26">
        <v>51</v>
      </c>
      <c r="L19" s="26">
        <v>2</v>
      </c>
      <c r="M19" s="26" t="s">
        <v>12</v>
      </c>
      <c r="N19" s="26">
        <v>26217</v>
      </c>
      <c r="O19" s="26" t="s">
        <v>92</v>
      </c>
      <c r="P19" s="26" t="s">
        <v>92</v>
      </c>
    </row>
    <row r="20" spans="1:16" ht="14.1" customHeight="1">
      <c r="A20" s="196" t="s">
        <v>694</v>
      </c>
      <c r="B20" s="26">
        <v>6463</v>
      </c>
      <c r="C20" s="121">
        <v>69</v>
      </c>
      <c r="D20" s="121" t="s">
        <v>92</v>
      </c>
      <c r="E20" s="121">
        <v>11</v>
      </c>
      <c r="F20" s="121" t="s">
        <v>12</v>
      </c>
      <c r="G20" s="121">
        <v>0</v>
      </c>
      <c r="H20" s="121" t="s">
        <v>92</v>
      </c>
      <c r="I20" s="121" t="s">
        <v>12</v>
      </c>
      <c r="J20" s="121" t="s">
        <v>92</v>
      </c>
      <c r="K20" s="121">
        <v>83</v>
      </c>
      <c r="L20" s="121">
        <v>1</v>
      </c>
      <c r="M20" s="121" t="s">
        <v>12</v>
      </c>
      <c r="N20" s="233">
        <v>20048</v>
      </c>
      <c r="O20" s="121" t="s">
        <v>92</v>
      </c>
      <c r="P20" s="121" t="s">
        <v>92</v>
      </c>
    </row>
    <row r="21" spans="1:16" ht="14.1" customHeight="1">
      <c r="A21" s="101"/>
      <c r="B21" s="101"/>
      <c r="C21" s="102"/>
      <c r="D21" s="102"/>
      <c r="E21" s="102"/>
      <c r="F21" s="102"/>
      <c r="G21" s="102"/>
      <c r="H21" s="102"/>
      <c r="I21" s="102"/>
      <c r="J21" s="102"/>
      <c r="K21" s="102"/>
      <c r="L21" s="102"/>
      <c r="M21" s="102"/>
      <c r="N21" s="102"/>
      <c r="O21" s="102"/>
      <c r="P21" s="102"/>
    </row>
    <row r="23" spans="1:16" ht="14.1" customHeight="1">
      <c r="A23" s="75" t="s">
        <v>83</v>
      </c>
    </row>
    <row r="24" spans="1:16" ht="14.1" customHeight="1">
      <c r="A24" s="36" t="s">
        <v>933</v>
      </c>
    </row>
  </sheetData>
  <sheetProtection algorithmName="SHA-512" hashValue="yQISn2zm7PZ2J0wR1HMmY2j3zw1IU1SqEU9QbDB8gHpuqA5x2zDReefIO72ApKY8JW/9kATtZeGlWdofQcMqQQ==" saltValue="YHq/uesYxMfFDKvgQclKIg==" spinCount="100000" sheet="1" objects="1" scenarios="1" selectLockedCells="1" selectUnlockedCells="1"/>
  <mergeCells count="13">
    <mergeCell ref="C4:C5"/>
    <mergeCell ref="B4:B5"/>
    <mergeCell ref="M4:M5"/>
    <mergeCell ref="L4:L5"/>
    <mergeCell ref="K4:K5"/>
    <mergeCell ref="J4:J5"/>
    <mergeCell ref="I4:I5"/>
    <mergeCell ref="H4:H5"/>
    <mergeCell ref="N4:P4"/>
    <mergeCell ref="G4:G5"/>
    <mergeCell ref="F4:F5"/>
    <mergeCell ref="E4:E5"/>
    <mergeCell ref="D4:D5"/>
  </mergeCells>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B45"/>
  <sheetViews>
    <sheetView zoomScaleNormal="100" zoomScaleSheetLayoutView="100" workbookViewId="0">
      <pane xSplit="1" ySplit="5" topLeftCell="B26" activePane="bottomRight" state="frozen"/>
      <selection sqref="A1:XFD1048576"/>
      <selection pane="topRight" sqref="A1:XFD1048576"/>
      <selection pane="bottomLeft" sqref="A1:XFD1048576"/>
      <selection pane="bottomRight" activeCell="E28" sqref="E28"/>
    </sheetView>
  </sheetViews>
  <sheetFormatPr defaultColWidth="15.7109375" defaultRowHeight="14.1" customHeight="1"/>
  <cols>
    <col min="1" max="1" width="12.7109375" style="159" customWidth="1"/>
    <col min="2" max="2" width="15.7109375" style="159"/>
    <col min="3" max="16384" width="15.7109375" style="36"/>
  </cols>
  <sheetData>
    <row r="1" spans="1:2" ht="14.1" customHeight="1">
      <c r="A1" s="126" t="s">
        <v>257</v>
      </c>
    </row>
    <row r="2" spans="1:2" ht="14.1" customHeight="1">
      <c r="B2" s="36"/>
    </row>
    <row r="3" spans="1:2" s="220" customFormat="1" ht="14.1" customHeight="1">
      <c r="B3" s="13"/>
    </row>
    <row r="4" spans="1:2" s="209" customFormat="1" ht="27" customHeight="1">
      <c r="A4" s="304"/>
      <c r="B4" s="263" t="s">
        <v>528</v>
      </c>
    </row>
    <row r="5" spans="1:2" s="220" customFormat="1" ht="14.1" customHeight="1">
      <c r="A5" s="305"/>
      <c r="B5" s="229" t="s">
        <v>858</v>
      </c>
    </row>
    <row r="6" spans="1:2" ht="14.1" customHeight="1">
      <c r="A6" s="265" t="s">
        <v>725</v>
      </c>
      <c r="B6" s="66">
        <v>12236</v>
      </c>
    </row>
    <row r="7" spans="1:2" ht="14.1" customHeight="1">
      <c r="A7" s="265" t="s">
        <v>744</v>
      </c>
      <c r="B7" s="66">
        <v>19657</v>
      </c>
    </row>
    <row r="8" spans="1:2" ht="14.1" customHeight="1">
      <c r="A8" s="265" t="s">
        <v>726</v>
      </c>
      <c r="B8" s="66">
        <v>16110</v>
      </c>
    </row>
    <row r="9" spans="1:2" ht="14.1" customHeight="1">
      <c r="A9" s="265" t="s">
        <v>745</v>
      </c>
      <c r="B9" s="66">
        <v>12729</v>
      </c>
    </row>
    <row r="10" spans="1:2" ht="14.1" customHeight="1">
      <c r="A10" s="265" t="s">
        <v>782</v>
      </c>
      <c r="B10" s="66">
        <v>8964</v>
      </c>
    </row>
    <row r="11" spans="1:2" ht="14.1" customHeight="1">
      <c r="A11" s="265" t="s">
        <v>779</v>
      </c>
      <c r="B11" s="66">
        <v>9388</v>
      </c>
    </row>
    <row r="12" spans="1:2" ht="14.1" customHeight="1">
      <c r="A12" s="265" t="s">
        <v>759</v>
      </c>
      <c r="B12" s="66">
        <v>9215</v>
      </c>
    </row>
    <row r="13" spans="1:2" ht="14.1" customHeight="1">
      <c r="A13" s="265" t="s">
        <v>731</v>
      </c>
      <c r="B13" s="66">
        <v>8779</v>
      </c>
    </row>
    <row r="14" spans="1:2" ht="14.1" customHeight="1">
      <c r="A14" s="265" t="s">
        <v>761</v>
      </c>
      <c r="B14" s="66">
        <v>6474</v>
      </c>
    </row>
    <row r="15" spans="1:2" ht="14.1" customHeight="1">
      <c r="A15" s="265" t="s">
        <v>762</v>
      </c>
      <c r="B15" s="66">
        <v>6665</v>
      </c>
    </row>
    <row r="16" spans="1:2" ht="14.1" customHeight="1">
      <c r="A16" s="265" t="s">
        <v>47</v>
      </c>
      <c r="B16" s="66">
        <v>6106</v>
      </c>
    </row>
    <row r="17" spans="1:2" ht="14.1" customHeight="1">
      <c r="A17" s="265" t="s">
        <v>48</v>
      </c>
      <c r="B17" s="66">
        <v>8027</v>
      </c>
    </row>
    <row r="18" spans="1:2" ht="14.1" customHeight="1">
      <c r="A18" s="265" t="s">
        <v>49</v>
      </c>
      <c r="B18" s="66">
        <v>12663</v>
      </c>
    </row>
    <row r="19" spans="1:2" ht="14.1" customHeight="1">
      <c r="A19" s="265" t="s">
        <v>50</v>
      </c>
      <c r="B19" s="66">
        <v>6740</v>
      </c>
    </row>
    <row r="20" spans="1:2" ht="14.1" customHeight="1">
      <c r="A20" s="265" t="s">
        <v>51</v>
      </c>
      <c r="B20" s="66">
        <v>7480</v>
      </c>
    </row>
    <row r="21" spans="1:2" ht="14.1" customHeight="1">
      <c r="A21" s="265" t="s">
        <v>52</v>
      </c>
      <c r="B21" s="66">
        <v>5294</v>
      </c>
    </row>
    <row r="22" spans="1:2" ht="14.1" customHeight="1">
      <c r="A22" s="265" t="s">
        <v>53</v>
      </c>
      <c r="B22" s="66">
        <v>11634</v>
      </c>
    </row>
    <row r="23" spans="1:2" ht="14.1" customHeight="1">
      <c r="A23" s="265" t="s">
        <v>54</v>
      </c>
      <c r="B23" s="66">
        <v>10818</v>
      </c>
    </row>
    <row r="24" spans="1:2" ht="14.1" customHeight="1">
      <c r="A24" s="265" t="s">
        <v>55</v>
      </c>
      <c r="B24" s="66">
        <v>11102</v>
      </c>
    </row>
    <row r="25" spans="1:2" ht="14.1" customHeight="1">
      <c r="A25" s="265" t="s">
        <v>56</v>
      </c>
      <c r="B25" s="66">
        <v>11879</v>
      </c>
    </row>
    <row r="26" spans="1:2" ht="14.1" customHeight="1">
      <c r="A26" s="265" t="s">
        <v>57</v>
      </c>
      <c r="B26" s="66">
        <v>11912</v>
      </c>
    </row>
    <row r="27" spans="1:2" ht="14.1" customHeight="1">
      <c r="A27" s="265" t="s">
        <v>58</v>
      </c>
      <c r="B27" s="66">
        <v>9901.8262000000013</v>
      </c>
    </row>
    <row r="28" spans="1:2" ht="14.1" customHeight="1">
      <c r="A28" s="265" t="s">
        <v>59</v>
      </c>
      <c r="B28" s="66">
        <v>11190.0254</v>
      </c>
    </row>
    <row r="29" spans="1:2" ht="14.1" customHeight="1">
      <c r="A29" s="265" t="s">
        <v>60</v>
      </c>
      <c r="B29" s="66">
        <v>10654</v>
      </c>
    </row>
    <row r="30" spans="1:2" ht="14.1" customHeight="1">
      <c r="A30" s="265" t="s">
        <v>61</v>
      </c>
      <c r="B30" s="66">
        <v>10245</v>
      </c>
    </row>
    <row r="31" spans="1:2" ht="14.1" customHeight="1">
      <c r="A31" s="265" t="s">
        <v>62</v>
      </c>
      <c r="B31" s="66">
        <v>9474</v>
      </c>
    </row>
    <row r="32" spans="1:2" ht="14.1" customHeight="1">
      <c r="A32" s="265" t="s">
        <v>63</v>
      </c>
      <c r="B32" s="66">
        <v>8676</v>
      </c>
    </row>
    <row r="33" spans="1:2" ht="14.1" customHeight="1">
      <c r="A33" s="265" t="s">
        <v>6</v>
      </c>
      <c r="B33" s="66">
        <v>9641</v>
      </c>
    </row>
    <row r="34" spans="1:2" ht="14.1" customHeight="1">
      <c r="A34" s="265" t="s">
        <v>64</v>
      </c>
      <c r="B34" s="66">
        <v>7270</v>
      </c>
    </row>
    <row r="35" spans="1:2" ht="14.1" customHeight="1">
      <c r="A35" s="266" t="s">
        <v>783</v>
      </c>
      <c r="B35" s="66">
        <v>8911</v>
      </c>
    </row>
    <row r="36" spans="1:2" ht="14.1" customHeight="1">
      <c r="A36" s="265" t="s">
        <v>176</v>
      </c>
      <c r="B36" s="66">
        <v>6988</v>
      </c>
    </row>
    <row r="37" spans="1:2" ht="14.1" customHeight="1">
      <c r="A37" s="265" t="s">
        <v>170</v>
      </c>
      <c r="B37" s="66">
        <v>8132</v>
      </c>
    </row>
    <row r="38" spans="1:2" ht="14.1" customHeight="1">
      <c r="A38" s="265" t="s">
        <v>290</v>
      </c>
      <c r="B38" s="66">
        <v>5834</v>
      </c>
    </row>
    <row r="39" spans="1:2" ht="14.1" customHeight="1">
      <c r="A39" s="265" t="s">
        <v>71</v>
      </c>
      <c r="B39" s="66">
        <v>5055</v>
      </c>
    </row>
    <row r="40" spans="1:2" ht="14.1" customHeight="1">
      <c r="A40" s="265" t="s">
        <v>609</v>
      </c>
      <c r="B40" s="66">
        <v>5286</v>
      </c>
    </row>
    <row r="41" spans="1:2" ht="14.1" customHeight="1">
      <c r="A41" s="265" t="s">
        <v>674</v>
      </c>
      <c r="B41" s="66">
        <v>6463</v>
      </c>
    </row>
    <row r="42" spans="1:2" ht="14.1" customHeight="1">
      <c r="A42" s="102"/>
      <c r="B42" s="101"/>
    </row>
    <row r="44" spans="1:2" ht="14.1" customHeight="1">
      <c r="A44" s="51" t="s">
        <v>112</v>
      </c>
    </row>
    <row r="45" spans="1:2" ht="14.1" customHeight="1">
      <c r="A45" s="100" t="s">
        <v>934</v>
      </c>
    </row>
  </sheetData>
  <sheetProtection algorithmName="SHA-512" hashValue="bvfV6jty1YOQXKo5XXVJfd0Afg9UNA76VdBYHI9Y/vL66GeRAmQbIAZHfDFiwA+7R0PbMKEOsrNtD1MTYCcv7w==" saltValue="WgCV3Vwqg6xCd+VI71VGBw=="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24"/>
  <sheetViews>
    <sheetView zoomScaleNormal="100" zoomScaleSheetLayoutView="100" workbookViewId="0">
      <pane xSplit="2" ySplit="6" topLeftCell="C7" activePane="bottomRight" state="frozen"/>
      <selection sqref="A1:XFD1048576"/>
      <selection pane="topRight" sqref="A1:XFD1048576"/>
      <selection pane="bottomLeft" sqref="A1:XFD1048576"/>
      <selection pane="bottomRight" activeCell="E26" sqref="E26"/>
    </sheetView>
  </sheetViews>
  <sheetFormatPr defaultColWidth="15.7109375" defaultRowHeight="14.1" customHeight="1"/>
  <cols>
    <col min="1" max="1" width="9.28515625" style="159" customWidth="1"/>
    <col min="2" max="2" width="7.42578125" style="159" bestFit="1" customWidth="1"/>
    <col min="3" max="3" width="12.7109375" style="159" customWidth="1"/>
    <col min="4" max="11" width="12.7109375" style="36" customWidth="1"/>
    <col min="12" max="16384" width="15.7109375" style="36"/>
  </cols>
  <sheetData>
    <row r="1" spans="1:11" ht="14.1" customHeight="1">
      <c r="A1" s="126" t="s">
        <v>245</v>
      </c>
      <c r="B1" s="126"/>
    </row>
    <row r="3" spans="1:11" ht="14.1" customHeight="1">
      <c r="A3" s="36"/>
      <c r="B3" s="36"/>
    </row>
    <row r="4" spans="1:11" s="40" customFormat="1" ht="15" customHeight="1">
      <c r="A4" s="175"/>
      <c r="B4" s="177"/>
      <c r="C4" s="336" t="s">
        <v>35</v>
      </c>
      <c r="D4" s="336" t="s">
        <v>36</v>
      </c>
      <c r="E4" s="336" t="s">
        <v>592</v>
      </c>
      <c r="F4" s="338" t="s">
        <v>593</v>
      </c>
      <c r="G4" s="336" t="s">
        <v>596</v>
      </c>
      <c r="H4" s="336"/>
      <c r="I4" s="336"/>
      <c r="J4" s="336"/>
      <c r="K4" s="337"/>
    </row>
    <row r="5" spans="1:11" s="40" customFormat="1" ht="27" customHeight="1">
      <c r="A5" s="176"/>
      <c r="B5" s="178"/>
      <c r="C5" s="336"/>
      <c r="D5" s="336"/>
      <c r="E5" s="336"/>
      <c r="F5" s="339"/>
      <c r="G5" s="122" t="s">
        <v>594</v>
      </c>
      <c r="H5" s="124" t="s">
        <v>595</v>
      </c>
      <c r="I5" s="329" t="s">
        <v>1023</v>
      </c>
      <c r="J5" s="329" t="s">
        <v>1021</v>
      </c>
      <c r="K5" s="330" t="s">
        <v>1022</v>
      </c>
    </row>
    <row r="6" spans="1:11" s="40" customFormat="1" ht="14.1" customHeight="1">
      <c r="A6" s="174"/>
      <c r="B6" s="327"/>
      <c r="C6" s="161" t="s">
        <v>839</v>
      </c>
      <c r="D6" s="161" t="s">
        <v>839</v>
      </c>
      <c r="E6" s="161" t="s">
        <v>840</v>
      </c>
      <c r="F6" s="161" t="s">
        <v>840</v>
      </c>
      <c r="G6" s="161" t="s">
        <v>840</v>
      </c>
      <c r="H6" s="161" t="s">
        <v>840</v>
      </c>
      <c r="I6" s="161" t="s">
        <v>840</v>
      </c>
      <c r="J6" s="161" t="s">
        <v>840</v>
      </c>
      <c r="K6" s="161" t="s">
        <v>840</v>
      </c>
    </row>
    <row r="7" spans="1:11" ht="14.1" customHeight="1">
      <c r="A7" s="211" t="s">
        <v>701</v>
      </c>
      <c r="B7" s="272">
        <v>21947</v>
      </c>
      <c r="C7" s="86" t="s">
        <v>597</v>
      </c>
      <c r="D7" s="86" t="s">
        <v>203</v>
      </c>
      <c r="E7" s="53">
        <v>6458</v>
      </c>
      <c r="F7" s="86" t="s">
        <v>597</v>
      </c>
      <c r="G7" s="86" t="s">
        <v>203</v>
      </c>
      <c r="H7" s="84">
        <v>1435</v>
      </c>
      <c r="I7" s="86" t="s">
        <v>203</v>
      </c>
      <c r="J7" s="62">
        <v>1957</v>
      </c>
      <c r="K7" s="62">
        <v>3066</v>
      </c>
    </row>
    <row r="8" spans="1:11" ht="14.1" customHeight="1">
      <c r="A8" s="211" t="s">
        <v>702</v>
      </c>
      <c r="B8" s="272">
        <v>23774</v>
      </c>
      <c r="C8" s="86" t="s">
        <v>203</v>
      </c>
      <c r="D8" s="86" t="s">
        <v>203</v>
      </c>
      <c r="E8" s="53">
        <v>5960</v>
      </c>
      <c r="F8" s="86" t="s">
        <v>203</v>
      </c>
      <c r="G8" s="86" t="s">
        <v>203</v>
      </c>
      <c r="H8" s="84">
        <v>754</v>
      </c>
      <c r="I8" s="86" t="s">
        <v>203</v>
      </c>
      <c r="J8" s="62">
        <v>1777</v>
      </c>
      <c r="K8" s="62">
        <v>3429</v>
      </c>
    </row>
    <row r="9" spans="1:11" ht="14.1" customHeight="1">
      <c r="A9" s="211" t="s">
        <v>703</v>
      </c>
      <c r="B9" s="272">
        <v>25600</v>
      </c>
      <c r="C9" s="86" t="s">
        <v>203</v>
      </c>
      <c r="D9" s="86" t="s">
        <v>203</v>
      </c>
      <c r="E9" s="53">
        <v>5631</v>
      </c>
      <c r="F9" s="86" t="s">
        <v>203</v>
      </c>
      <c r="G9" s="86" t="s">
        <v>203</v>
      </c>
      <c r="H9" s="84">
        <v>485</v>
      </c>
      <c r="I9" s="86" t="s">
        <v>203</v>
      </c>
      <c r="J9" s="62">
        <v>1336</v>
      </c>
      <c r="K9" s="62">
        <v>3810</v>
      </c>
    </row>
    <row r="10" spans="1:11" ht="14.1" customHeight="1">
      <c r="A10" s="211" t="s">
        <v>704</v>
      </c>
      <c r="B10" s="272">
        <v>27426</v>
      </c>
      <c r="C10" s="86" t="s">
        <v>203</v>
      </c>
      <c r="D10" s="86" t="s">
        <v>203</v>
      </c>
      <c r="E10" s="53">
        <v>5199</v>
      </c>
      <c r="F10" s="86" t="s">
        <v>203</v>
      </c>
      <c r="G10" s="86" t="s">
        <v>203</v>
      </c>
      <c r="H10" s="84">
        <v>302</v>
      </c>
      <c r="I10" s="86" t="s">
        <v>203</v>
      </c>
      <c r="J10" s="62">
        <v>823</v>
      </c>
      <c r="K10" s="62">
        <v>4074</v>
      </c>
    </row>
    <row r="11" spans="1:11" ht="14.1" customHeight="1">
      <c r="A11" s="211" t="s">
        <v>705</v>
      </c>
      <c r="B11" s="272">
        <v>29252</v>
      </c>
      <c r="C11" s="86" t="s">
        <v>203</v>
      </c>
      <c r="D11" s="86" t="s">
        <v>203</v>
      </c>
      <c r="E11" s="53">
        <v>4907</v>
      </c>
      <c r="F11" s="86" t="s">
        <v>203</v>
      </c>
      <c r="G11" s="86" t="s">
        <v>203</v>
      </c>
      <c r="H11" s="84">
        <v>331</v>
      </c>
      <c r="I11" s="86" t="s">
        <v>203</v>
      </c>
      <c r="J11" s="62">
        <v>609</v>
      </c>
      <c r="K11" s="62">
        <v>3967</v>
      </c>
    </row>
    <row r="12" spans="1:11" ht="14.1" customHeight="1">
      <c r="A12" s="240" t="s">
        <v>706</v>
      </c>
      <c r="B12" s="328">
        <v>31079</v>
      </c>
      <c r="C12" s="86" t="s">
        <v>203</v>
      </c>
      <c r="D12" s="86" t="s">
        <v>203</v>
      </c>
      <c r="E12" s="53">
        <v>4362</v>
      </c>
      <c r="F12" s="86" t="s">
        <v>203</v>
      </c>
      <c r="G12" s="86" t="s">
        <v>203</v>
      </c>
      <c r="H12" s="84">
        <v>334</v>
      </c>
      <c r="I12" s="86" t="s">
        <v>203</v>
      </c>
      <c r="J12" s="62">
        <v>455</v>
      </c>
      <c r="K12" s="62">
        <v>3573</v>
      </c>
    </row>
    <row r="13" spans="1:11" ht="14.1" customHeight="1">
      <c r="A13" s="240" t="s">
        <v>707</v>
      </c>
      <c r="B13" s="328">
        <v>32905</v>
      </c>
      <c r="C13" s="86" t="s">
        <v>203</v>
      </c>
      <c r="D13" s="86" t="s">
        <v>203</v>
      </c>
      <c r="E13" s="53">
        <v>3961</v>
      </c>
      <c r="F13" s="85">
        <v>965</v>
      </c>
      <c r="G13" s="15">
        <v>2996</v>
      </c>
      <c r="H13" s="84">
        <v>340</v>
      </c>
      <c r="I13" s="86" t="s">
        <v>203</v>
      </c>
      <c r="J13" s="62">
        <v>345</v>
      </c>
      <c r="K13" s="62">
        <v>3276</v>
      </c>
    </row>
    <row r="14" spans="1:11" ht="14.1" customHeight="1">
      <c r="A14" s="240" t="s">
        <v>708</v>
      </c>
      <c r="B14" s="328">
        <v>34731</v>
      </c>
      <c r="C14" s="86" t="s">
        <v>203</v>
      </c>
      <c r="D14" s="86" t="s">
        <v>203</v>
      </c>
      <c r="E14" s="53">
        <v>3596</v>
      </c>
      <c r="F14" s="85">
        <v>833</v>
      </c>
      <c r="G14" s="15">
        <v>2763</v>
      </c>
      <c r="H14" s="84">
        <v>349</v>
      </c>
      <c r="I14" s="86" t="s">
        <v>203</v>
      </c>
      <c r="J14" s="62">
        <v>471</v>
      </c>
      <c r="K14" s="62">
        <v>2776</v>
      </c>
    </row>
    <row r="15" spans="1:11" ht="14.1" customHeight="1">
      <c r="A15" s="240" t="s">
        <v>709</v>
      </c>
      <c r="B15" s="328">
        <v>36557</v>
      </c>
      <c r="C15" s="86" t="s">
        <v>203</v>
      </c>
      <c r="D15" s="86" t="s">
        <v>203</v>
      </c>
      <c r="E15" s="53">
        <v>3256</v>
      </c>
      <c r="F15" s="85">
        <v>814</v>
      </c>
      <c r="G15" s="15">
        <v>2442</v>
      </c>
      <c r="H15" s="84">
        <v>280</v>
      </c>
      <c r="I15" s="86" t="s">
        <v>203</v>
      </c>
      <c r="J15" s="62">
        <v>263</v>
      </c>
      <c r="K15" s="62">
        <v>1899</v>
      </c>
    </row>
    <row r="16" spans="1:11" ht="14.1" customHeight="1">
      <c r="A16" s="173" t="s">
        <v>710</v>
      </c>
      <c r="B16" s="179">
        <v>38384</v>
      </c>
      <c r="C16" s="15">
        <v>39</v>
      </c>
      <c r="D16" s="15">
        <v>2166</v>
      </c>
      <c r="E16" s="15">
        <v>3102</v>
      </c>
      <c r="F16" s="85">
        <v>960</v>
      </c>
      <c r="G16" s="15">
        <v>2139</v>
      </c>
      <c r="H16" s="84">
        <v>313</v>
      </c>
      <c r="I16" s="15">
        <v>1826</v>
      </c>
      <c r="J16" s="62">
        <v>233</v>
      </c>
      <c r="K16" s="62">
        <v>1593</v>
      </c>
    </row>
    <row r="17" spans="1:11" ht="14.1" customHeight="1">
      <c r="A17" s="173" t="s">
        <v>711</v>
      </c>
      <c r="B17" s="179">
        <v>40210</v>
      </c>
      <c r="C17" s="15">
        <v>22</v>
      </c>
      <c r="D17" s="15">
        <v>1888</v>
      </c>
      <c r="E17" s="15">
        <v>2694</v>
      </c>
      <c r="F17" s="85">
        <v>834</v>
      </c>
      <c r="G17" s="15">
        <v>1860</v>
      </c>
      <c r="H17" s="84">
        <v>437</v>
      </c>
      <c r="I17" s="15">
        <v>1423</v>
      </c>
      <c r="J17" s="62">
        <v>194</v>
      </c>
      <c r="K17" s="62">
        <v>1229</v>
      </c>
    </row>
    <row r="18" spans="1:11" ht="14.1" customHeight="1">
      <c r="A18" s="173" t="s">
        <v>712</v>
      </c>
      <c r="B18" s="179">
        <v>42036</v>
      </c>
      <c r="C18" s="15">
        <v>12</v>
      </c>
      <c r="D18" s="15">
        <v>1552</v>
      </c>
      <c r="E18" s="15">
        <v>2237</v>
      </c>
      <c r="F18" s="85">
        <v>722</v>
      </c>
      <c r="G18" s="15">
        <v>1515</v>
      </c>
      <c r="H18" s="84">
        <v>468</v>
      </c>
      <c r="I18" s="15">
        <v>1047</v>
      </c>
      <c r="J18" s="62">
        <v>467</v>
      </c>
      <c r="K18" s="62">
        <v>580</v>
      </c>
    </row>
    <row r="19" spans="1:11" ht="14.1" customHeight="1">
      <c r="A19" s="173" t="s">
        <v>713</v>
      </c>
      <c r="B19" s="179">
        <v>40211</v>
      </c>
      <c r="C19" s="15">
        <v>6</v>
      </c>
      <c r="D19" s="15">
        <v>1097</v>
      </c>
      <c r="E19" s="15">
        <v>1739</v>
      </c>
      <c r="F19" s="85">
        <v>672</v>
      </c>
      <c r="G19" s="15">
        <v>1067</v>
      </c>
      <c r="H19" s="62" t="s">
        <v>698</v>
      </c>
      <c r="I19" s="62" t="s">
        <v>698</v>
      </c>
      <c r="J19" s="62" t="s">
        <v>698</v>
      </c>
      <c r="K19" s="62" t="s">
        <v>698</v>
      </c>
    </row>
    <row r="20" spans="1:11" ht="14.1" customHeight="1">
      <c r="A20" s="101"/>
      <c r="B20" s="101"/>
      <c r="C20" s="101"/>
      <c r="D20" s="102"/>
      <c r="E20" s="102"/>
      <c r="F20" s="102"/>
      <c r="G20" s="102"/>
      <c r="H20" s="102"/>
      <c r="I20" s="102"/>
      <c r="J20" s="102"/>
      <c r="K20" s="102"/>
    </row>
    <row r="21" spans="1:11" ht="14.1" customHeight="1">
      <c r="A21" s="36"/>
      <c r="B21" s="36"/>
      <c r="C21" s="36"/>
    </row>
    <row r="22" spans="1:11" ht="14.1" customHeight="1">
      <c r="A22" s="75" t="s">
        <v>37</v>
      </c>
      <c r="B22" s="75"/>
      <c r="C22" s="36"/>
    </row>
    <row r="23" spans="1:11" ht="14.1" customHeight="1">
      <c r="A23" s="137" t="s">
        <v>960</v>
      </c>
      <c r="B23" s="137"/>
    </row>
    <row r="24" spans="1:11" ht="14.1" customHeight="1">
      <c r="A24" s="137" t="s">
        <v>961</v>
      </c>
      <c r="B24" s="137"/>
    </row>
  </sheetData>
  <sheetProtection algorithmName="SHA-512" hashValue="7PKxGzB9c/xWaU0AVM/M45XLeBUnaMQ4Q17jaXENSK1OiFBEggwUBPVhcszte6XGbdjP8+E7CNVLZMzmu250Wg==" saltValue="qaeZJP++mFaJkVHJ9qypMA==" spinCount="100000" sheet="1" objects="1" scenarios="1" selectLockedCells="1" selectUnlockedCells="1"/>
  <mergeCells count="5">
    <mergeCell ref="G4:K4"/>
    <mergeCell ref="C4:C5"/>
    <mergeCell ref="E4:E5"/>
    <mergeCell ref="D4:D5"/>
    <mergeCell ref="F4:F5"/>
  </mergeCells>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C36"/>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C41" sqref="C41"/>
    </sheetView>
  </sheetViews>
  <sheetFormatPr defaultColWidth="16.7109375" defaultRowHeight="14.1" customHeight="1"/>
  <cols>
    <col min="1" max="1" width="12.7109375" style="159" customWidth="1"/>
    <col min="2" max="2" width="16.7109375" style="159"/>
    <col min="3" max="16384" width="16.7109375" style="36"/>
  </cols>
  <sheetData>
    <row r="1" spans="1:3" ht="14.1" customHeight="1">
      <c r="A1" s="126" t="s">
        <v>258</v>
      </c>
    </row>
    <row r="2" spans="1:3" s="220" customFormat="1" ht="14.1" customHeight="1">
      <c r="C2" s="13"/>
    </row>
    <row r="3" spans="1:3" s="82" customFormat="1" ht="14.1" customHeight="1">
      <c r="B3" s="13"/>
    </row>
    <row r="4" spans="1:3" s="231" customFormat="1" ht="14.1" customHeight="1">
      <c r="A4" s="300"/>
      <c r="B4" s="281" t="s">
        <v>113</v>
      </c>
      <c r="C4" s="303" t="s">
        <v>114</v>
      </c>
    </row>
    <row r="5" spans="1:3" ht="14.1" customHeight="1">
      <c r="A5" s="301"/>
      <c r="B5" s="161" t="s">
        <v>858</v>
      </c>
      <c r="C5" s="161" t="s">
        <v>858</v>
      </c>
    </row>
    <row r="6" spans="1:3" ht="14.1" customHeight="1">
      <c r="A6" s="302" t="s">
        <v>761</v>
      </c>
      <c r="B6" s="68">
        <v>4657</v>
      </c>
      <c r="C6" s="68">
        <v>1817</v>
      </c>
    </row>
    <row r="7" spans="1:3" ht="14.1" customHeight="1">
      <c r="A7" s="302" t="s">
        <v>762</v>
      </c>
      <c r="B7" s="68">
        <v>4811</v>
      </c>
      <c r="C7" s="68">
        <v>1854</v>
      </c>
    </row>
    <row r="8" spans="1:3" ht="14.1" customHeight="1">
      <c r="A8" s="302" t="s">
        <v>47</v>
      </c>
      <c r="B8" s="68">
        <v>4341</v>
      </c>
      <c r="C8" s="68">
        <v>1765</v>
      </c>
    </row>
    <row r="9" spans="1:3" ht="14.1" customHeight="1">
      <c r="A9" s="302" t="s">
        <v>48</v>
      </c>
      <c r="B9" s="68">
        <v>5466</v>
      </c>
      <c r="C9" s="68">
        <v>2561</v>
      </c>
    </row>
    <row r="10" spans="1:3" ht="14.1" customHeight="1">
      <c r="A10" s="302" t="s">
        <v>49</v>
      </c>
      <c r="B10" s="68">
        <v>10304</v>
      </c>
      <c r="C10" s="68">
        <v>2359</v>
      </c>
    </row>
    <row r="11" spans="1:3" ht="14.1" customHeight="1">
      <c r="A11" s="302" t="s">
        <v>50</v>
      </c>
      <c r="B11" s="68">
        <v>5207</v>
      </c>
      <c r="C11" s="68">
        <v>1533</v>
      </c>
    </row>
    <row r="12" spans="1:3" ht="14.1" customHeight="1">
      <c r="A12" s="302" t="s">
        <v>51</v>
      </c>
      <c r="B12" s="68">
        <v>5724</v>
      </c>
      <c r="C12" s="68">
        <v>1756</v>
      </c>
    </row>
    <row r="13" spans="1:3" ht="14.1" customHeight="1">
      <c r="A13" s="302" t="s">
        <v>52</v>
      </c>
      <c r="B13" s="68">
        <v>4036</v>
      </c>
      <c r="C13" s="68">
        <v>1258</v>
      </c>
    </row>
    <row r="14" spans="1:3" ht="14.1" customHeight="1">
      <c r="A14" s="302" t="s">
        <v>53</v>
      </c>
      <c r="B14" s="68">
        <v>10037</v>
      </c>
      <c r="C14" s="68">
        <v>1597</v>
      </c>
    </row>
    <row r="15" spans="1:3" ht="14.1" customHeight="1">
      <c r="A15" s="302" t="s">
        <v>54</v>
      </c>
      <c r="B15" s="68">
        <v>8698</v>
      </c>
      <c r="C15" s="68">
        <v>2120</v>
      </c>
    </row>
    <row r="16" spans="1:3" ht="14.1" customHeight="1">
      <c r="A16" s="302" t="s">
        <v>55</v>
      </c>
      <c r="B16" s="68">
        <v>9609</v>
      </c>
      <c r="C16" s="68">
        <v>1493</v>
      </c>
    </row>
    <row r="17" spans="1:3" ht="14.1" customHeight="1">
      <c r="A17" s="302" t="s">
        <v>56</v>
      </c>
      <c r="B17" s="68">
        <v>9581</v>
      </c>
      <c r="C17" s="68">
        <v>2298</v>
      </c>
    </row>
    <row r="18" spans="1:3" ht="14.1" customHeight="1">
      <c r="A18" s="302" t="s">
        <v>57</v>
      </c>
      <c r="B18" s="68">
        <v>10179</v>
      </c>
      <c r="C18" s="68">
        <v>1733</v>
      </c>
    </row>
    <row r="19" spans="1:3" ht="14.1" customHeight="1">
      <c r="A19" s="302" t="s">
        <v>58</v>
      </c>
      <c r="B19" s="68">
        <v>8419.8629999999994</v>
      </c>
      <c r="C19" s="68">
        <v>1481.9631999999999</v>
      </c>
    </row>
    <row r="20" spans="1:3" ht="14.1" customHeight="1">
      <c r="A20" s="302" t="s">
        <v>59</v>
      </c>
      <c r="B20" s="68">
        <v>9514.6440000000002</v>
      </c>
      <c r="C20" s="68">
        <v>1675.3814</v>
      </c>
    </row>
    <row r="21" spans="1:3" ht="14.1" customHeight="1">
      <c r="A21" s="302" t="s">
        <v>60</v>
      </c>
      <c r="B21" s="68">
        <v>9379</v>
      </c>
      <c r="C21" s="68">
        <v>1275</v>
      </c>
    </row>
    <row r="22" spans="1:3" ht="14.1" customHeight="1">
      <c r="A22" s="302" t="s">
        <v>61</v>
      </c>
      <c r="B22" s="68">
        <v>8100</v>
      </c>
      <c r="C22" s="68">
        <v>2145</v>
      </c>
    </row>
    <row r="23" spans="1:3" ht="14.1" customHeight="1">
      <c r="A23" s="302" t="s">
        <v>62</v>
      </c>
      <c r="B23" s="68">
        <v>8088</v>
      </c>
      <c r="C23" s="68">
        <v>1386</v>
      </c>
    </row>
    <row r="24" spans="1:3" ht="14.1" customHeight="1">
      <c r="A24" s="302" t="s">
        <v>63</v>
      </c>
      <c r="B24" s="68">
        <v>7240</v>
      </c>
      <c r="C24" s="68">
        <v>1436</v>
      </c>
    </row>
    <row r="25" spans="1:3" ht="14.1" customHeight="1">
      <c r="A25" s="302" t="s">
        <v>6</v>
      </c>
      <c r="B25" s="68">
        <v>8289</v>
      </c>
      <c r="C25" s="68">
        <v>1352</v>
      </c>
    </row>
    <row r="26" spans="1:3" ht="14.1" customHeight="1">
      <c r="A26" s="302" t="s">
        <v>64</v>
      </c>
      <c r="B26" s="68">
        <v>5917</v>
      </c>
      <c r="C26" s="68">
        <v>1353</v>
      </c>
    </row>
    <row r="27" spans="1:3" ht="14.1" customHeight="1">
      <c r="A27" s="302" t="s">
        <v>783</v>
      </c>
      <c r="B27" s="68">
        <v>7296</v>
      </c>
      <c r="C27" s="68">
        <v>1615</v>
      </c>
    </row>
    <row r="28" spans="1:3" ht="14.1" customHeight="1">
      <c r="A28" s="302" t="s">
        <v>176</v>
      </c>
      <c r="B28" s="68">
        <v>5654</v>
      </c>
      <c r="C28" s="68">
        <v>1334</v>
      </c>
    </row>
    <row r="29" spans="1:3" ht="14.1" customHeight="1">
      <c r="A29" s="302" t="s">
        <v>170</v>
      </c>
      <c r="B29" s="68">
        <v>7249</v>
      </c>
      <c r="C29" s="68">
        <v>883</v>
      </c>
    </row>
    <row r="30" spans="1:3" ht="14.1" customHeight="1">
      <c r="A30" s="302" t="s">
        <v>290</v>
      </c>
      <c r="B30" s="68">
        <v>4599</v>
      </c>
      <c r="C30" s="68">
        <v>1235</v>
      </c>
    </row>
    <row r="31" spans="1:3" ht="14.1" customHeight="1">
      <c r="A31" s="302" t="s">
        <v>71</v>
      </c>
      <c r="B31" s="68">
        <v>5055</v>
      </c>
      <c r="C31" s="68" t="s">
        <v>660</v>
      </c>
    </row>
    <row r="32" spans="1:3" ht="14.1" customHeight="1">
      <c r="A32" s="302" t="s">
        <v>609</v>
      </c>
      <c r="B32" s="68">
        <v>5286</v>
      </c>
      <c r="C32" s="68" t="s">
        <v>649</v>
      </c>
    </row>
    <row r="33" spans="1:3" ht="14.1" customHeight="1">
      <c r="A33" s="302" t="s">
        <v>674</v>
      </c>
      <c r="B33" s="68">
        <v>6463</v>
      </c>
      <c r="C33" s="68" t="s">
        <v>649</v>
      </c>
    </row>
    <row r="34" spans="1:3" ht="14.1" customHeight="1">
      <c r="A34" s="101"/>
      <c r="B34" s="101"/>
      <c r="C34" s="102"/>
    </row>
    <row r="36" spans="1:3" ht="14.1" customHeight="1">
      <c r="A36" s="51" t="s">
        <v>112</v>
      </c>
    </row>
  </sheetData>
  <sheetProtection algorithmName="SHA-512" hashValue="Fm/hew60ddi2dDCvtoaFBs5MR5Jq5Z/yhSk3wX4Bn4ChKahdOY2+8E70odT7Ow1tt0nAvyumoXImV4XcWCrwCg==" saltValue="zGTtUhiJzQY1pFMRWbO+V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L14"/>
  <sheetViews>
    <sheetView zoomScaleNormal="100" zoomScaleSheetLayoutView="100" workbookViewId="0">
      <pane xSplit="2" ySplit="6" topLeftCell="C7" activePane="bottomRight" state="frozen"/>
      <selection sqref="A1:XFD1048576"/>
      <selection pane="topRight" sqref="A1:XFD1048576"/>
      <selection pane="bottomLeft" sqref="A1:XFD1048576"/>
      <selection pane="bottomRight" activeCell="GU10" sqref="GU10"/>
    </sheetView>
  </sheetViews>
  <sheetFormatPr defaultColWidth="8.7109375" defaultRowHeight="14.1" customHeight="1"/>
  <cols>
    <col min="1" max="1" width="9.28515625" style="40" customWidth="1"/>
    <col min="2" max="2" width="8.42578125" style="40" bestFit="1" customWidth="1"/>
    <col min="3" max="4" width="8.7109375" style="40"/>
    <col min="5" max="6" width="8.7109375" style="159"/>
    <col min="7" max="16384" width="8.7109375" style="36"/>
  </cols>
  <sheetData>
    <row r="1" spans="1:194" ht="14.1" customHeight="1">
      <c r="A1" s="126" t="s">
        <v>534</v>
      </c>
      <c r="B1" s="126"/>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row>
    <row r="2" spans="1:194" s="231" customFormat="1" ht="14.1" customHeight="1">
      <c r="D2" s="52"/>
      <c r="G2" s="43"/>
      <c r="K2" s="70"/>
      <c r="L2" s="70"/>
      <c r="M2" s="70"/>
      <c r="N2" s="70"/>
      <c r="O2" s="70"/>
      <c r="P2" s="70"/>
      <c r="Q2" s="70"/>
      <c r="R2" s="70"/>
      <c r="S2" s="70"/>
      <c r="T2" s="70"/>
      <c r="AL2" s="51"/>
      <c r="AM2" s="70"/>
      <c r="AN2" s="70"/>
      <c r="AO2" s="70"/>
      <c r="AP2" s="70"/>
      <c r="AQ2" s="70"/>
      <c r="AR2" s="70"/>
      <c r="AS2" s="52"/>
      <c r="AT2" s="52"/>
      <c r="AU2" s="48"/>
      <c r="AV2" s="48"/>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c r="CA2" s="52"/>
      <c r="CB2" s="52"/>
      <c r="CC2" s="52"/>
      <c r="CD2" s="52"/>
      <c r="CE2" s="52"/>
      <c r="CF2" s="52"/>
      <c r="CG2" s="52"/>
      <c r="CH2" s="52"/>
      <c r="CI2" s="52"/>
      <c r="CJ2" s="52"/>
      <c r="CK2" s="52"/>
      <c r="CL2" s="52"/>
      <c r="CM2" s="52"/>
      <c r="CN2" s="52"/>
      <c r="CO2" s="52"/>
      <c r="CP2" s="52"/>
      <c r="CQ2" s="52"/>
      <c r="CR2" s="52"/>
      <c r="CS2" s="52"/>
      <c r="CT2" s="52"/>
      <c r="CU2" s="52"/>
      <c r="CV2" s="52"/>
      <c r="CW2" s="52"/>
      <c r="CX2" s="52"/>
      <c r="CY2" s="52"/>
      <c r="CZ2" s="52"/>
      <c r="DA2" s="52"/>
      <c r="DB2" s="52"/>
      <c r="DC2" s="52"/>
      <c r="DD2" s="52"/>
      <c r="DE2" s="52"/>
      <c r="DF2" s="52"/>
      <c r="DG2" s="52"/>
      <c r="DH2" s="52"/>
      <c r="DI2" s="52"/>
      <c r="DJ2" s="52"/>
      <c r="DK2" s="52"/>
      <c r="DL2" s="52"/>
      <c r="DM2" s="52"/>
      <c r="DN2" s="52"/>
      <c r="DO2" s="52"/>
      <c r="DP2" s="52"/>
      <c r="DQ2" s="52"/>
      <c r="DR2" s="52"/>
      <c r="DS2" s="52"/>
      <c r="DT2" s="52"/>
      <c r="DU2" s="52"/>
      <c r="DV2" s="52"/>
      <c r="DW2" s="52"/>
      <c r="DX2" s="52"/>
      <c r="DY2" s="52"/>
      <c r="DZ2" s="52"/>
      <c r="EA2" s="52"/>
      <c r="EB2" s="52"/>
      <c r="EC2" s="52"/>
      <c r="ED2" s="52"/>
      <c r="EE2" s="52"/>
      <c r="EF2" s="52"/>
      <c r="EG2" s="52"/>
      <c r="EH2" s="52"/>
      <c r="EI2" s="52"/>
      <c r="EJ2" s="52"/>
      <c r="EK2" s="52"/>
      <c r="EL2" s="52"/>
      <c r="EM2" s="52"/>
    </row>
    <row r="3" spans="1:194" ht="14.1" customHeight="1">
      <c r="A3" s="226"/>
      <c r="B3" s="226"/>
      <c r="C3" s="35"/>
      <c r="D3" s="35"/>
      <c r="F3" s="13"/>
      <c r="H3" s="33"/>
      <c r="I3" s="33"/>
      <c r="K3" s="206"/>
      <c r="L3" s="206"/>
      <c r="M3" s="206"/>
      <c r="N3" s="206"/>
      <c r="O3" s="206"/>
      <c r="P3" s="206"/>
      <c r="Q3" s="206"/>
      <c r="R3" s="206"/>
      <c r="S3" s="206"/>
      <c r="T3" s="206"/>
      <c r="AO3" s="232"/>
      <c r="AP3" s="33"/>
      <c r="AQ3" s="33"/>
      <c r="AR3" s="33"/>
      <c r="AS3" s="33"/>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row>
    <row r="4" spans="1:194" ht="14.1" customHeight="1">
      <c r="A4" s="294"/>
      <c r="B4" s="296"/>
      <c r="C4" s="342" t="s">
        <v>115</v>
      </c>
      <c r="D4" s="342"/>
      <c r="E4" s="342"/>
      <c r="F4" s="342"/>
      <c r="G4" s="342"/>
      <c r="H4" s="342"/>
      <c r="I4" s="342"/>
      <c r="J4" s="342"/>
      <c r="K4" s="342"/>
      <c r="L4" s="342"/>
      <c r="M4" s="342"/>
      <c r="N4" s="342"/>
      <c r="O4" s="342" t="s">
        <v>116</v>
      </c>
      <c r="P4" s="342"/>
      <c r="Q4" s="342"/>
      <c r="R4" s="342"/>
      <c r="S4" s="342"/>
      <c r="T4" s="342"/>
      <c r="U4" s="342"/>
      <c r="V4" s="342"/>
      <c r="W4" s="342"/>
      <c r="X4" s="342"/>
      <c r="Y4" s="342"/>
      <c r="Z4" s="342"/>
      <c r="AA4" s="342" t="s">
        <v>117</v>
      </c>
      <c r="AB4" s="342"/>
      <c r="AC4" s="342"/>
      <c r="AD4" s="342"/>
      <c r="AE4" s="342"/>
      <c r="AF4" s="342"/>
      <c r="AG4" s="342"/>
      <c r="AH4" s="342"/>
      <c r="AI4" s="342"/>
      <c r="AJ4" s="342"/>
      <c r="AK4" s="342"/>
      <c r="AL4" s="342"/>
      <c r="AM4" s="342" t="s">
        <v>118</v>
      </c>
      <c r="AN4" s="342"/>
      <c r="AO4" s="342"/>
      <c r="AP4" s="342"/>
      <c r="AQ4" s="342"/>
      <c r="AR4" s="342"/>
      <c r="AS4" s="342"/>
      <c r="AT4" s="342"/>
      <c r="AU4" s="342"/>
      <c r="AV4" s="342"/>
      <c r="AW4" s="342"/>
      <c r="AX4" s="342"/>
      <c r="AY4" s="342" t="s">
        <v>119</v>
      </c>
      <c r="AZ4" s="342"/>
      <c r="BA4" s="342"/>
      <c r="BB4" s="342"/>
      <c r="BC4" s="342"/>
      <c r="BD4" s="342"/>
      <c r="BE4" s="342"/>
      <c r="BF4" s="342"/>
      <c r="BG4" s="342"/>
      <c r="BH4" s="342"/>
      <c r="BI4" s="342"/>
      <c r="BJ4" s="342"/>
      <c r="BK4" s="342" t="s">
        <v>120</v>
      </c>
      <c r="BL4" s="342"/>
      <c r="BM4" s="342"/>
      <c r="BN4" s="342"/>
      <c r="BO4" s="342"/>
      <c r="BP4" s="342"/>
      <c r="BQ4" s="342"/>
      <c r="BR4" s="342"/>
      <c r="BS4" s="342"/>
      <c r="BT4" s="342"/>
      <c r="BU4" s="342"/>
      <c r="BV4" s="342"/>
      <c r="BW4" s="342" t="s">
        <v>121</v>
      </c>
      <c r="BX4" s="342"/>
      <c r="BY4" s="342"/>
      <c r="BZ4" s="342"/>
      <c r="CA4" s="342"/>
      <c r="CB4" s="342"/>
      <c r="CC4" s="342"/>
      <c r="CD4" s="342"/>
      <c r="CE4" s="342"/>
      <c r="CF4" s="342"/>
      <c r="CG4" s="342"/>
      <c r="CH4" s="342"/>
      <c r="CI4" s="342" t="s">
        <v>122</v>
      </c>
      <c r="CJ4" s="342"/>
      <c r="CK4" s="342"/>
      <c r="CL4" s="342"/>
      <c r="CM4" s="342"/>
      <c r="CN4" s="342"/>
      <c r="CO4" s="342"/>
      <c r="CP4" s="342"/>
      <c r="CQ4" s="342"/>
      <c r="CR4" s="342"/>
      <c r="CS4" s="342"/>
      <c r="CT4" s="342"/>
      <c r="CU4" s="342" t="s">
        <v>123</v>
      </c>
      <c r="CV4" s="342"/>
      <c r="CW4" s="342"/>
      <c r="CX4" s="342"/>
      <c r="CY4" s="342"/>
      <c r="CZ4" s="342"/>
      <c r="DA4" s="342"/>
      <c r="DB4" s="342"/>
      <c r="DC4" s="342"/>
      <c r="DD4" s="342"/>
      <c r="DE4" s="342"/>
      <c r="DF4" s="342"/>
      <c r="DG4" s="342" t="s">
        <v>124</v>
      </c>
      <c r="DH4" s="342"/>
      <c r="DI4" s="342"/>
      <c r="DJ4" s="342"/>
      <c r="DK4" s="342"/>
      <c r="DL4" s="342"/>
      <c r="DM4" s="342"/>
      <c r="DN4" s="342"/>
      <c r="DO4" s="342"/>
      <c r="DP4" s="342"/>
      <c r="DQ4" s="342"/>
      <c r="DR4" s="342"/>
      <c r="DS4" s="342" t="s">
        <v>125</v>
      </c>
      <c r="DT4" s="342"/>
      <c r="DU4" s="342"/>
      <c r="DV4" s="342"/>
      <c r="DW4" s="342"/>
      <c r="DX4" s="342"/>
      <c r="DY4" s="342"/>
      <c r="DZ4" s="342"/>
      <c r="EA4" s="342"/>
      <c r="EB4" s="342"/>
      <c r="EC4" s="342"/>
      <c r="ED4" s="342"/>
      <c r="EE4" s="342" t="s">
        <v>126</v>
      </c>
      <c r="EF4" s="342"/>
      <c r="EG4" s="342"/>
      <c r="EH4" s="342"/>
      <c r="EI4" s="342"/>
      <c r="EJ4" s="342"/>
      <c r="EK4" s="342"/>
      <c r="EL4" s="342"/>
      <c r="EM4" s="342"/>
      <c r="EN4" s="342"/>
      <c r="EO4" s="342"/>
      <c r="EP4" s="342"/>
      <c r="EQ4" s="342" t="s">
        <v>127</v>
      </c>
      <c r="ER4" s="342"/>
      <c r="ES4" s="342"/>
      <c r="ET4" s="342"/>
      <c r="EU4" s="342"/>
      <c r="EV4" s="342"/>
      <c r="EW4" s="342"/>
      <c r="EX4" s="342"/>
      <c r="EY4" s="342"/>
      <c r="EZ4" s="342"/>
      <c r="FA4" s="342"/>
      <c r="FB4" s="342"/>
      <c r="FC4" s="342" t="s">
        <v>128</v>
      </c>
      <c r="FD4" s="342"/>
      <c r="FE4" s="342"/>
      <c r="FF4" s="342"/>
      <c r="FG4" s="342"/>
      <c r="FH4" s="342"/>
      <c r="FI4" s="342"/>
      <c r="FJ4" s="342"/>
      <c r="FK4" s="342"/>
      <c r="FL4" s="342"/>
      <c r="FM4" s="342"/>
      <c r="FN4" s="342"/>
      <c r="FO4" s="342" t="s">
        <v>129</v>
      </c>
      <c r="FP4" s="342"/>
      <c r="FQ4" s="342"/>
      <c r="FR4" s="342"/>
      <c r="FS4" s="342"/>
      <c r="FT4" s="342"/>
      <c r="FU4" s="342"/>
      <c r="FV4" s="342"/>
      <c r="FW4" s="342"/>
      <c r="FX4" s="342"/>
      <c r="FY4" s="342"/>
      <c r="FZ4" s="342"/>
      <c r="GA4" s="342" t="s">
        <v>527</v>
      </c>
      <c r="GB4" s="342"/>
      <c r="GC4" s="342"/>
      <c r="GD4" s="342"/>
      <c r="GE4" s="342"/>
      <c r="GF4" s="342"/>
      <c r="GG4" s="342"/>
      <c r="GH4" s="342"/>
      <c r="GI4" s="342"/>
      <c r="GJ4" s="342"/>
      <c r="GK4" s="342"/>
      <c r="GL4" s="343"/>
    </row>
    <row r="5" spans="1:194" s="40" customFormat="1" ht="14.1" customHeight="1">
      <c r="A5" s="295"/>
      <c r="B5" s="297"/>
      <c r="C5" s="298" t="s">
        <v>516</v>
      </c>
      <c r="D5" s="298" t="s">
        <v>515</v>
      </c>
      <c r="E5" s="298" t="s">
        <v>526</v>
      </c>
      <c r="F5" s="298" t="s">
        <v>525</v>
      </c>
      <c r="G5" s="298" t="s">
        <v>524</v>
      </c>
      <c r="H5" s="298" t="s">
        <v>523</v>
      </c>
      <c r="I5" s="298" t="s">
        <v>522</v>
      </c>
      <c r="J5" s="298" t="s">
        <v>521</v>
      </c>
      <c r="K5" s="298" t="s">
        <v>520</v>
      </c>
      <c r="L5" s="298" t="s">
        <v>519</v>
      </c>
      <c r="M5" s="298" t="s">
        <v>518</v>
      </c>
      <c r="N5" s="298" t="s">
        <v>517</v>
      </c>
      <c r="O5" s="298" t="s">
        <v>516</v>
      </c>
      <c r="P5" s="298" t="s">
        <v>515</v>
      </c>
      <c r="Q5" s="298" t="s">
        <v>526</v>
      </c>
      <c r="R5" s="298" t="s">
        <v>525</v>
      </c>
      <c r="S5" s="298" t="s">
        <v>524</v>
      </c>
      <c r="T5" s="298" t="s">
        <v>523</v>
      </c>
      <c r="U5" s="298" t="s">
        <v>522</v>
      </c>
      <c r="V5" s="298" t="s">
        <v>521</v>
      </c>
      <c r="W5" s="298" t="s">
        <v>520</v>
      </c>
      <c r="X5" s="298" t="s">
        <v>519</v>
      </c>
      <c r="Y5" s="298" t="s">
        <v>518</v>
      </c>
      <c r="Z5" s="298" t="s">
        <v>517</v>
      </c>
      <c r="AA5" s="298" t="s">
        <v>516</v>
      </c>
      <c r="AB5" s="298" t="s">
        <v>515</v>
      </c>
      <c r="AC5" s="298" t="s">
        <v>526</v>
      </c>
      <c r="AD5" s="298" t="s">
        <v>525</v>
      </c>
      <c r="AE5" s="298" t="s">
        <v>524</v>
      </c>
      <c r="AF5" s="298" t="s">
        <v>523</v>
      </c>
      <c r="AG5" s="298" t="s">
        <v>522</v>
      </c>
      <c r="AH5" s="298" t="s">
        <v>521</v>
      </c>
      <c r="AI5" s="298" t="s">
        <v>520</v>
      </c>
      <c r="AJ5" s="298" t="s">
        <v>519</v>
      </c>
      <c r="AK5" s="298" t="s">
        <v>518</v>
      </c>
      <c r="AL5" s="298" t="s">
        <v>517</v>
      </c>
      <c r="AM5" s="298" t="s">
        <v>516</v>
      </c>
      <c r="AN5" s="298" t="s">
        <v>515</v>
      </c>
      <c r="AO5" s="298" t="s">
        <v>526</v>
      </c>
      <c r="AP5" s="298" t="s">
        <v>525</v>
      </c>
      <c r="AQ5" s="298" t="s">
        <v>524</v>
      </c>
      <c r="AR5" s="298" t="s">
        <v>523</v>
      </c>
      <c r="AS5" s="298" t="s">
        <v>522</v>
      </c>
      <c r="AT5" s="298" t="s">
        <v>521</v>
      </c>
      <c r="AU5" s="298" t="s">
        <v>520</v>
      </c>
      <c r="AV5" s="298" t="s">
        <v>519</v>
      </c>
      <c r="AW5" s="298" t="s">
        <v>518</v>
      </c>
      <c r="AX5" s="298" t="s">
        <v>517</v>
      </c>
      <c r="AY5" s="298" t="s">
        <v>516</v>
      </c>
      <c r="AZ5" s="298" t="s">
        <v>515</v>
      </c>
      <c r="BA5" s="298" t="s">
        <v>526</v>
      </c>
      <c r="BB5" s="298" t="s">
        <v>525</v>
      </c>
      <c r="BC5" s="298" t="s">
        <v>524</v>
      </c>
      <c r="BD5" s="298" t="s">
        <v>523</v>
      </c>
      <c r="BE5" s="298" t="s">
        <v>522</v>
      </c>
      <c r="BF5" s="298" t="s">
        <v>521</v>
      </c>
      <c r="BG5" s="298" t="s">
        <v>520</v>
      </c>
      <c r="BH5" s="298" t="s">
        <v>519</v>
      </c>
      <c r="BI5" s="298" t="s">
        <v>518</v>
      </c>
      <c r="BJ5" s="298" t="s">
        <v>517</v>
      </c>
      <c r="BK5" s="298" t="s">
        <v>516</v>
      </c>
      <c r="BL5" s="298" t="s">
        <v>515</v>
      </c>
      <c r="BM5" s="298" t="s">
        <v>526</v>
      </c>
      <c r="BN5" s="298" t="s">
        <v>525</v>
      </c>
      <c r="BO5" s="298" t="s">
        <v>524</v>
      </c>
      <c r="BP5" s="298" t="s">
        <v>523</v>
      </c>
      <c r="BQ5" s="298" t="s">
        <v>522</v>
      </c>
      <c r="BR5" s="298" t="s">
        <v>521</v>
      </c>
      <c r="BS5" s="298" t="s">
        <v>520</v>
      </c>
      <c r="BT5" s="298" t="s">
        <v>519</v>
      </c>
      <c r="BU5" s="298" t="s">
        <v>518</v>
      </c>
      <c r="BV5" s="298" t="s">
        <v>517</v>
      </c>
      <c r="BW5" s="298" t="s">
        <v>516</v>
      </c>
      <c r="BX5" s="298" t="s">
        <v>515</v>
      </c>
      <c r="BY5" s="298" t="s">
        <v>526</v>
      </c>
      <c r="BZ5" s="298" t="s">
        <v>525</v>
      </c>
      <c r="CA5" s="298" t="s">
        <v>524</v>
      </c>
      <c r="CB5" s="298" t="s">
        <v>523</v>
      </c>
      <c r="CC5" s="298" t="s">
        <v>522</v>
      </c>
      <c r="CD5" s="298" t="s">
        <v>521</v>
      </c>
      <c r="CE5" s="298" t="s">
        <v>520</v>
      </c>
      <c r="CF5" s="298" t="s">
        <v>519</v>
      </c>
      <c r="CG5" s="298" t="s">
        <v>518</v>
      </c>
      <c r="CH5" s="298" t="s">
        <v>517</v>
      </c>
      <c r="CI5" s="298" t="s">
        <v>516</v>
      </c>
      <c r="CJ5" s="298" t="s">
        <v>515</v>
      </c>
      <c r="CK5" s="298" t="s">
        <v>526</v>
      </c>
      <c r="CL5" s="298" t="s">
        <v>525</v>
      </c>
      <c r="CM5" s="298" t="s">
        <v>524</v>
      </c>
      <c r="CN5" s="298" t="s">
        <v>523</v>
      </c>
      <c r="CO5" s="298" t="s">
        <v>522</v>
      </c>
      <c r="CP5" s="298" t="s">
        <v>521</v>
      </c>
      <c r="CQ5" s="298" t="s">
        <v>520</v>
      </c>
      <c r="CR5" s="298" t="s">
        <v>519</v>
      </c>
      <c r="CS5" s="298" t="s">
        <v>518</v>
      </c>
      <c r="CT5" s="298" t="s">
        <v>517</v>
      </c>
      <c r="CU5" s="298" t="s">
        <v>516</v>
      </c>
      <c r="CV5" s="298" t="s">
        <v>515</v>
      </c>
      <c r="CW5" s="298" t="s">
        <v>526</v>
      </c>
      <c r="CX5" s="298" t="s">
        <v>525</v>
      </c>
      <c r="CY5" s="298" t="s">
        <v>524</v>
      </c>
      <c r="CZ5" s="298" t="s">
        <v>523</v>
      </c>
      <c r="DA5" s="298" t="s">
        <v>522</v>
      </c>
      <c r="DB5" s="298" t="s">
        <v>521</v>
      </c>
      <c r="DC5" s="298" t="s">
        <v>520</v>
      </c>
      <c r="DD5" s="298" t="s">
        <v>519</v>
      </c>
      <c r="DE5" s="298" t="s">
        <v>518</v>
      </c>
      <c r="DF5" s="298" t="s">
        <v>517</v>
      </c>
      <c r="DG5" s="298" t="s">
        <v>516</v>
      </c>
      <c r="DH5" s="298" t="s">
        <v>515</v>
      </c>
      <c r="DI5" s="298" t="s">
        <v>526</v>
      </c>
      <c r="DJ5" s="298" t="s">
        <v>525</v>
      </c>
      <c r="DK5" s="298" t="s">
        <v>524</v>
      </c>
      <c r="DL5" s="298" t="s">
        <v>523</v>
      </c>
      <c r="DM5" s="298" t="s">
        <v>522</v>
      </c>
      <c r="DN5" s="298" t="s">
        <v>521</v>
      </c>
      <c r="DO5" s="298" t="s">
        <v>520</v>
      </c>
      <c r="DP5" s="298" t="s">
        <v>519</v>
      </c>
      <c r="DQ5" s="298" t="s">
        <v>518</v>
      </c>
      <c r="DR5" s="298" t="s">
        <v>517</v>
      </c>
      <c r="DS5" s="298" t="s">
        <v>516</v>
      </c>
      <c r="DT5" s="298" t="s">
        <v>515</v>
      </c>
      <c r="DU5" s="298" t="s">
        <v>526</v>
      </c>
      <c r="DV5" s="298" t="s">
        <v>525</v>
      </c>
      <c r="DW5" s="298" t="s">
        <v>524</v>
      </c>
      <c r="DX5" s="298" t="s">
        <v>523</v>
      </c>
      <c r="DY5" s="298" t="s">
        <v>522</v>
      </c>
      <c r="DZ5" s="298" t="s">
        <v>521</v>
      </c>
      <c r="EA5" s="298" t="s">
        <v>520</v>
      </c>
      <c r="EB5" s="298" t="s">
        <v>519</v>
      </c>
      <c r="EC5" s="298" t="s">
        <v>518</v>
      </c>
      <c r="ED5" s="298" t="s">
        <v>517</v>
      </c>
      <c r="EE5" s="298" t="s">
        <v>516</v>
      </c>
      <c r="EF5" s="298" t="s">
        <v>515</v>
      </c>
      <c r="EG5" s="298" t="s">
        <v>526</v>
      </c>
      <c r="EH5" s="298" t="s">
        <v>525</v>
      </c>
      <c r="EI5" s="298" t="s">
        <v>524</v>
      </c>
      <c r="EJ5" s="298" t="s">
        <v>523</v>
      </c>
      <c r="EK5" s="298" t="s">
        <v>522</v>
      </c>
      <c r="EL5" s="298" t="s">
        <v>521</v>
      </c>
      <c r="EM5" s="298" t="s">
        <v>520</v>
      </c>
      <c r="EN5" s="298" t="s">
        <v>519</v>
      </c>
      <c r="EO5" s="298" t="s">
        <v>518</v>
      </c>
      <c r="EP5" s="298" t="s">
        <v>517</v>
      </c>
      <c r="EQ5" s="298" t="s">
        <v>516</v>
      </c>
      <c r="ER5" s="298" t="s">
        <v>515</v>
      </c>
      <c r="ES5" s="298" t="s">
        <v>526</v>
      </c>
      <c r="ET5" s="298" t="s">
        <v>525</v>
      </c>
      <c r="EU5" s="298" t="s">
        <v>524</v>
      </c>
      <c r="EV5" s="298" t="s">
        <v>523</v>
      </c>
      <c r="EW5" s="298" t="s">
        <v>522</v>
      </c>
      <c r="EX5" s="298" t="s">
        <v>521</v>
      </c>
      <c r="EY5" s="298" t="s">
        <v>520</v>
      </c>
      <c r="EZ5" s="298" t="s">
        <v>519</v>
      </c>
      <c r="FA5" s="298" t="s">
        <v>518</v>
      </c>
      <c r="FB5" s="298" t="s">
        <v>517</v>
      </c>
      <c r="FC5" s="298" t="s">
        <v>516</v>
      </c>
      <c r="FD5" s="298" t="s">
        <v>515</v>
      </c>
      <c r="FE5" s="298" t="s">
        <v>526</v>
      </c>
      <c r="FF5" s="298" t="s">
        <v>525</v>
      </c>
      <c r="FG5" s="298" t="s">
        <v>524</v>
      </c>
      <c r="FH5" s="298" t="s">
        <v>523</v>
      </c>
      <c r="FI5" s="298" t="s">
        <v>522</v>
      </c>
      <c r="FJ5" s="298" t="s">
        <v>521</v>
      </c>
      <c r="FK5" s="298" t="s">
        <v>520</v>
      </c>
      <c r="FL5" s="298" t="s">
        <v>519</v>
      </c>
      <c r="FM5" s="298" t="s">
        <v>518</v>
      </c>
      <c r="FN5" s="298" t="s">
        <v>517</v>
      </c>
      <c r="FO5" s="298" t="s">
        <v>516</v>
      </c>
      <c r="FP5" s="298" t="s">
        <v>515</v>
      </c>
      <c r="FQ5" s="298" t="s">
        <v>526</v>
      </c>
      <c r="FR5" s="298" t="s">
        <v>525</v>
      </c>
      <c r="FS5" s="298" t="s">
        <v>524</v>
      </c>
      <c r="FT5" s="298" t="s">
        <v>523</v>
      </c>
      <c r="FU5" s="298" t="s">
        <v>522</v>
      </c>
      <c r="FV5" s="298" t="s">
        <v>521</v>
      </c>
      <c r="FW5" s="298" t="s">
        <v>520</v>
      </c>
      <c r="FX5" s="298" t="s">
        <v>519</v>
      </c>
      <c r="FY5" s="298" t="s">
        <v>518</v>
      </c>
      <c r="FZ5" s="298" t="s">
        <v>517</v>
      </c>
      <c r="GA5" s="298" t="s">
        <v>516</v>
      </c>
      <c r="GB5" s="298" t="s">
        <v>515</v>
      </c>
      <c r="GC5" s="298" t="s">
        <v>526</v>
      </c>
      <c r="GD5" s="298" t="s">
        <v>525</v>
      </c>
      <c r="GE5" s="298" t="s">
        <v>524</v>
      </c>
      <c r="GF5" s="298" t="s">
        <v>523</v>
      </c>
      <c r="GG5" s="298" t="s">
        <v>522</v>
      </c>
      <c r="GH5" s="298" t="s">
        <v>521</v>
      </c>
      <c r="GI5" s="298" t="s">
        <v>520</v>
      </c>
      <c r="GJ5" s="298" t="s">
        <v>519</v>
      </c>
      <c r="GK5" s="298" t="s">
        <v>518</v>
      </c>
      <c r="GL5" s="299" t="s">
        <v>517</v>
      </c>
    </row>
    <row r="6" spans="1:194" ht="14.1" customHeight="1">
      <c r="A6" s="216"/>
      <c r="B6" s="277"/>
      <c r="C6" s="161" t="s">
        <v>850</v>
      </c>
      <c r="D6" s="161" t="s">
        <v>850</v>
      </c>
      <c r="E6" s="161" t="s">
        <v>850</v>
      </c>
      <c r="F6" s="161" t="s">
        <v>850</v>
      </c>
      <c r="G6" s="161" t="s">
        <v>850</v>
      </c>
      <c r="H6" s="161" t="s">
        <v>850</v>
      </c>
      <c r="I6" s="161" t="s">
        <v>850</v>
      </c>
      <c r="J6" s="161" t="s">
        <v>850</v>
      </c>
      <c r="K6" s="161" t="s">
        <v>850</v>
      </c>
      <c r="L6" s="161" t="s">
        <v>850</v>
      </c>
      <c r="M6" s="161" t="s">
        <v>850</v>
      </c>
      <c r="N6" s="161" t="s">
        <v>850</v>
      </c>
      <c r="O6" s="161" t="s">
        <v>850</v>
      </c>
      <c r="P6" s="161" t="s">
        <v>850</v>
      </c>
      <c r="Q6" s="161" t="s">
        <v>850</v>
      </c>
      <c r="R6" s="161" t="s">
        <v>850</v>
      </c>
      <c r="S6" s="161" t="s">
        <v>850</v>
      </c>
      <c r="T6" s="161" t="s">
        <v>850</v>
      </c>
      <c r="U6" s="161" t="s">
        <v>850</v>
      </c>
      <c r="V6" s="161" t="s">
        <v>850</v>
      </c>
      <c r="W6" s="161" t="s">
        <v>850</v>
      </c>
      <c r="X6" s="161" t="s">
        <v>850</v>
      </c>
      <c r="Y6" s="161" t="s">
        <v>850</v>
      </c>
      <c r="Z6" s="161" t="s">
        <v>850</v>
      </c>
      <c r="AA6" s="161" t="s">
        <v>850</v>
      </c>
      <c r="AB6" s="161" t="s">
        <v>850</v>
      </c>
      <c r="AC6" s="161" t="s">
        <v>850</v>
      </c>
      <c r="AD6" s="161" t="s">
        <v>850</v>
      </c>
      <c r="AE6" s="161" t="s">
        <v>850</v>
      </c>
      <c r="AF6" s="161" t="s">
        <v>850</v>
      </c>
      <c r="AG6" s="161" t="s">
        <v>850</v>
      </c>
      <c r="AH6" s="161" t="s">
        <v>850</v>
      </c>
      <c r="AI6" s="161" t="s">
        <v>850</v>
      </c>
      <c r="AJ6" s="161" t="s">
        <v>850</v>
      </c>
      <c r="AK6" s="161" t="s">
        <v>850</v>
      </c>
      <c r="AL6" s="161" t="s">
        <v>850</v>
      </c>
      <c r="AM6" s="161" t="s">
        <v>850</v>
      </c>
      <c r="AN6" s="161" t="s">
        <v>850</v>
      </c>
      <c r="AO6" s="161" t="s">
        <v>850</v>
      </c>
      <c r="AP6" s="161" t="s">
        <v>850</v>
      </c>
      <c r="AQ6" s="161" t="s">
        <v>850</v>
      </c>
      <c r="AR6" s="161" t="s">
        <v>850</v>
      </c>
      <c r="AS6" s="161" t="s">
        <v>850</v>
      </c>
      <c r="AT6" s="161" t="s">
        <v>850</v>
      </c>
      <c r="AU6" s="161" t="s">
        <v>850</v>
      </c>
      <c r="AV6" s="161" t="s">
        <v>850</v>
      </c>
      <c r="AW6" s="161" t="s">
        <v>850</v>
      </c>
      <c r="AX6" s="161" t="s">
        <v>850</v>
      </c>
      <c r="AY6" s="161" t="s">
        <v>850</v>
      </c>
      <c r="AZ6" s="161" t="s">
        <v>850</v>
      </c>
      <c r="BA6" s="161" t="s">
        <v>850</v>
      </c>
      <c r="BB6" s="161" t="s">
        <v>850</v>
      </c>
      <c r="BC6" s="161" t="s">
        <v>850</v>
      </c>
      <c r="BD6" s="161" t="s">
        <v>850</v>
      </c>
      <c r="BE6" s="161" t="s">
        <v>850</v>
      </c>
      <c r="BF6" s="161" t="s">
        <v>850</v>
      </c>
      <c r="BG6" s="161" t="s">
        <v>850</v>
      </c>
      <c r="BH6" s="161" t="s">
        <v>850</v>
      </c>
      <c r="BI6" s="161" t="s">
        <v>850</v>
      </c>
      <c r="BJ6" s="161" t="s">
        <v>850</v>
      </c>
      <c r="BK6" s="161" t="s">
        <v>850</v>
      </c>
      <c r="BL6" s="161" t="s">
        <v>850</v>
      </c>
      <c r="BM6" s="161" t="s">
        <v>850</v>
      </c>
      <c r="BN6" s="161" t="s">
        <v>850</v>
      </c>
      <c r="BO6" s="161" t="s">
        <v>850</v>
      </c>
      <c r="BP6" s="161" t="s">
        <v>850</v>
      </c>
      <c r="BQ6" s="161" t="s">
        <v>850</v>
      </c>
      <c r="BR6" s="161" t="s">
        <v>850</v>
      </c>
      <c r="BS6" s="161" t="s">
        <v>850</v>
      </c>
      <c r="BT6" s="161" t="s">
        <v>850</v>
      </c>
      <c r="BU6" s="161" t="s">
        <v>850</v>
      </c>
      <c r="BV6" s="161" t="s">
        <v>850</v>
      </c>
      <c r="BW6" s="161" t="s">
        <v>850</v>
      </c>
      <c r="BX6" s="161" t="s">
        <v>850</v>
      </c>
      <c r="BY6" s="161" t="s">
        <v>850</v>
      </c>
      <c r="BZ6" s="161" t="s">
        <v>850</v>
      </c>
      <c r="CA6" s="161" t="s">
        <v>850</v>
      </c>
      <c r="CB6" s="161" t="s">
        <v>850</v>
      </c>
      <c r="CC6" s="161" t="s">
        <v>850</v>
      </c>
      <c r="CD6" s="161" t="s">
        <v>850</v>
      </c>
      <c r="CE6" s="161" t="s">
        <v>850</v>
      </c>
      <c r="CF6" s="161" t="s">
        <v>850</v>
      </c>
      <c r="CG6" s="161" t="s">
        <v>850</v>
      </c>
      <c r="CH6" s="161" t="s">
        <v>850</v>
      </c>
      <c r="CI6" s="161" t="s">
        <v>850</v>
      </c>
      <c r="CJ6" s="161" t="s">
        <v>850</v>
      </c>
      <c r="CK6" s="161" t="s">
        <v>850</v>
      </c>
      <c r="CL6" s="161" t="s">
        <v>850</v>
      </c>
      <c r="CM6" s="161" t="s">
        <v>850</v>
      </c>
      <c r="CN6" s="161" t="s">
        <v>850</v>
      </c>
      <c r="CO6" s="161" t="s">
        <v>850</v>
      </c>
      <c r="CP6" s="161" t="s">
        <v>850</v>
      </c>
      <c r="CQ6" s="161" t="s">
        <v>850</v>
      </c>
      <c r="CR6" s="161" t="s">
        <v>850</v>
      </c>
      <c r="CS6" s="161" t="s">
        <v>850</v>
      </c>
      <c r="CT6" s="161" t="s">
        <v>850</v>
      </c>
      <c r="CU6" s="161" t="s">
        <v>850</v>
      </c>
      <c r="CV6" s="161" t="s">
        <v>850</v>
      </c>
      <c r="CW6" s="161" t="s">
        <v>850</v>
      </c>
      <c r="CX6" s="161" t="s">
        <v>850</v>
      </c>
      <c r="CY6" s="161" t="s">
        <v>850</v>
      </c>
      <c r="CZ6" s="161" t="s">
        <v>850</v>
      </c>
      <c r="DA6" s="161" t="s">
        <v>850</v>
      </c>
      <c r="DB6" s="161" t="s">
        <v>850</v>
      </c>
      <c r="DC6" s="161" t="s">
        <v>850</v>
      </c>
      <c r="DD6" s="161" t="s">
        <v>850</v>
      </c>
      <c r="DE6" s="161" t="s">
        <v>850</v>
      </c>
      <c r="DF6" s="161" t="s">
        <v>850</v>
      </c>
      <c r="DG6" s="161" t="s">
        <v>850</v>
      </c>
      <c r="DH6" s="161" t="s">
        <v>850</v>
      </c>
      <c r="DI6" s="161" t="s">
        <v>850</v>
      </c>
      <c r="DJ6" s="161" t="s">
        <v>850</v>
      </c>
      <c r="DK6" s="161" t="s">
        <v>850</v>
      </c>
      <c r="DL6" s="161" t="s">
        <v>850</v>
      </c>
      <c r="DM6" s="161" t="s">
        <v>850</v>
      </c>
      <c r="DN6" s="161" t="s">
        <v>850</v>
      </c>
      <c r="DO6" s="161" t="s">
        <v>850</v>
      </c>
      <c r="DP6" s="161" t="s">
        <v>850</v>
      </c>
      <c r="DQ6" s="161" t="s">
        <v>850</v>
      </c>
      <c r="DR6" s="161" t="s">
        <v>850</v>
      </c>
      <c r="DS6" s="161" t="s">
        <v>850</v>
      </c>
      <c r="DT6" s="161" t="s">
        <v>850</v>
      </c>
      <c r="DU6" s="161" t="s">
        <v>850</v>
      </c>
      <c r="DV6" s="161" t="s">
        <v>850</v>
      </c>
      <c r="DW6" s="161" t="s">
        <v>850</v>
      </c>
      <c r="DX6" s="161" t="s">
        <v>850</v>
      </c>
      <c r="DY6" s="161" t="s">
        <v>850</v>
      </c>
      <c r="DZ6" s="161" t="s">
        <v>850</v>
      </c>
      <c r="EA6" s="161" t="s">
        <v>850</v>
      </c>
      <c r="EB6" s="161" t="s">
        <v>850</v>
      </c>
      <c r="EC6" s="161" t="s">
        <v>850</v>
      </c>
      <c r="ED6" s="161" t="s">
        <v>850</v>
      </c>
      <c r="EE6" s="161" t="s">
        <v>850</v>
      </c>
      <c r="EF6" s="161" t="s">
        <v>850</v>
      </c>
      <c r="EG6" s="161" t="s">
        <v>850</v>
      </c>
      <c r="EH6" s="161" t="s">
        <v>850</v>
      </c>
      <c r="EI6" s="161" t="s">
        <v>850</v>
      </c>
      <c r="EJ6" s="161" t="s">
        <v>850</v>
      </c>
      <c r="EK6" s="161" t="s">
        <v>850</v>
      </c>
      <c r="EL6" s="161" t="s">
        <v>850</v>
      </c>
      <c r="EM6" s="161" t="s">
        <v>850</v>
      </c>
      <c r="EN6" s="161" t="s">
        <v>850</v>
      </c>
      <c r="EO6" s="161" t="s">
        <v>850</v>
      </c>
      <c r="EP6" s="161" t="s">
        <v>850</v>
      </c>
      <c r="EQ6" s="161" t="s">
        <v>850</v>
      </c>
      <c r="ER6" s="161" t="s">
        <v>850</v>
      </c>
      <c r="ES6" s="161" t="s">
        <v>850</v>
      </c>
      <c r="ET6" s="161" t="s">
        <v>850</v>
      </c>
      <c r="EU6" s="161" t="s">
        <v>850</v>
      </c>
      <c r="EV6" s="161" t="s">
        <v>850</v>
      </c>
      <c r="EW6" s="161" t="s">
        <v>850</v>
      </c>
      <c r="EX6" s="161" t="s">
        <v>850</v>
      </c>
      <c r="EY6" s="161" t="s">
        <v>850</v>
      </c>
      <c r="EZ6" s="161" t="s">
        <v>850</v>
      </c>
      <c r="FA6" s="161" t="s">
        <v>850</v>
      </c>
      <c r="FB6" s="161" t="s">
        <v>850</v>
      </c>
      <c r="FC6" s="161" t="s">
        <v>850</v>
      </c>
      <c r="FD6" s="161" t="s">
        <v>850</v>
      </c>
      <c r="FE6" s="161" t="s">
        <v>850</v>
      </c>
      <c r="FF6" s="161" t="s">
        <v>850</v>
      </c>
      <c r="FG6" s="161" t="s">
        <v>850</v>
      </c>
      <c r="FH6" s="161" t="s">
        <v>850</v>
      </c>
      <c r="FI6" s="161" t="s">
        <v>850</v>
      </c>
      <c r="FJ6" s="161" t="s">
        <v>850</v>
      </c>
      <c r="FK6" s="161" t="s">
        <v>850</v>
      </c>
      <c r="FL6" s="161" t="s">
        <v>850</v>
      </c>
      <c r="FM6" s="161" t="s">
        <v>850</v>
      </c>
      <c r="FN6" s="161" t="s">
        <v>850</v>
      </c>
      <c r="FO6" s="161" t="s">
        <v>850</v>
      </c>
      <c r="FP6" s="161" t="s">
        <v>850</v>
      </c>
      <c r="FQ6" s="161" t="s">
        <v>850</v>
      </c>
      <c r="FR6" s="161" t="s">
        <v>850</v>
      </c>
      <c r="FS6" s="161" t="s">
        <v>850</v>
      </c>
      <c r="FT6" s="161" t="s">
        <v>850</v>
      </c>
      <c r="FU6" s="161" t="s">
        <v>850</v>
      </c>
      <c r="FV6" s="161" t="s">
        <v>850</v>
      </c>
      <c r="FW6" s="161" t="s">
        <v>850</v>
      </c>
      <c r="FX6" s="161" t="s">
        <v>850</v>
      </c>
      <c r="FY6" s="161" t="s">
        <v>850</v>
      </c>
      <c r="FZ6" s="161" t="s">
        <v>850</v>
      </c>
      <c r="GA6" s="161" t="s">
        <v>850</v>
      </c>
      <c r="GB6" s="161" t="s">
        <v>850</v>
      </c>
      <c r="GC6" s="161" t="s">
        <v>850</v>
      </c>
      <c r="GD6" s="161" t="s">
        <v>850</v>
      </c>
      <c r="GE6" s="161" t="s">
        <v>850</v>
      </c>
      <c r="GF6" s="161" t="s">
        <v>850</v>
      </c>
      <c r="GG6" s="161" t="s">
        <v>850</v>
      </c>
      <c r="GH6" s="161" t="s">
        <v>850</v>
      </c>
      <c r="GI6" s="161" t="s">
        <v>850</v>
      </c>
      <c r="GJ6" s="161" t="s">
        <v>850</v>
      </c>
      <c r="GK6" s="161" t="s">
        <v>850</v>
      </c>
      <c r="GL6" s="161" t="s">
        <v>850</v>
      </c>
    </row>
    <row r="7" spans="1:194" ht="14.1" customHeight="1">
      <c r="A7" s="221" t="s">
        <v>772</v>
      </c>
      <c r="B7" s="275">
        <v>37926</v>
      </c>
      <c r="C7" s="47">
        <v>436</v>
      </c>
      <c r="D7" s="47">
        <v>44</v>
      </c>
      <c r="E7" s="47">
        <v>65</v>
      </c>
      <c r="F7" s="47">
        <v>69</v>
      </c>
      <c r="G7" s="47">
        <v>48</v>
      </c>
      <c r="H7" s="47">
        <v>24</v>
      </c>
      <c r="I7" s="47">
        <v>19</v>
      </c>
      <c r="J7" s="47">
        <v>17</v>
      </c>
      <c r="K7" s="47">
        <v>2</v>
      </c>
      <c r="L7" s="47">
        <v>76</v>
      </c>
      <c r="M7" s="47">
        <v>40</v>
      </c>
      <c r="N7" s="47">
        <v>32</v>
      </c>
      <c r="O7" s="47">
        <v>39</v>
      </c>
      <c r="P7" s="47" t="s">
        <v>12</v>
      </c>
      <c r="Q7" s="47" t="s">
        <v>12</v>
      </c>
      <c r="R7" s="47" t="s">
        <v>12</v>
      </c>
      <c r="S7" s="47">
        <v>1</v>
      </c>
      <c r="T7" s="71" t="s">
        <v>12</v>
      </c>
      <c r="U7" s="47">
        <v>17</v>
      </c>
      <c r="V7" s="71" t="s">
        <v>92</v>
      </c>
      <c r="W7" s="71" t="s">
        <v>92</v>
      </c>
      <c r="X7" s="47">
        <v>1</v>
      </c>
      <c r="Y7" s="47">
        <v>11</v>
      </c>
      <c r="Z7" s="47">
        <v>3</v>
      </c>
      <c r="AA7" s="47" t="s">
        <v>12</v>
      </c>
      <c r="AB7" s="47" t="s">
        <v>12</v>
      </c>
      <c r="AC7" s="47" t="s">
        <v>12</v>
      </c>
      <c r="AD7" s="47" t="s">
        <v>12</v>
      </c>
      <c r="AE7" s="47" t="s">
        <v>12</v>
      </c>
      <c r="AF7" s="71" t="s">
        <v>12</v>
      </c>
      <c r="AG7" s="71" t="s">
        <v>12</v>
      </c>
      <c r="AH7" s="71" t="s">
        <v>12</v>
      </c>
      <c r="AI7" s="71" t="s">
        <v>12</v>
      </c>
      <c r="AJ7" s="71" t="s">
        <v>12</v>
      </c>
      <c r="AK7" s="111" t="s">
        <v>600</v>
      </c>
      <c r="AL7" s="71" t="s">
        <v>12</v>
      </c>
      <c r="AM7" s="111" t="s">
        <v>601</v>
      </c>
      <c r="AN7" s="47" t="s">
        <v>598</v>
      </c>
      <c r="AO7" s="47" t="s">
        <v>598</v>
      </c>
      <c r="AP7" s="47" t="s">
        <v>598</v>
      </c>
      <c r="AQ7" s="47" t="s">
        <v>598</v>
      </c>
      <c r="AR7" s="47" t="s">
        <v>598</v>
      </c>
      <c r="AS7" s="47" t="s">
        <v>598</v>
      </c>
      <c r="AT7" s="47" t="s">
        <v>598</v>
      </c>
      <c r="AU7" s="47" t="s">
        <v>598</v>
      </c>
      <c r="AV7" s="47" t="s">
        <v>598</v>
      </c>
      <c r="AW7" s="47" t="s">
        <v>598</v>
      </c>
      <c r="AX7" s="47" t="s">
        <v>598</v>
      </c>
      <c r="AY7" s="47">
        <v>270</v>
      </c>
      <c r="AZ7" s="47">
        <v>38</v>
      </c>
      <c r="BA7" s="47">
        <v>50</v>
      </c>
      <c r="BB7" s="47">
        <v>46</v>
      </c>
      <c r="BC7" s="47">
        <v>32</v>
      </c>
      <c r="BD7" s="47">
        <v>24</v>
      </c>
      <c r="BE7" s="47">
        <v>2</v>
      </c>
      <c r="BF7" s="71" t="s">
        <v>92</v>
      </c>
      <c r="BG7" s="71" t="s">
        <v>92</v>
      </c>
      <c r="BH7" s="47">
        <v>29</v>
      </c>
      <c r="BI7" s="47">
        <v>20</v>
      </c>
      <c r="BJ7" s="47">
        <v>21</v>
      </c>
      <c r="BK7" s="47">
        <v>24</v>
      </c>
      <c r="BL7" s="47">
        <v>2</v>
      </c>
      <c r="BM7" s="47" t="s">
        <v>12</v>
      </c>
      <c r="BN7" s="47" t="s">
        <v>12</v>
      </c>
      <c r="BO7" s="47">
        <v>1</v>
      </c>
      <c r="BP7" s="71" t="s">
        <v>12</v>
      </c>
      <c r="BQ7" s="71" t="s">
        <v>12</v>
      </c>
      <c r="BR7" s="71" t="s">
        <v>92</v>
      </c>
      <c r="BS7" s="71" t="s">
        <v>92</v>
      </c>
      <c r="BT7" s="47">
        <v>7</v>
      </c>
      <c r="BU7" s="47">
        <v>9</v>
      </c>
      <c r="BV7" s="47">
        <v>3</v>
      </c>
      <c r="BW7" s="47">
        <v>18</v>
      </c>
      <c r="BX7" s="47" t="s">
        <v>12</v>
      </c>
      <c r="BY7" s="47">
        <v>7</v>
      </c>
      <c r="BZ7" s="47">
        <v>2</v>
      </c>
      <c r="CA7" s="47">
        <v>4</v>
      </c>
      <c r="CB7" s="71" t="s">
        <v>12</v>
      </c>
      <c r="CC7" s="71" t="s">
        <v>12</v>
      </c>
      <c r="CD7" s="71" t="s">
        <v>92</v>
      </c>
      <c r="CE7" s="71" t="s">
        <v>92</v>
      </c>
      <c r="CF7" s="47">
        <v>4</v>
      </c>
      <c r="CG7" s="71" t="s">
        <v>12</v>
      </c>
      <c r="CH7" s="71" t="s">
        <v>12</v>
      </c>
      <c r="CI7" s="47">
        <v>38</v>
      </c>
      <c r="CJ7" s="47" t="s">
        <v>12</v>
      </c>
      <c r="CK7" s="47">
        <v>8</v>
      </c>
      <c r="CL7" s="47">
        <v>20</v>
      </c>
      <c r="CM7" s="47">
        <v>7</v>
      </c>
      <c r="CN7" s="71" t="s">
        <v>12</v>
      </c>
      <c r="CO7" s="71" t="s">
        <v>12</v>
      </c>
      <c r="CP7" s="71" t="s">
        <v>12</v>
      </c>
      <c r="CQ7" s="71" t="s">
        <v>12</v>
      </c>
      <c r="CR7" s="47">
        <v>3</v>
      </c>
      <c r="CS7" s="71" t="s">
        <v>12</v>
      </c>
      <c r="CT7" s="71" t="s">
        <v>12</v>
      </c>
      <c r="CU7" s="47">
        <v>2</v>
      </c>
      <c r="CV7" s="47" t="s">
        <v>12</v>
      </c>
      <c r="CW7" s="47" t="s">
        <v>12</v>
      </c>
      <c r="CX7" s="47">
        <v>1</v>
      </c>
      <c r="CY7" s="47">
        <v>1</v>
      </c>
      <c r="CZ7" s="71" t="s">
        <v>12</v>
      </c>
      <c r="DA7" s="71" t="s">
        <v>12</v>
      </c>
      <c r="DB7" s="71" t="s">
        <v>12</v>
      </c>
      <c r="DC7" s="71" t="s">
        <v>12</v>
      </c>
      <c r="DD7" s="71" t="s">
        <v>12</v>
      </c>
      <c r="DE7" s="71" t="s">
        <v>12</v>
      </c>
      <c r="DF7" s="71" t="s">
        <v>12</v>
      </c>
      <c r="DG7" s="47" t="s">
        <v>12</v>
      </c>
      <c r="DH7" s="47" t="s">
        <v>12</v>
      </c>
      <c r="DI7" s="47" t="s">
        <v>12</v>
      </c>
      <c r="DJ7" s="47" t="s">
        <v>12</v>
      </c>
      <c r="DK7" s="47" t="s">
        <v>12</v>
      </c>
      <c r="DL7" s="71" t="s">
        <v>12</v>
      </c>
      <c r="DM7" s="71" t="s">
        <v>12</v>
      </c>
      <c r="DN7" s="71" t="s">
        <v>12</v>
      </c>
      <c r="DO7" s="71" t="s">
        <v>12</v>
      </c>
      <c r="DP7" s="71" t="s">
        <v>12</v>
      </c>
      <c r="DQ7" s="71" t="s">
        <v>12</v>
      </c>
      <c r="DR7" s="71" t="s">
        <v>12</v>
      </c>
      <c r="DS7" s="47" t="s">
        <v>12</v>
      </c>
      <c r="DT7" s="47" t="s">
        <v>12</v>
      </c>
      <c r="DU7" s="47" t="s">
        <v>12</v>
      </c>
      <c r="DV7" s="47" t="s">
        <v>12</v>
      </c>
      <c r="DW7" s="47" t="s">
        <v>12</v>
      </c>
      <c r="DX7" s="71" t="s">
        <v>12</v>
      </c>
      <c r="DY7" s="71" t="s">
        <v>12</v>
      </c>
      <c r="DZ7" s="71" t="s">
        <v>12</v>
      </c>
      <c r="EA7" s="71" t="s">
        <v>12</v>
      </c>
      <c r="EB7" s="71" t="s">
        <v>12</v>
      </c>
      <c r="EC7" s="71" t="s">
        <v>12</v>
      </c>
      <c r="ED7" s="71" t="s">
        <v>12</v>
      </c>
      <c r="EE7" s="47">
        <v>1</v>
      </c>
      <c r="EF7" s="47" t="s">
        <v>12</v>
      </c>
      <c r="EG7" s="47" t="s">
        <v>12</v>
      </c>
      <c r="EH7" s="47" t="s">
        <v>12</v>
      </c>
      <c r="EI7" s="47" t="s">
        <v>12</v>
      </c>
      <c r="EJ7" s="71" t="s">
        <v>12</v>
      </c>
      <c r="EK7" s="71" t="s">
        <v>12</v>
      </c>
      <c r="EL7" s="71" t="s">
        <v>92</v>
      </c>
      <c r="EM7" s="71" t="s">
        <v>92</v>
      </c>
      <c r="EN7" s="71" t="s">
        <v>12</v>
      </c>
      <c r="EO7" s="71" t="s">
        <v>12</v>
      </c>
      <c r="EP7" s="71" t="s">
        <v>12</v>
      </c>
      <c r="EQ7" s="47">
        <v>1</v>
      </c>
      <c r="ER7" s="47" t="s">
        <v>12</v>
      </c>
      <c r="ES7" s="47" t="s">
        <v>12</v>
      </c>
      <c r="ET7" s="47" t="s">
        <v>12</v>
      </c>
      <c r="EU7" s="47" t="s">
        <v>12</v>
      </c>
      <c r="EV7" s="71" t="s">
        <v>12</v>
      </c>
      <c r="EW7" s="71" t="s">
        <v>12</v>
      </c>
      <c r="EX7" s="71" t="s">
        <v>92</v>
      </c>
      <c r="EY7" s="71" t="s">
        <v>92</v>
      </c>
      <c r="EZ7" s="71" t="s">
        <v>12</v>
      </c>
      <c r="FA7" s="71" t="s">
        <v>12</v>
      </c>
      <c r="FB7" s="71" t="s">
        <v>12</v>
      </c>
      <c r="FC7" s="47" t="s">
        <v>12</v>
      </c>
      <c r="FD7" s="47" t="s">
        <v>12</v>
      </c>
      <c r="FE7" s="47" t="s">
        <v>12</v>
      </c>
      <c r="FF7" s="47" t="s">
        <v>12</v>
      </c>
      <c r="FG7" s="47" t="s">
        <v>12</v>
      </c>
      <c r="FH7" s="71" t="s">
        <v>12</v>
      </c>
      <c r="FI7" s="71" t="s">
        <v>12</v>
      </c>
      <c r="FJ7" s="71" t="s">
        <v>12</v>
      </c>
      <c r="FK7" s="71" t="s">
        <v>12</v>
      </c>
      <c r="FL7" s="71" t="s">
        <v>12</v>
      </c>
      <c r="FM7" s="71" t="s">
        <v>12</v>
      </c>
      <c r="FN7" s="71" t="s">
        <v>12</v>
      </c>
      <c r="FO7" s="47">
        <v>43</v>
      </c>
      <c r="FP7" s="47">
        <v>4</v>
      </c>
      <c r="FQ7" s="47" t="s">
        <v>12</v>
      </c>
      <c r="FR7" s="47" t="s">
        <v>12</v>
      </c>
      <c r="FS7" s="47">
        <v>2</v>
      </c>
      <c r="FT7" s="71" t="s">
        <v>12</v>
      </c>
      <c r="FU7" s="71" t="s">
        <v>12</v>
      </c>
      <c r="FV7" s="71" t="s">
        <v>12</v>
      </c>
      <c r="FW7" s="71" t="s">
        <v>12</v>
      </c>
      <c r="FX7" s="47">
        <v>32</v>
      </c>
      <c r="FY7" s="71" t="s">
        <v>12</v>
      </c>
      <c r="FZ7" s="47">
        <v>5</v>
      </c>
      <c r="GA7" s="111" t="s">
        <v>598</v>
      </c>
      <c r="GB7" s="111" t="s">
        <v>598</v>
      </c>
      <c r="GC7" s="111" t="s">
        <v>598</v>
      </c>
      <c r="GD7" s="111" t="s">
        <v>598</v>
      </c>
      <c r="GE7" s="111" t="s">
        <v>598</v>
      </c>
      <c r="GF7" s="111" t="s">
        <v>598</v>
      </c>
      <c r="GG7" s="111" t="s">
        <v>598</v>
      </c>
      <c r="GH7" s="111" t="s">
        <v>598</v>
      </c>
      <c r="GI7" s="111" t="s">
        <v>598</v>
      </c>
      <c r="GJ7" s="111" t="s">
        <v>598</v>
      </c>
      <c r="GK7" s="111" t="s">
        <v>598</v>
      </c>
      <c r="GL7" s="111" t="s">
        <v>598</v>
      </c>
    </row>
    <row r="8" spans="1:194" ht="14.1" customHeight="1">
      <c r="A8" s="221" t="s">
        <v>774</v>
      </c>
      <c r="B8" s="275">
        <v>39753</v>
      </c>
      <c r="C8" s="47">
        <v>292</v>
      </c>
      <c r="D8" s="47">
        <v>31</v>
      </c>
      <c r="E8" s="47">
        <v>39</v>
      </c>
      <c r="F8" s="47">
        <v>44</v>
      </c>
      <c r="G8" s="47">
        <v>33</v>
      </c>
      <c r="H8" s="71">
        <v>11</v>
      </c>
      <c r="I8" s="71">
        <v>4</v>
      </c>
      <c r="J8" s="71">
        <v>7</v>
      </c>
      <c r="K8" s="71">
        <v>2</v>
      </c>
      <c r="L8" s="71">
        <v>71</v>
      </c>
      <c r="M8" s="71">
        <v>30</v>
      </c>
      <c r="N8" s="71">
        <v>20</v>
      </c>
      <c r="O8" s="47">
        <v>8</v>
      </c>
      <c r="P8" s="47" t="s">
        <v>12</v>
      </c>
      <c r="Q8" s="47" t="s">
        <v>12</v>
      </c>
      <c r="R8" s="47" t="s">
        <v>12</v>
      </c>
      <c r="S8" s="47" t="s">
        <v>12</v>
      </c>
      <c r="T8" s="71" t="s">
        <v>12</v>
      </c>
      <c r="U8" s="71" t="s">
        <v>92</v>
      </c>
      <c r="V8" s="71">
        <v>1</v>
      </c>
      <c r="W8" s="71" t="s">
        <v>92</v>
      </c>
      <c r="X8" s="71">
        <v>1</v>
      </c>
      <c r="Y8" s="71">
        <v>4</v>
      </c>
      <c r="Z8" s="71" t="s">
        <v>12</v>
      </c>
      <c r="AA8" s="47" t="s">
        <v>12</v>
      </c>
      <c r="AB8" s="47" t="s">
        <v>12</v>
      </c>
      <c r="AC8" s="47" t="s">
        <v>12</v>
      </c>
      <c r="AD8" s="47" t="s">
        <v>12</v>
      </c>
      <c r="AE8" s="47" t="s">
        <v>12</v>
      </c>
      <c r="AF8" s="71" t="s">
        <v>12</v>
      </c>
      <c r="AG8" s="71" t="s">
        <v>92</v>
      </c>
      <c r="AH8" s="71" t="s">
        <v>12</v>
      </c>
      <c r="AI8" s="71" t="s">
        <v>92</v>
      </c>
      <c r="AJ8" s="71" t="s">
        <v>12</v>
      </c>
      <c r="AK8" s="71" t="s">
        <v>12</v>
      </c>
      <c r="AL8" s="71" t="s">
        <v>12</v>
      </c>
      <c r="AM8" s="47">
        <v>168</v>
      </c>
      <c r="AN8" s="47">
        <v>17</v>
      </c>
      <c r="AO8" s="47">
        <v>24</v>
      </c>
      <c r="AP8" s="47">
        <v>27</v>
      </c>
      <c r="AQ8" s="47">
        <v>21</v>
      </c>
      <c r="AR8" s="71">
        <v>11</v>
      </c>
      <c r="AS8" s="71" t="s">
        <v>92</v>
      </c>
      <c r="AT8" s="71">
        <v>1</v>
      </c>
      <c r="AU8" s="71" t="s">
        <v>92</v>
      </c>
      <c r="AV8" s="71">
        <v>36</v>
      </c>
      <c r="AW8" s="71">
        <v>13</v>
      </c>
      <c r="AX8" s="71">
        <v>16</v>
      </c>
      <c r="AY8" s="47">
        <v>7</v>
      </c>
      <c r="AZ8" s="47">
        <v>1</v>
      </c>
      <c r="BA8" s="47" t="s">
        <v>12</v>
      </c>
      <c r="BB8" s="47" t="s">
        <v>12</v>
      </c>
      <c r="BC8" s="47" t="s">
        <v>12</v>
      </c>
      <c r="BD8" s="71" t="s">
        <v>12</v>
      </c>
      <c r="BE8" s="71" t="s">
        <v>92</v>
      </c>
      <c r="BF8" s="71">
        <v>1</v>
      </c>
      <c r="BG8" s="71" t="s">
        <v>92</v>
      </c>
      <c r="BH8" s="71" t="s">
        <v>12</v>
      </c>
      <c r="BI8" s="71">
        <v>5</v>
      </c>
      <c r="BJ8" s="71" t="s">
        <v>12</v>
      </c>
      <c r="BK8" s="47">
        <v>17</v>
      </c>
      <c r="BL8" s="47">
        <v>1</v>
      </c>
      <c r="BM8" s="47" t="s">
        <v>12</v>
      </c>
      <c r="BN8" s="47" t="s">
        <v>12</v>
      </c>
      <c r="BO8" s="47">
        <v>1</v>
      </c>
      <c r="BP8" s="71" t="s">
        <v>12</v>
      </c>
      <c r="BQ8" s="71" t="s">
        <v>92</v>
      </c>
      <c r="BR8" s="71">
        <v>4</v>
      </c>
      <c r="BS8" s="71" t="s">
        <v>92</v>
      </c>
      <c r="BT8" s="71">
        <v>4</v>
      </c>
      <c r="BU8" s="71">
        <v>6</v>
      </c>
      <c r="BV8" s="71">
        <v>1</v>
      </c>
      <c r="BW8" s="47">
        <v>16</v>
      </c>
      <c r="BX8" s="47">
        <v>5</v>
      </c>
      <c r="BY8" s="47">
        <v>5</v>
      </c>
      <c r="BZ8" s="47">
        <v>1</v>
      </c>
      <c r="CA8" s="47">
        <v>2</v>
      </c>
      <c r="CB8" s="71" t="s">
        <v>12</v>
      </c>
      <c r="CC8" s="71" t="s">
        <v>92</v>
      </c>
      <c r="CD8" s="71" t="s">
        <v>12</v>
      </c>
      <c r="CE8" s="71" t="s">
        <v>92</v>
      </c>
      <c r="CF8" s="71">
        <v>3</v>
      </c>
      <c r="CG8" s="71" t="s">
        <v>12</v>
      </c>
      <c r="CH8" s="71" t="s">
        <v>12</v>
      </c>
      <c r="CI8" s="47">
        <v>30</v>
      </c>
      <c r="CJ8" s="47">
        <v>3</v>
      </c>
      <c r="CK8" s="47">
        <v>10</v>
      </c>
      <c r="CL8" s="47">
        <v>11</v>
      </c>
      <c r="CM8" s="47">
        <v>3</v>
      </c>
      <c r="CN8" s="71" t="s">
        <v>12</v>
      </c>
      <c r="CO8" s="71" t="s">
        <v>92</v>
      </c>
      <c r="CP8" s="71" t="s">
        <v>12</v>
      </c>
      <c r="CQ8" s="71" t="s">
        <v>92</v>
      </c>
      <c r="CR8" s="71">
        <v>2</v>
      </c>
      <c r="CS8" s="71">
        <v>1</v>
      </c>
      <c r="CT8" s="71" t="s">
        <v>12</v>
      </c>
      <c r="CU8" s="47">
        <v>9</v>
      </c>
      <c r="CV8" s="47" t="s">
        <v>12</v>
      </c>
      <c r="CW8" s="47" t="s">
        <v>12</v>
      </c>
      <c r="CX8" s="47">
        <v>5</v>
      </c>
      <c r="CY8" s="47">
        <v>4</v>
      </c>
      <c r="CZ8" s="71" t="s">
        <v>12</v>
      </c>
      <c r="DA8" s="71" t="s">
        <v>92</v>
      </c>
      <c r="DB8" s="71" t="s">
        <v>12</v>
      </c>
      <c r="DC8" s="71" t="s">
        <v>92</v>
      </c>
      <c r="DD8" s="71" t="s">
        <v>12</v>
      </c>
      <c r="DE8" s="71" t="s">
        <v>12</v>
      </c>
      <c r="DF8" s="71" t="s">
        <v>12</v>
      </c>
      <c r="DG8" s="47" t="s">
        <v>12</v>
      </c>
      <c r="DH8" s="47" t="s">
        <v>12</v>
      </c>
      <c r="DI8" s="47" t="s">
        <v>12</v>
      </c>
      <c r="DJ8" s="47" t="s">
        <v>12</v>
      </c>
      <c r="DK8" s="47" t="s">
        <v>12</v>
      </c>
      <c r="DL8" s="71" t="s">
        <v>12</v>
      </c>
      <c r="DM8" s="71" t="s">
        <v>92</v>
      </c>
      <c r="DN8" s="71" t="s">
        <v>12</v>
      </c>
      <c r="DO8" s="71" t="s">
        <v>92</v>
      </c>
      <c r="DP8" s="71" t="s">
        <v>12</v>
      </c>
      <c r="DQ8" s="71" t="s">
        <v>12</v>
      </c>
      <c r="DR8" s="71" t="s">
        <v>12</v>
      </c>
      <c r="DS8" s="47" t="s">
        <v>12</v>
      </c>
      <c r="DT8" s="47" t="s">
        <v>12</v>
      </c>
      <c r="DU8" s="47" t="s">
        <v>12</v>
      </c>
      <c r="DV8" s="47" t="s">
        <v>12</v>
      </c>
      <c r="DW8" s="47" t="s">
        <v>12</v>
      </c>
      <c r="DX8" s="71" t="s">
        <v>12</v>
      </c>
      <c r="DY8" s="71" t="s">
        <v>92</v>
      </c>
      <c r="DZ8" s="71" t="s">
        <v>12</v>
      </c>
      <c r="EA8" s="71" t="s">
        <v>92</v>
      </c>
      <c r="EB8" s="71" t="s">
        <v>12</v>
      </c>
      <c r="EC8" s="71" t="s">
        <v>12</v>
      </c>
      <c r="ED8" s="71" t="s">
        <v>12</v>
      </c>
      <c r="EE8" s="47">
        <v>1</v>
      </c>
      <c r="EF8" s="47" t="s">
        <v>12</v>
      </c>
      <c r="EG8" s="47" t="s">
        <v>12</v>
      </c>
      <c r="EH8" s="47" t="s">
        <v>12</v>
      </c>
      <c r="EI8" s="47" t="s">
        <v>12</v>
      </c>
      <c r="EJ8" s="71" t="s">
        <v>12</v>
      </c>
      <c r="EK8" s="71" t="s">
        <v>92</v>
      </c>
      <c r="EL8" s="71" t="s">
        <v>12</v>
      </c>
      <c r="EM8" s="71" t="s">
        <v>92</v>
      </c>
      <c r="EN8" s="71" t="s">
        <v>12</v>
      </c>
      <c r="EO8" s="71" t="s">
        <v>12</v>
      </c>
      <c r="EP8" s="71" t="s">
        <v>12</v>
      </c>
      <c r="EQ8" s="47">
        <v>1</v>
      </c>
      <c r="ER8" s="47" t="s">
        <v>12</v>
      </c>
      <c r="ES8" s="47" t="s">
        <v>12</v>
      </c>
      <c r="ET8" s="47" t="s">
        <v>12</v>
      </c>
      <c r="EU8" s="47" t="s">
        <v>12</v>
      </c>
      <c r="EV8" s="71" t="s">
        <v>12</v>
      </c>
      <c r="EW8" s="71" t="s">
        <v>92</v>
      </c>
      <c r="EX8" s="71" t="s">
        <v>12</v>
      </c>
      <c r="EY8" s="71" t="s">
        <v>92</v>
      </c>
      <c r="EZ8" s="71" t="s">
        <v>12</v>
      </c>
      <c r="FA8" s="71" t="s">
        <v>12</v>
      </c>
      <c r="FB8" s="71" t="s">
        <v>12</v>
      </c>
      <c r="FC8" s="47" t="s">
        <v>12</v>
      </c>
      <c r="FD8" s="47" t="s">
        <v>12</v>
      </c>
      <c r="FE8" s="47" t="s">
        <v>12</v>
      </c>
      <c r="FF8" s="47" t="s">
        <v>12</v>
      </c>
      <c r="FG8" s="47" t="s">
        <v>12</v>
      </c>
      <c r="FH8" s="71" t="s">
        <v>12</v>
      </c>
      <c r="FI8" s="71" t="s">
        <v>92</v>
      </c>
      <c r="FJ8" s="71" t="s">
        <v>12</v>
      </c>
      <c r="FK8" s="71" t="s">
        <v>92</v>
      </c>
      <c r="FL8" s="71" t="s">
        <v>12</v>
      </c>
      <c r="FM8" s="71" t="s">
        <v>12</v>
      </c>
      <c r="FN8" s="71" t="s">
        <v>12</v>
      </c>
      <c r="FO8" s="47">
        <v>32</v>
      </c>
      <c r="FP8" s="47">
        <v>3</v>
      </c>
      <c r="FQ8" s="47" t="s">
        <v>12</v>
      </c>
      <c r="FR8" s="47" t="s">
        <v>12</v>
      </c>
      <c r="FS8" s="47">
        <v>2</v>
      </c>
      <c r="FT8" s="71" t="s">
        <v>12</v>
      </c>
      <c r="FU8" s="71" t="s">
        <v>92</v>
      </c>
      <c r="FV8" s="71" t="s">
        <v>12</v>
      </c>
      <c r="FW8" s="71" t="s">
        <v>92</v>
      </c>
      <c r="FX8" s="71">
        <v>25</v>
      </c>
      <c r="FY8" s="71" t="s">
        <v>12</v>
      </c>
      <c r="FZ8" s="71">
        <v>2</v>
      </c>
      <c r="GA8" s="47">
        <v>3</v>
      </c>
      <c r="GB8" s="47">
        <v>1</v>
      </c>
      <c r="GC8" s="47" t="s">
        <v>12</v>
      </c>
      <c r="GD8" s="47" t="s">
        <v>12</v>
      </c>
      <c r="GE8" s="47" t="s">
        <v>12</v>
      </c>
      <c r="GF8" s="71" t="s">
        <v>12</v>
      </c>
      <c r="GG8" s="71" t="s">
        <v>92</v>
      </c>
      <c r="GH8" s="71" t="s">
        <v>12</v>
      </c>
      <c r="GI8" s="71" t="s">
        <v>92</v>
      </c>
      <c r="GJ8" s="71" t="s">
        <v>12</v>
      </c>
      <c r="GK8" s="71">
        <v>1</v>
      </c>
      <c r="GL8" s="71">
        <v>1</v>
      </c>
    </row>
    <row r="9" spans="1:194" ht="14.1" customHeight="1">
      <c r="A9" s="221" t="s">
        <v>781</v>
      </c>
      <c r="B9" s="275">
        <v>41579</v>
      </c>
      <c r="C9" s="47">
        <v>149</v>
      </c>
      <c r="D9" s="47">
        <v>11</v>
      </c>
      <c r="E9" s="47">
        <v>21</v>
      </c>
      <c r="F9" s="47">
        <v>18</v>
      </c>
      <c r="G9" s="47">
        <v>15</v>
      </c>
      <c r="H9" s="71">
        <v>9</v>
      </c>
      <c r="I9" s="71" t="s">
        <v>12</v>
      </c>
      <c r="J9" s="71">
        <v>4</v>
      </c>
      <c r="K9" s="71">
        <v>2</v>
      </c>
      <c r="L9" s="71">
        <v>60</v>
      </c>
      <c r="M9" s="71">
        <v>1</v>
      </c>
      <c r="N9" s="71">
        <v>8</v>
      </c>
      <c r="O9" s="47">
        <v>1</v>
      </c>
      <c r="P9" s="47" t="s">
        <v>12</v>
      </c>
      <c r="Q9" s="47" t="s">
        <v>12</v>
      </c>
      <c r="R9" s="47" t="s">
        <v>12</v>
      </c>
      <c r="S9" s="47" t="s">
        <v>12</v>
      </c>
      <c r="T9" s="71" t="s">
        <v>12</v>
      </c>
      <c r="U9" s="71" t="s">
        <v>12</v>
      </c>
      <c r="V9" s="71" t="s">
        <v>12</v>
      </c>
      <c r="W9" s="71" t="s">
        <v>92</v>
      </c>
      <c r="X9" s="71" t="s">
        <v>12</v>
      </c>
      <c r="Y9" s="71" t="s">
        <v>92</v>
      </c>
      <c r="Z9" s="71">
        <v>1</v>
      </c>
      <c r="AA9" s="47" t="s">
        <v>12</v>
      </c>
      <c r="AB9" s="47" t="s">
        <v>12</v>
      </c>
      <c r="AC9" s="47" t="s">
        <v>12</v>
      </c>
      <c r="AD9" s="47" t="s">
        <v>12</v>
      </c>
      <c r="AE9" s="47" t="s">
        <v>12</v>
      </c>
      <c r="AF9" s="71" t="s">
        <v>12</v>
      </c>
      <c r="AG9" s="71" t="s">
        <v>12</v>
      </c>
      <c r="AH9" s="71" t="s">
        <v>12</v>
      </c>
      <c r="AI9" s="71" t="s">
        <v>92</v>
      </c>
      <c r="AJ9" s="71" t="s">
        <v>12</v>
      </c>
      <c r="AK9" s="71" t="s">
        <v>92</v>
      </c>
      <c r="AL9" s="71" t="s">
        <v>12</v>
      </c>
      <c r="AM9" s="47">
        <v>94</v>
      </c>
      <c r="AN9" s="47">
        <v>8</v>
      </c>
      <c r="AO9" s="47">
        <v>19</v>
      </c>
      <c r="AP9" s="47">
        <v>5</v>
      </c>
      <c r="AQ9" s="47">
        <v>9</v>
      </c>
      <c r="AR9" s="71">
        <v>8</v>
      </c>
      <c r="AS9" s="71" t="s">
        <v>12</v>
      </c>
      <c r="AT9" s="71">
        <v>2</v>
      </c>
      <c r="AU9" s="71" t="s">
        <v>92</v>
      </c>
      <c r="AV9" s="71">
        <v>38</v>
      </c>
      <c r="AW9" s="71" t="s">
        <v>92</v>
      </c>
      <c r="AX9" s="71">
        <v>5</v>
      </c>
      <c r="AY9" s="47">
        <v>2</v>
      </c>
      <c r="AZ9" s="47">
        <v>1</v>
      </c>
      <c r="BA9" s="47" t="s">
        <v>12</v>
      </c>
      <c r="BB9" s="47" t="s">
        <v>12</v>
      </c>
      <c r="BC9" s="47" t="s">
        <v>12</v>
      </c>
      <c r="BD9" s="71" t="s">
        <v>12</v>
      </c>
      <c r="BE9" s="71" t="s">
        <v>12</v>
      </c>
      <c r="BF9" s="71" t="s">
        <v>12</v>
      </c>
      <c r="BG9" s="71" t="s">
        <v>92</v>
      </c>
      <c r="BH9" s="71" t="s">
        <v>12</v>
      </c>
      <c r="BI9" s="71" t="s">
        <v>92</v>
      </c>
      <c r="BJ9" s="71" t="s">
        <v>12</v>
      </c>
      <c r="BK9" s="47">
        <v>6</v>
      </c>
      <c r="BL9" s="47">
        <v>1</v>
      </c>
      <c r="BM9" s="47" t="s">
        <v>12</v>
      </c>
      <c r="BN9" s="47" t="s">
        <v>12</v>
      </c>
      <c r="BO9" s="47" t="s">
        <v>12</v>
      </c>
      <c r="BP9" s="71">
        <v>1</v>
      </c>
      <c r="BQ9" s="71" t="s">
        <v>12</v>
      </c>
      <c r="BR9" s="71">
        <v>2</v>
      </c>
      <c r="BS9" s="71" t="s">
        <v>92</v>
      </c>
      <c r="BT9" s="71">
        <v>2</v>
      </c>
      <c r="BU9" s="71" t="s">
        <v>92</v>
      </c>
      <c r="BV9" s="71" t="s">
        <v>12</v>
      </c>
      <c r="BW9" s="47">
        <v>2</v>
      </c>
      <c r="BX9" s="47" t="s">
        <v>12</v>
      </c>
      <c r="BY9" s="47">
        <v>1</v>
      </c>
      <c r="BZ9" s="47" t="s">
        <v>12</v>
      </c>
      <c r="CA9" s="47" t="s">
        <v>12</v>
      </c>
      <c r="CB9" s="71" t="s">
        <v>12</v>
      </c>
      <c r="CC9" s="71" t="s">
        <v>12</v>
      </c>
      <c r="CD9" s="71" t="s">
        <v>12</v>
      </c>
      <c r="CE9" s="71" t="s">
        <v>92</v>
      </c>
      <c r="CF9" s="71">
        <v>1</v>
      </c>
      <c r="CG9" s="71" t="s">
        <v>92</v>
      </c>
      <c r="CH9" s="71" t="s">
        <v>12</v>
      </c>
      <c r="CI9" s="47">
        <v>19</v>
      </c>
      <c r="CJ9" s="47" t="s">
        <v>12</v>
      </c>
      <c r="CK9" s="47">
        <v>1</v>
      </c>
      <c r="CL9" s="47">
        <v>12</v>
      </c>
      <c r="CM9" s="47">
        <v>4</v>
      </c>
      <c r="CN9" s="71" t="s">
        <v>12</v>
      </c>
      <c r="CO9" s="71" t="s">
        <v>12</v>
      </c>
      <c r="CP9" s="71" t="s">
        <v>12</v>
      </c>
      <c r="CQ9" s="71" t="s">
        <v>92</v>
      </c>
      <c r="CR9" s="71">
        <v>2</v>
      </c>
      <c r="CS9" s="71" t="s">
        <v>92</v>
      </c>
      <c r="CT9" s="71" t="s">
        <v>12</v>
      </c>
      <c r="CU9" s="47" t="s">
        <v>12</v>
      </c>
      <c r="CV9" s="47" t="s">
        <v>12</v>
      </c>
      <c r="CW9" s="47" t="s">
        <v>12</v>
      </c>
      <c r="CX9" s="47" t="s">
        <v>12</v>
      </c>
      <c r="CY9" s="47" t="s">
        <v>12</v>
      </c>
      <c r="CZ9" s="71" t="s">
        <v>12</v>
      </c>
      <c r="DA9" s="71" t="s">
        <v>12</v>
      </c>
      <c r="DB9" s="71" t="s">
        <v>12</v>
      </c>
      <c r="DC9" s="71" t="s">
        <v>92</v>
      </c>
      <c r="DD9" s="71" t="s">
        <v>12</v>
      </c>
      <c r="DE9" s="71" t="s">
        <v>92</v>
      </c>
      <c r="DF9" s="71" t="s">
        <v>12</v>
      </c>
      <c r="DG9" s="47" t="s">
        <v>12</v>
      </c>
      <c r="DH9" s="47" t="s">
        <v>12</v>
      </c>
      <c r="DI9" s="47" t="s">
        <v>12</v>
      </c>
      <c r="DJ9" s="47" t="s">
        <v>12</v>
      </c>
      <c r="DK9" s="47" t="s">
        <v>12</v>
      </c>
      <c r="DL9" s="71" t="s">
        <v>12</v>
      </c>
      <c r="DM9" s="71" t="s">
        <v>12</v>
      </c>
      <c r="DN9" s="71" t="s">
        <v>12</v>
      </c>
      <c r="DO9" s="71" t="s">
        <v>92</v>
      </c>
      <c r="DP9" s="71" t="s">
        <v>12</v>
      </c>
      <c r="DQ9" s="71" t="s">
        <v>92</v>
      </c>
      <c r="DR9" s="71" t="s">
        <v>12</v>
      </c>
      <c r="DS9" s="47" t="s">
        <v>12</v>
      </c>
      <c r="DT9" s="47" t="s">
        <v>12</v>
      </c>
      <c r="DU9" s="47" t="s">
        <v>12</v>
      </c>
      <c r="DV9" s="47" t="s">
        <v>12</v>
      </c>
      <c r="DW9" s="47" t="s">
        <v>12</v>
      </c>
      <c r="DX9" s="71" t="s">
        <v>12</v>
      </c>
      <c r="DY9" s="71" t="s">
        <v>12</v>
      </c>
      <c r="DZ9" s="71" t="s">
        <v>12</v>
      </c>
      <c r="EA9" s="71" t="s">
        <v>92</v>
      </c>
      <c r="EB9" s="71" t="s">
        <v>12</v>
      </c>
      <c r="EC9" s="71" t="s">
        <v>92</v>
      </c>
      <c r="ED9" s="71" t="s">
        <v>12</v>
      </c>
      <c r="EE9" s="47">
        <v>1</v>
      </c>
      <c r="EF9" s="47" t="s">
        <v>12</v>
      </c>
      <c r="EG9" s="47" t="s">
        <v>12</v>
      </c>
      <c r="EH9" s="47" t="s">
        <v>12</v>
      </c>
      <c r="EI9" s="47" t="s">
        <v>12</v>
      </c>
      <c r="EJ9" s="71" t="s">
        <v>12</v>
      </c>
      <c r="EK9" s="71" t="s">
        <v>12</v>
      </c>
      <c r="EL9" s="71" t="s">
        <v>12</v>
      </c>
      <c r="EM9" s="71" t="s">
        <v>92</v>
      </c>
      <c r="EN9" s="71" t="s">
        <v>12</v>
      </c>
      <c r="EO9" s="71" t="s">
        <v>92</v>
      </c>
      <c r="EP9" s="71" t="s">
        <v>12</v>
      </c>
      <c r="EQ9" s="47">
        <v>1</v>
      </c>
      <c r="ER9" s="47" t="s">
        <v>12</v>
      </c>
      <c r="ES9" s="47" t="s">
        <v>12</v>
      </c>
      <c r="ET9" s="47" t="s">
        <v>12</v>
      </c>
      <c r="EU9" s="47" t="s">
        <v>12</v>
      </c>
      <c r="EV9" s="71" t="s">
        <v>12</v>
      </c>
      <c r="EW9" s="71" t="s">
        <v>12</v>
      </c>
      <c r="EX9" s="71" t="s">
        <v>12</v>
      </c>
      <c r="EY9" s="71" t="s">
        <v>92</v>
      </c>
      <c r="EZ9" s="71" t="s">
        <v>12</v>
      </c>
      <c r="FA9" s="71" t="s">
        <v>92</v>
      </c>
      <c r="FB9" s="71" t="s">
        <v>12</v>
      </c>
      <c r="FC9" s="47" t="s">
        <v>12</v>
      </c>
      <c r="FD9" s="47" t="s">
        <v>12</v>
      </c>
      <c r="FE9" s="47" t="s">
        <v>12</v>
      </c>
      <c r="FF9" s="47" t="s">
        <v>12</v>
      </c>
      <c r="FG9" s="47" t="s">
        <v>12</v>
      </c>
      <c r="FH9" s="71" t="s">
        <v>12</v>
      </c>
      <c r="FI9" s="106" t="s">
        <v>12</v>
      </c>
      <c r="FJ9" s="71" t="s">
        <v>12</v>
      </c>
      <c r="FK9" s="71" t="s">
        <v>92</v>
      </c>
      <c r="FL9" s="71" t="s">
        <v>12</v>
      </c>
      <c r="FM9" s="71" t="s">
        <v>92</v>
      </c>
      <c r="FN9" s="71" t="s">
        <v>12</v>
      </c>
      <c r="FO9" s="47">
        <v>22</v>
      </c>
      <c r="FP9" s="47">
        <v>1</v>
      </c>
      <c r="FQ9" s="47" t="s">
        <v>12</v>
      </c>
      <c r="FR9" s="47">
        <v>1</v>
      </c>
      <c r="FS9" s="47">
        <v>2</v>
      </c>
      <c r="FT9" s="71" t="s">
        <v>12</v>
      </c>
      <c r="FU9" s="71" t="s">
        <v>12</v>
      </c>
      <c r="FV9" s="71" t="s">
        <v>12</v>
      </c>
      <c r="FW9" s="71" t="s">
        <v>92</v>
      </c>
      <c r="FX9" s="71">
        <v>17</v>
      </c>
      <c r="FY9" s="71" t="s">
        <v>92</v>
      </c>
      <c r="FZ9" s="71">
        <v>1</v>
      </c>
      <c r="GA9" s="47">
        <v>1</v>
      </c>
      <c r="GB9" s="47" t="s">
        <v>12</v>
      </c>
      <c r="GC9" s="47" t="s">
        <v>12</v>
      </c>
      <c r="GD9" s="47" t="s">
        <v>12</v>
      </c>
      <c r="GE9" s="47" t="s">
        <v>12</v>
      </c>
      <c r="GF9" s="71" t="s">
        <v>12</v>
      </c>
      <c r="GG9" s="71" t="s">
        <v>12</v>
      </c>
      <c r="GH9" s="71" t="s">
        <v>12</v>
      </c>
      <c r="GI9" s="71" t="s">
        <v>92</v>
      </c>
      <c r="GJ9" s="71" t="s">
        <v>12</v>
      </c>
      <c r="GK9" s="71" t="s">
        <v>92</v>
      </c>
      <c r="GL9" s="71">
        <v>1</v>
      </c>
    </row>
    <row r="10" spans="1:194" ht="14.1" customHeight="1">
      <c r="A10" s="221" t="s">
        <v>777</v>
      </c>
      <c r="B10" s="275">
        <v>43405</v>
      </c>
      <c r="C10" s="47">
        <v>77</v>
      </c>
      <c r="D10" s="47">
        <v>4</v>
      </c>
      <c r="E10" s="47">
        <v>1</v>
      </c>
      <c r="F10" s="47">
        <v>10</v>
      </c>
      <c r="G10" s="47">
        <v>5</v>
      </c>
      <c r="H10" s="71">
        <v>5</v>
      </c>
      <c r="I10" s="71" t="s">
        <v>12</v>
      </c>
      <c r="J10" s="71" t="s">
        <v>12</v>
      </c>
      <c r="K10" s="71">
        <v>2</v>
      </c>
      <c r="L10" s="71">
        <v>45</v>
      </c>
      <c r="M10" s="71" t="s">
        <v>12</v>
      </c>
      <c r="N10" s="71">
        <v>5</v>
      </c>
      <c r="O10" s="47">
        <v>1</v>
      </c>
      <c r="P10" s="47" t="s">
        <v>12</v>
      </c>
      <c r="Q10" s="47" t="s">
        <v>92</v>
      </c>
      <c r="R10" s="47" t="s">
        <v>12</v>
      </c>
      <c r="S10" s="47" t="s">
        <v>12</v>
      </c>
      <c r="T10" s="71" t="s">
        <v>12</v>
      </c>
      <c r="U10" s="71" t="s">
        <v>12</v>
      </c>
      <c r="V10" s="71" t="s">
        <v>12</v>
      </c>
      <c r="W10" s="71" t="s">
        <v>92</v>
      </c>
      <c r="X10" s="71" t="s">
        <v>12</v>
      </c>
      <c r="Y10" s="71" t="s">
        <v>12</v>
      </c>
      <c r="Z10" s="71">
        <v>1</v>
      </c>
      <c r="AA10" s="47" t="s">
        <v>92</v>
      </c>
      <c r="AB10" s="47" t="s">
        <v>12</v>
      </c>
      <c r="AC10" s="47" t="s">
        <v>92</v>
      </c>
      <c r="AD10" s="47" t="s">
        <v>12</v>
      </c>
      <c r="AE10" s="47" t="s">
        <v>12</v>
      </c>
      <c r="AF10" s="71" t="s">
        <v>12</v>
      </c>
      <c r="AG10" s="71" t="s">
        <v>12</v>
      </c>
      <c r="AH10" s="71" t="s">
        <v>12</v>
      </c>
      <c r="AI10" s="71" t="s">
        <v>92</v>
      </c>
      <c r="AJ10" s="71" t="s">
        <v>12</v>
      </c>
      <c r="AK10" s="71" t="s">
        <v>12</v>
      </c>
      <c r="AL10" s="71" t="s">
        <v>12</v>
      </c>
      <c r="AM10" s="47">
        <v>48</v>
      </c>
      <c r="AN10" s="47">
        <v>4</v>
      </c>
      <c r="AO10" s="47" t="s">
        <v>92</v>
      </c>
      <c r="AP10" s="47">
        <v>2</v>
      </c>
      <c r="AQ10" s="47">
        <v>2</v>
      </c>
      <c r="AR10" s="71">
        <v>5</v>
      </c>
      <c r="AS10" s="71" t="s">
        <v>12</v>
      </c>
      <c r="AT10" s="71" t="s">
        <v>12</v>
      </c>
      <c r="AU10" s="71" t="s">
        <v>92</v>
      </c>
      <c r="AV10" s="71">
        <v>34</v>
      </c>
      <c r="AW10" s="71" t="s">
        <v>12</v>
      </c>
      <c r="AX10" s="71">
        <v>1</v>
      </c>
      <c r="AY10" s="47" t="s">
        <v>92</v>
      </c>
      <c r="AZ10" s="47" t="s">
        <v>12</v>
      </c>
      <c r="BA10" s="47" t="s">
        <v>92</v>
      </c>
      <c r="BB10" s="47" t="s">
        <v>12</v>
      </c>
      <c r="BC10" s="47" t="s">
        <v>12</v>
      </c>
      <c r="BD10" s="71" t="s">
        <v>12</v>
      </c>
      <c r="BE10" s="71" t="s">
        <v>12</v>
      </c>
      <c r="BF10" s="71" t="s">
        <v>12</v>
      </c>
      <c r="BG10" s="71" t="s">
        <v>92</v>
      </c>
      <c r="BH10" s="71" t="s">
        <v>12</v>
      </c>
      <c r="BI10" s="71" t="s">
        <v>12</v>
      </c>
      <c r="BJ10" s="71" t="s">
        <v>12</v>
      </c>
      <c r="BK10" s="47" t="s">
        <v>92</v>
      </c>
      <c r="BL10" s="47" t="s">
        <v>12</v>
      </c>
      <c r="BM10" s="47" t="s">
        <v>92</v>
      </c>
      <c r="BN10" s="47" t="s">
        <v>12</v>
      </c>
      <c r="BO10" s="47" t="s">
        <v>12</v>
      </c>
      <c r="BP10" s="71" t="s">
        <v>12</v>
      </c>
      <c r="BQ10" s="71" t="s">
        <v>12</v>
      </c>
      <c r="BR10" s="71" t="s">
        <v>12</v>
      </c>
      <c r="BS10" s="71" t="s">
        <v>92</v>
      </c>
      <c r="BT10" s="71" t="s">
        <v>12</v>
      </c>
      <c r="BU10" s="71" t="s">
        <v>12</v>
      </c>
      <c r="BV10" s="71" t="s">
        <v>12</v>
      </c>
      <c r="BW10" s="47">
        <v>1</v>
      </c>
      <c r="BX10" s="47" t="s">
        <v>12</v>
      </c>
      <c r="BY10" s="47" t="s">
        <v>92</v>
      </c>
      <c r="BZ10" s="47" t="s">
        <v>12</v>
      </c>
      <c r="CA10" s="47" t="s">
        <v>12</v>
      </c>
      <c r="CB10" s="71" t="s">
        <v>12</v>
      </c>
      <c r="CC10" s="71" t="s">
        <v>12</v>
      </c>
      <c r="CD10" s="71" t="s">
        <v>12</v>
      </c>
      <c r="CE10" s="71" t="s">
        <v>92</v>
      </c>
      <c r="CF10" s="71">
        <v>1</v>
      </c>
      <c r="CG10" s="71" t="s">
        <v>12</v>
      </c>
      <c r="CH10" s="71" t="s">
        <v>12</v>
      </c>
      <c r="CI10" s="47">
        <v>11</v>
      </c>
      <c r="CJ10" s="47" t="s">
        <v>12</v>
      </c>
      <c r="CK10" s="47" t="s">
        <v>92</v>
      </c>
      <c r="CL10" s="47">
        <v>7</v>
      </c>
      <c r="CM10" s="47">
        <v>2</v>
      </c>
      <c r="CN10" s="71" t="s">
        <v>12</v>
      </c>
      <c r="CO10" s="71" t="s">
        <v>12</v>
      </c>
      <c r="CP10" s="71" t="s">
        <v>12</v>
      </c>
      <c r="CQ10" s="71" t="s">
        <v>92</v>
      </c>
      <c r="CR10" s="71">
        <v>1</v>
      </c>
      <c r="CS10" s="71" t="s">
        <v>12</v>
      </c>
      <c r="CT10" s="71" t="s">
        <v>12</v>
      </c>
      <c r="CU10" s="47" t="s">
        <v>92</v>
      </c>
      <c r="CV10" s="47" t="s">
        <v>12</v>
      </c>
      <c r="CW10" s="47" t="s">
        <v>92</v>
      </c>
      <c r="CX10" s="47" t="s">
        <v>12</v>
      </c>
      <c r="CY10" s="47" t="s">
        <v>12</v>
      </c>
      <c r="CZ10" s="71" t="s">
        <v>12</v>
      </c>
      <c r="DA10" s="71" t="s">
        <v>12</v>
      </c>
      <c r="DB10" s="71" t="s">
        <v>12</v>
      </c>
      <c r="DC10" s="71" t="s">
        <v>92</v>
      </c>
      <c r="DD10" s="71" t="s">
        <v>12</v>
      </c>
      <c r="DE10" s="71" t="s">
        <v>12</v>
      </c>
      <c r="DF10" s="71" t="s">
        <v>12</v>
      </c>
      <c r="DG10" s="47" t="s">
        <v>92</v>
      </c>
      <c r="DH10" s="47" t="s">
        <v>12</v>
      </c>
      <c r="DI10" s="47" t="s">
        <v>92</v>
      </c>
      <c r="DJ10" s="47" t="s">
        <v>12</v>
      </c>
      <c r="DK10" s="47" t="s">
        <v>12</v>
      </c>
      <c r="DL10" s="71" t="s">
        <v>12</v>
      </c>
      <c r="DM10" s="71" t="s">
        <v>12</v>
      </c>
      <c r="DN10" s="71" t="s">
        <v>12</v>
      </c>
      <c r="DO10" s="71" t="s">
        <v>92</v>
      </c>
      <c r="DP10" s="71" t="s">
        <v>12</v>
      </c>
      <c r="DQ10" s="71" t="s">
        <v>12</v>
      </c>
      <c r="DR10" s="71" t="s">
        <v>12</v>
      </c>
      <c r="DS10" s="47" t="s">
        <v>92</v>
      </c>
      <c r="DT10" s="47" t="s">
        <v>12</v>
      </c>
      <c r="DU10" s="47" t="s">
        <v>92</v>
      </c>
      <c r="DV10" s="47" t="s">
        <v>12</v>
      </c>
      <c r="DW10" s="47" t="s">
        <v>12</v>
      </c>
      <c r="DX10" s="71" t="s">
        <v>12</v>
      </c>
      <c r="DY10" s="71" t="s">
        <v>12</v>
      </c>
      <c r="DZ10" s="71" t="s">
        <v>12</v>
      </c>
      <c r="EA10" s="71" t="s">
        <v>92</v>
      </c>
      <c r="EB10" s="71" t="s">
        <v>12</v>
      </c>
      <c r="EC10" s="71" t="s">
        <v>12</v>
      </c>
      <c r="ED10" s="71" t="s">
        <v>12</v>
      </c>
      <c r="EE10" s="47">
        <v>1</v>
      </c>
      <c r="EF10" s="47" t="s">
        <v>12</v>
      </c>
      <c r="EG10" s="47" t="s">
        <v>92</v>
      </c>
      <c r="EH10" s="47" t="s">
        <v>12</v>
      </c>
      <c r="EI10" s="47" t="s">
        <v>12</v>
      </c>
      <c r="EJ10" s="71" t="s">
        <v>12</v>
      </c>
      <c r="EK10" s="71" t="s">
        <v>12</v>
      </c>
      <c r="EL10" s="71" t="s">
        <v>12</v>
      </c>
      <c r="EM10" s="71" t="s">
        <v>92</v>
      </c>
      <c r="EN10" s="71" t="s">
        <v>12</v>
      </c>
      <c r="EO10" s="71" t="s">
        <v>12</v>
      </c>
      <c r="EP10" s="71" t="s">
        <v>12</v>
      </c>
      <c r="EQ10" s="47">
        <v>1</v>
      </c>
      <c r="ER10" s="47" t="s">
        <v>12</v>
      </c>
      <c r="ES10" s="47" t="s">
        <v>92</v>
      </c>
      <c r="ET10" s="47" t="s">
        <v>12</v>
      </c>
      <c r="EU10" s="47" t="s">
        <v>12</v>
      </c>
      <c r="EV10" s="71" t="s">
        <v>12</v>
      </c>
      <c r="EW10" s="71" t="s">
        <v>12</v>
      </c>
      <c r="EX10" s="71" t="s">
        <v>12</v>
      </c>
      <c r="EY10" s="71" t="s">
        <v>92</v>
      </c>
      <c r="EZ10" s="71" t="s">
        <v>12</v>
      </c>
      <c r="FA10" s="71" t="s">
        <v>12</v>
      </c>
      <c r="FB10" s="71" t="s">
        <v>12</v>
      </c>
      <c r="FC10" s="47" t="s">
        <v>92</v>
      </c>
      <c r="FD10" s="47" t="s">
        <v>12</v>
      </c>
      <c r="FE10" s="47" t="s">
        <v>92</v>
      </c>
      <c r="FF10" s="47" t="s">
        <v>12</v>
      </c>
      <c r="FG10" s="47" t="s">
        <v>12</v>
      </c>
      <c r="FH10" s="71" t="s">
        <v>12</v>
      </c>
      <c r="FI10" s="106" t="s">
        <v>12</v>
      </c>
      <c r="FJ10" s="71" t="s">
        <v>12</v>
      </c>
      <c r="FK10" s="71" t="s">
        <v>92</v>
      </c>
      <c r="FL10" s="71" t="s">
        <v>12</v>
      </c>
      <c r="FM10" s="71" t="s">
        <v>12</v>
      </c>
      <c r="FN10" s="71" t="s">
        <v>12</v>
      </c>
      <c r="FO10" s="47">
        <v>10</v>
      </c>
      <c r="FP10" s="47" t="s">
        <v>12</v>
      </c>
      <c r="FQ10" s="47" t="s">
        <v>92</v>
      </c>
      <c r="FR10" s="47">
        <v>1</v>
      </c>
      <c r="FS10" s="47" t="s">
        <v>12</v>
      </c>
      <c r="FT10" s="71" t="s">
        <v>12</v>
      </c>
      <c r="FU10" s="71" t="s">
        <v>12</v>
      </c>
      <c r="FV10" s="71" t="s">
        <v>12</v>
      </c>
      <c r="FW10" s="71" t="s">
        <v>92</v>
      </c>
      <c r="FX10" s="71">
        <v>9</v>
      </c>
      <c r="FY10" s="71" t="s">
        <v>12</v>
      </c>
      <c r="FZ10" s="71" t="s">
        <v>12</v>
      </c>
      <c r="GA10" s="47">
        <v>4</v>
      </c>
      <c r="GB10" s="47" t="s">
        <v>12</v>
      </c>
      <c r="GC10" s="47" t="s">
        <v>92</v>
      </c>
      <c r="GD10" s="47" t="s">
        <v>12</v>
      </c>
      <c r="GE10" s="47">
        <v>1</v>
      </c>
      <c r="GF10" s="71" t="s">
        <v>12</v>
      </c>
      <c r="GG10" s="71" t="s">
        <v>12</v>
      </c>
      <c r="GH10" s="71" t="s">
        <v>12</v>
      </c>
      <c r="GI10" s="71" t="s">
        <v>92</v>
      </c>
      <c r="GJ10" s="71" t="s">
        <v>12</v>
      </c>
      <c r="GK10" s="71" t="s">
        <v>12</v>
      </c>
      <c r="GL10" s="71">
        <v>3</v>
      </c>
    </row>
    <row r="11" spans="1:194" ht="14.1" customHeight="1">
      <c r="A11" s="107"/>
      <c r="B11" s="151"/>
      <c r="C11" s="107"/>
      <c r="D11" s="107"/>
      <c r="E11" s="101"/>
      <c r="F11" s="101"/>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c r="BO11" s="102"/>
      <c r="BP11" s="102"/>
      <c r="BQ11" s="102"/>
      <c r="BR11" s="102"/>
      <c r="BS11" s="102"/>
      <c r="BT11" s="102"/>
      <c r="BU11" s="102"/>
      <c r="BV11" s="102"/>
      <c r="BW11" s="102"/>
      <c r="BX11" s="102"/>
      <c r="BY11" s="102"/>
      <c r="BZ11" s="102"/>
      <c r="CA11" s="102"/>
      <c r="CB11" s="102"/>
      <c r="CC11" s="102"/>
      <c r="CD11" s="102"/>
      <c r="CE11" s="102"/>
      <c r="CF11" s="102"/>
      <c r="CG11" s="102"/>
      <c r="CH11" s="102"/>
      <c r="CI11" s="102"/>
      <c r="CJ11" s="102"/>
      <c r="CK11" s="102"/>
      <c r="CL11" s="102"/>
      <c r="CM11" s="102"/>
      <c r="CN11" s="102"/>
      <c r="CO11" s="102"/>
      <c r="CP11" s="102"/>
      <c r="CQ11" s="102"/>
      <c r="CR11" s="102"/>
      <c r="CS11" s="102"/>
      <c r="CT11" s="102"/>
      <c r="CU11" s="102"/>
      <c r="CV11" s="102"/>
      <c r="CW11" s="102"/>
      <c r="CX11" s="102"/>
      <c r="CY11" s="102"/>
      <c r="CZ11" s="102"/>
      <c r="DA11" s="102"/>
      <c r="DB11" s="102"/>
      <c r="DC11" s="102"/>
      <c r="DD11" s="102"/>
      <c r="DE11" s="102"/>
      <c r="DF11" s="102"/>
      <c r="DG11" s="102"/>
      <c r="DH11" s="102"/>
      <c r="DI11" s="102"/>
      <c r="DJ11" s="102"/>
      <c r="DK11" s="102"/>
      <c r="DL11" s="102"/>
      <c r="DM11" s="102"/>
      <c r="DN11" s="102"/>
      <c r="DO11" s="102"/>
      <c r="DP11" s="102"/>
      <c r="DQ11" s="102"/>
      <c r="DR11" s="102"/>
      <c r="DS11" s="102"/>
      <c r="DT11" s="102"/>
      <c r="DU11" s="102"/>
      <c r="DV11" s="102"/>
      <c r="DW11" s="102"/>
      <c r="DX11" s="102"/>
      <c r="DY11" s="102"/>
      <c r="DZ11" s="102"/>
      <c r="EA11" s="102"/>
      <c r="EB11" s="102"/>
      <c r="EC11" s="102"/>
      <c r="ED11" s="102"/>
      <c r="EE11" s="102"/>
      <c r="EF11" s="102"/>
      <c r="EG11" s="102"/>
      <c r="EH11" s="102"/>
      <c r="EI11" s="102"/>
      <c r="EJ11" s="102"/>
      <c r="EK11" s="102"/>
      <c r="EL11" s="102"/>
      <c r="EM11" s="102"/>
      <c r="EN11" s="102"/>
      <c r="EO11" s="102"/>
      <c r="EP11" s="102"/>
      <c r="EQ11" s="102"/>
      <c r="ER11" s="102"/>
      <c r="ES11" s="102"/>
      <c r="ET11" s="102"/>
      <c r="EU11" s="102"/>
      <c r="EV11" s="102"/>
      <c r="EW11" s="102"/>
      <c r="EX11" s="102"/>
      <c r="EY11" s="102"/>
      <c r="EZ11" s="102"/>
      <c r="FA11" s="102"/>
      <c r="FB11" s="102"/>
      <c r="FC11" s="102"/>
      <c r="FD11" s="102"/>
      <c r="FE11" s="102"/>
      <c r="FF11" s="102"/>
      <c r="FG11" s="102"/>
      <c r="FH11" s="102"/>
      <c r="FI11" s="102"/>
      <c r="FJ11" s="102"/>
      <c r="FK11" s="102"/>
      <c r="FL11" s="102"/>
      <c r="FM11" s="102"/>
      <c r="FN11" s="102"/>
      <c r="FO11" s="102"/>
      <c r="FP11" s="102"/>
      <c r="FQ11" s="102"/>
      <c r="FR11" s="102"/>
      <c r="FS11" s="102"/>
      <c r="FT11" s="102"/>
      <c r="FU11" s="102"/>
      <c r="FV11" s="102"/>
      <c r="FW11" s="102"/>
      <c r="FX11" s="102"/>
      <c r="FY11" s="102"/>
      <c r="FZ11" s="102"/>
      <c r="GA11" s="102"/>
      <c r="GB11" s="102"/>
      <c r="GC11" s="102"/>
      <c r="GD11" s="102"/>
      <c r="GE11" s="102"/>
      <c r="GF11" s="102"/>
      <c r="GG11" s="102"/>
      <c r="GH11" s="102"/>
      <c r="GI11" s="102"/>
      <c r="GJ11" s="102"/>
      <c r="GK11" s="102"/>
      <c r="GL11" s="102"/>
    </row>
    <row r="13" spans="1:194" ht="14.1" customHeight="1">
      <c r="A13" s="75" t="s">
        <v>987</v>
      </c>
      <c r="B13" s="75"/>
    </row>
    <row r="14" spans="1:194" ht="14.1" customHeight="1">
      <c r="A14" s="100"/>
      <c r="B14" s="100"/>
    </row>
  </sheetData>
  <sheetProtection algorithmName="SHA-512" hashValue="idZAZTkDIOnfl/kOt8JCzAjMg+/f9BxHV32jfaU6H3mbZE/gwb3nIaDCR2JPfxFL9gVoZmIY6sSpMkmW7sMX6Q==" saltValue="c1ePRglVCSAPjUT8YjabfQ==" spinCount="100000" sheet="1" objects="1" scenarios="1" selectLockedCells="1" selectUnlockedCells="1"/>
  <mergeCells count="16">
    <mergeCell ref="DS4:ED4"/>
    <mergeCell ref="AM4:AX4"/>
    <mergeCell ref="AA4:AL4"/>
    <mergeCell ref="O4:Z4"/>
    <mergeCell ref="C4:N4"/>
    <mergeCell ref="DG4:DR4"/>
    <mergeCell ref="CU4:DF4"/>
    <mergeCell ref="CI4:CT4"/>
    <mergeCell ref="BW4:CH4"/>
    <mergeCell ref="BK4:BV4"/>
    <mergeCell ref="AY4:BJ4"/>
    <mergeCell ref="GA4:GL4"/>
    <mergeCell ref="FO4:FZ4"/>
    <mergeCell ref="FC4:FN4"/>
    <mergeCell ref="EQ4:FB4"/>
    <mergeCell ref="EE4:EP4"/>
  </mergeCells>
  <phoneticPr fontId="3"/>
  <pageMargins left="3.937007874015748E-2" right="3.937007874015748E-2" top="0.19685039370078741" bottom="0.19685039370078741" header="0.31496062992125984" footer="0.31496062992125984"/>
  <pageSetup paperSize="9" pageOrder="overThenDown" orientation="landscape" r:id="rId1"/>
  <colBreaks count="1" manualBreakCount="1">
    <brk id="5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R13"/>
  <sheetViews>
    <sheetView zoomScaleNormal="100" zoomScaleSheetLayoutView="100" workbookViewId="0">
      <pane xSplit="2" ySplit="6" topLeftCell="C7" activePane="bottomRight" state="frozen"/>
      <selection sqref="A1:XFD1048576"/>
      <selection pane="topRight" sqref="A1:XFD1048576"/>
      <selection pane="bottomLeft" sqref="A1:XFD1048576"/>
      <selection pane="bottomRight" activeCell="D19" sqref="D19"/>
    </sheetView>
  </sheetViews>
  <sheetFormatPr defaultColWidth="15.7109375" defaultRowHeight="14.1" customHeight="1"/>
  <cols>
    <col min="1" max="1" width="9.28515625" style="159" customWidth="1"/>
    <col min="2" max="2" width="8.42578125" style="159" bestFit="1" customWidth="1"/>
    <col min="3" max="3" width="15.7109375" style="159"/>
    <col min="4" max="16384" width="15.7109375" style="36"/>
  </cols>
  <sheetData>
    <row r="1" spans="1:18" ht="14.1" customHeight="1">
      <c r="A1" s="126" t="s">
        <v>662</v>
      </c>
      <c r="B1" s="126"/>
    </row>
    <row r="2" spans="1:18" ht="14.1" customHeight="1">
      <c r="C2" s="36"/>
      <c r="E2" s="33"/>
      <c r="G2" s="43"/>
      <c r="J2" s="21"/>
      <c r="K2" s="21"/>
      <c r="L2" s="21"/>
      <c r="M2" s="21"/>
      <c r="N2" s="21"/>
      <c r="O2" s="21"/>
      <c r="P2" s="21"/>
      <c r="Q2" s="21"/>
      <c r="R2" s="21"/>
    </row>
    <row r="3" spans="1:18" ht="14.1" customHeight="1">
      <c r="A3" s="226"/>
      <c r="B3" s="226"/>
      <c r="C3" s="13"/>
      <c r="E3" s="33"/>
      <c r="F3" s="33"/>
      <c r="J3" s="21"/>
      <c r="K3" s="33"/>
      <c r="L3" s="33"/>
      <c r="M3" s="33"/>
      <c r="N3" s="21"/>
      <c r="O3" s="21"/>
      <c r="P3" s="21"/>
      <c r="Q3" s="21"/>
      <c r="R3" s="21"/>
    </row>
    <row r="4" spans="1:18" s="40" customFormat="1" ht="14.1" customHeight="1">
      <c r="A4" s="290"/>
      <c r="B4" s="292"/>
      <c r="C4" s="344" t="s">
        <v>101</v>
      </c>
      <c r="D4" s="344" t="s">
        <v>661</v>
      </c>
      <c r="E4" s="344" t="s">
        <v>990</v>
      </c>
      <c r="F4" s="344"/>
      <c r="G4" s="344"/>
      <c r="H4" s="344"/>
      <c r="I4" s="344"/>
      <c r="J4" s="344"/>
      <c r="K4" s="344"/>
      <c r="L4" s="344" t="s">
        <v>989</v>
      </c>
      <c r="M4" s="344"/>
      <c r="N4" s="344"/>
      <c r="O4" s="344"/>
      <c r="P4" s="344"/>
      <c r="Q4" s="344"/>
      <c r="R4" s="345"/>
    </row>
    <row r="5" spans="1:18" s="40" customFormat="1" ht="27" customHeight="1">
      <c r="A5" s="291"/>
      <c r="B5" s="293"/>
      <c r="C5" s="344"/>
      <c r="D5" s="344"/>
      <c r="E5" s="192" t="s">
        <v>506</v>
      </c>
      <c r="F5" s="192" t="s">
        <v>508</v>
      </c>
      <c r="G5" s="192" t="s">
        <v>509</v>
      </c>
      <c r="H5" s="192" t="s">
        <v>507</v>
      </c>
      <c r="I5" s="192" t="s">
        <v>510</v>
      </c>
      <c r="J5" s="192" t="s">
        <v>683</v>
      </c>
      <c r="K5" s="192" t="s">
        <v>511</v>
      </c>
      <c r="L5" s="192" t="s">
        <v>506</v>
      </c>
      <c r="M5" s="192" t="s">
        <v>508</v>
      </c>
      <c r="N5" s="192" t="s">
        <v>514</v>
      </c>
      <c r="O5" s="192" t="s">
        <v>507</v>
      </c>
      <c r="P5" s="192" t="s">
        <v>510</v>
      </c>
      <c r="Q5" s="192" t="s">
        <v>512</v>
      </c>
      <c r="R5" s="242" t="s">
        <v>513</v>
      </c>
    </row>
    <row r="6" spans="1:18" ht="14.1" customHeight="1">
      <c r="A6" s="228"/>
      <c r="B6" s="150"/>
      <c r="C6" s="229" t="s">
        <v>843</v>
      </c>
      <c r="D6" s="229" t="s">
        <v>843</v>
      </c>
      <c r="E6" s="229" t="s">
        <v>843</v>
      </c>
      <c r="F6" s="229" t="s">
        <v>843</v>
      </c>
      <c r="G6" s="229" t="s">
        <v>843</v>
      </c>
      <c r="H6" s="229" t="s">
        <v>843</v>
      </c>
      <c r="I6" s="229" t="s">
        <v>843</v>
      </c>
      <c r="J6" s="229" t="s">
        <v>843</v>
      </c>
      <c r="K6" s="229" t="s">
        <v>843</v>
      </c>
      <c r="L6" s="229" t="s">
        <v>843</v>
      </c>
      <c r="M6" s="229" t="s">
        <v>843</v>
      </c>
      <c r="N6" s="229" t="s">
        <v>843</v>
      </c>
      <c r="O6" s="229" t="s">
        <v>843</v>
      </c>
      <c r="P6" s="229" t="s">
        <v>843</v>
      </c>
      <c r="Q6" s="229" t="s">
        <v>843</v>
      </c>
      <c r="R6" s="229" t="s">
        <v>843</v>
      </c>
    </row>
    <row r="7" spans="1:18" ht="14.1" customHeight="1">
      <c r="A7" s="221" t="s">
        <v>774</v>
      </c>
      <c r="B7" s="275">
        <v>39753</v>
      </c>
      <c r="C7" s="15">
        <v>288</v>
      </c>
      <c r="D7" s="230">
        <v>106</v>
      </c>
      <c r="E7" s="230">
        <v>62</v>
      </c>
      <c r="F7" s="230">
        <v>3</v>
      </c>
      <c r="G7" s="230">
        <v>41</v>
      </c>
      <c r="H7" s="230">
        <v>31</v>
      </c>
      <c r="I7" s="230">
        <v>3</v>
      </c>
      <c r="J7" s="230">
        <v>6</v>
      </c>
      <c r="K7" s="230">
        <v>16</v>
      </c>
      <c r="L7" s="230">
        <v>120</v>
      </c>
      <c r="M7" s="230">
        <v>1</v>
      </c>
      <c r="N7" s="230">
        <v>71</v>
      </c>
      <c r="O7" s="230">
        <v>80</v>
      </c>
      <c r="P7" s="230">
        <v>1</v>
      </c>
      <c r="Q7" s="230">
        <v>11</v>
      </c>
      <c r="R7" s="230">
        <v>27</v>
      </c>
    </row>
    <row r="8" spans="1:18" ht="14.1" customHeight="1">
      <c r="A8" s="221" t="s">
        <v>781</v>
      </c>
      <c r="B8" s="275">
        <v>41579</v>
      </c>
      <c r="C8" s="26">
        <v>148</v>
      </c>
      <c r="D8" s="47">
        <v>98</v>
      </c>
      <c r="E8" s="47">
        <v>34</v>
      </c>
      <c r="F8" s="47">
        <v>2</v>
      </c>
      <c r="G8" s="47">
        <v>20</v>
      </c>
      <c r="H8" s="47">
        <v>18</v>
      </c>
      <c r="I8" s="47" t="s">
        <v>12</v>
      </c>
      <c r="J8" s="47">
        <v>8</v>
      </c>
      <c r="K8" s="47">
        <v>5</v>
      </c>
      <c r="L8" s="47">
        <v>16</v>
      </c>
      <c r="M8" s="47">
        <v>1</v>
      </c>
      <c r="N8" s="47">
        <v>12</v>
      </c>
      <c r="O8" s="47">
        <v>6</v>
      </c>
      <c r="P8" s="47" t="s">
        <v>12</v>
      </c>
      <c r="Q8" s="47">
        <v>1</v>
      </c>
      <c r="R8" s="47">
        <v>4</v>
      </c>
    </row>
    <row r="9" spans="1:18" ht="14.1" customHeight="1">
      <c r="A9" s="221" t="s">
        <v>777</v>
      </c>
      <c r="B9" s="275">
        <v>43405</v>
      </c>
      <c r="C9" s="26">
        <v>75</v>
      </c>
      <c r="D9" s="47">
        <v>48</v>
      </c>
      <c r="E9" s="47">
        <v>20</v>
      </c>
      <c r="F9" s="47" t="s">
        <v>12</v>
      </c>
      <c r="G9" s="47">
        <v>8</v>
      </c>
      <c r="H9" s="47" t="s">
        <v>684</v>
      </c>
      <c r="I9" s="47">
        <v>1</v>
      </c>
      <c r="J9" s="47">
        <v>6</v>
      </c>
      <c r="K9" s="47">
        <v>5</v>
      </c>
      <c r="L9" s="47">
        <v>7</v>
      </c>
      <c r="M9" s="47" t="s">
        <v>12</v>
      </c>
      <c r="N9" s="47">
        <v>5</v>
      </c>
      <c r="O9" s="47" t="s">
        <v>684</v>
      </c>
      <c r="P9" s="47" t="s">
        <v>12</v>
      </c>
      <c r="Q9" s="47" t="s">
        <v>682</v>
      </c>
      <c r="R9" s="47">
        <v>3</v>
      </c>
    </row>
    <row r="10" spans="1:18" ht="14.1" customHeight="1">
      <c r="A10" s="101"/>
      <c r="B10" s="101"/>
      <c r="C10" s="101"/>
      <c r="D10" s="102"/>
      <c r="E10" s="102"/>
      <c r="F10" s="102"/>
      <c r="G10" s="102"/>
      <c r="H10" s="102"/>
      <c r="I10" s="102"/>
      <c r="J10" s="102"/>
      <c r="K10" s="102"/>
      <c r="L10" s="102"/>
      <c r="M10" s="102"/>
      <c r="N10" s="102"/>
      <c r="O10" s="102"/>
      <c r="P10" s="102"/>
      <c r="Q10" s="102"/>
      <c r="R10" s="102"/>
    </row>
    <row r="12" spans="1:18" ht="14.1" customHeight="1">
      <c r="A12" s="75" t="s">
        <v>991</v>
      </c>
      <c r="B12" s="75"/>
    </row>
    <row r="13" spans="1:18" ht="14.1" customHeight="1">
      <c r="A13" s="100"/>
      <c r="B13" s="100"/>
    </row>
  </sheetData>
  <sheetProtection algorithmName="SHA-512" hashValue="OzM2GZMdDwcejqb0NBe2rt6QIKxPjTLWt/p3tN/q8a5KV6rhfu0hqKKVtmIddsKBWm6C7zAU5Vt6mRYlW4Gdgw==" saltValue="MMBufPgTGFEeJCrL006jVA==" spinCount="100000" sheet="1" objects="1" scenarios="1" selectLockedCells="1" selectUnlockedCells="1"/>
  <mergeCells count="4">
    <mergeCell ref="D4:D5"/>
    <mergeCell ref="C4:C5"/>
    <mergeCell ref="E4:K4"/>
    <mergeCell ref="L4:R4"/>
  </mergeCells>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IT15"/>
  <sheetViews>
    <sheetView zoomScaleNormal="100" zoomScaleSheetLayoutView="100" workbookViewId="0">
      <pane xSplit="2" ySplit="6" topLeftCell="C7" activePane="bottomRight" state="frozen"/>
      <selection sqref="A1:XFD1048576"/>
      <selection pane="topRight" sqref="A1:XFD1048576"/>
      <selection pane="bottomLeft" sqref="A1:XFD1048576"/>
      <selection pane="bottomRight" activeCell="H26" sqref="H26"/>
    </sheetView>
  </sheetViews>
  <sheetFormatPr defaultColWidth="8.7109375" defaultRowHeight="14.1" customHeight="1"/>
  <cols>
    <col min="1" max="1" width="9.28515625" style="159" customWidth="1"/>
    <col min="2" max="2" width="8.42578125" style="159" bestFit="1" customWidth="1"/>
    <col min="3" max="3" width="8.7109375" style="159"/>
    <col min="4" max="16384" width="8.7109375" style="36"/>
  </cols>
  <sheetData>
    <row r="1" spans="1:254" ht="14.1" customHeight="1">
      <c r="A1" s="126" t="s">
        <v>505</v>
      </c>
      <c r="B1" s="126"/>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row>
    <row r="2" spans="1:254" ht="14.1" customHeight="1">
      <c r="C2" s="36"/>
      <c r="D2" s="75"/>
      <c r="F2" s="43"/>
      <c r="J2" s="33"/>
      <c r="K2" s="33"/>
      <c r="L2" s="33"/>
      <c r="M2" s="21"/>
      <c r="N2" s="21"/>
      <c r="O2" s="21"/>
      <c r="P2" s="21"/>
      <c r="Q2" s="21"/>
      <c r="R2" s="21"/>
      <c r="S2" s="21"/>
      <c r="T2" s="21"/>
      <c r="U2" s="21"/>
      <c r="V2" s="21"/>
      <c r="W2" s="21"/>
      <c r="X2" s="21"/>
      <c r="Y2" s="21"/>
      <c r="Z2" s="21"/>
      <c r="AA2" s="21"/>
      <c r="AB2" s="21"/>
      <c r="AC2" s="21"/>
      <c r="AD2" s="21"/>
      <c r="AE2" s="21"/>
      <c r="AF2" s="21"/>
      <c r="AG2" s="21"/>
      <c r="AH2" s="21"/>
      <c r="AL2" s="33"/>
      <c r="AM2" s="33"/>
      <c r="AN2" s="33"/>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row>
    <row r="3" spans="1:254" ht="14.1" customHeight="1">
      <c r="A3" s="226"/>
      <c r="B3" s="226"/>
      <c r="C3" s="13"/>
      <c r="E3" s="21"/>
      <c r="F3" s="21"/>
      <c r="J3" s="21"/>
      <c r="K3" s="21"/>
      <c r="L3" s="21"/>
      <c r="M3" s="21"/>
      <c r="N3" s="21"/>
      <c r="O3" s="21"/>
      <c r="P3" s="21"/>
      <c r="Q3" s="21"/>
      <c r="R3" s="21"/>
      <c r="S3" s="21"/>
      <c r="T3" s="21"/>
      <c r="U3" s="21"/>
      <c r="V3" s="21"/>
      <c r="W3" s="21"/>
      <c r="X3" s="21"/>
      <c r="Y3" s="21"/>
      <c r="Z3" s="21"/>
      <c r="AA3" s="21"/>
      <c r="AB3" s="21"/>
      <c r="AC3" s="21"/>
      <c r="AD3" s="21"/>
      <c r="AE3" s="21"/>
      <c r="AF3" s="21"/>
      <c r="AG3" s="21"/>
      <c r="AH3" s="21"/>
      <c r="AL3" s="39"/>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row>
    <row r="4" spans="1:254" ht="14.1" customHeight="1">
      <c r="A4" s="190"/>
      <c r="B4" s="191"/>
      <c r="C4" s="348" t="s">
        <v>130</v>
      </c>
      <c r="D4" s="348"/>
      <c r="E4" s="348"/>
      <c r="F4" s="348"/>
      <c r="G4" s="348"/>
      <c r="H4" s="348"/>
      <c r="I4" s="348"/>
      <c r="J4" s="348"/>
      <c r="K4" s="348"/>
      <c r="L4" s="348"/>
      <c r="M4" s="348"/>
      <c r="N4" s="348"/>
      <c r="O4" s="346" t="s">
        <v>472</v>
      </c>
      <c r="P4" s="346"/>
      <c r="Q4" s="346"/>
      <c r="R4" s="346"/>
      <c r="S4" s="346"/>
      <c r="T4" s="346"/>
      <c r="U4" s="346"/>
      <c r="V4" s="346"/>
      <c r="W4" s="346"/>
      <c r="X4" s="346"/>
      <c r="Y4" s="346"/>
      <c r="Z4" s="346"/>
      <c r="AA4" s="346" t="s">
        <v>473</v>
      </c>
      <c r="AB4" s="346"/>
      <c r="AC4" s="346"/>
      <c r="AD4" s="346"/>
      <c r="AE4" s="346"/>
      <c r="AF4" s="346"/>
      <c r="AG4" s="346"/>
      <c r="AH4" s="346"/>
      <c r="AI4" s="346"/>
      <c r="AJ4" s="346"/>
      <c r="AK4" s="346"/>
      <c r="AL4" s="346"/>
      <c r="AM4" s="346" t="s">
        <v>474</v>
      </c>
      <c r="AN4" s="346"/>
      <c r="AO4" s="346"/>
      <c r="AP4" s="346"/>
      <c r="AQ4" s="346"/>
      <c r="AR4" s="346"/>
      <c r="AS4" s="346"/>
      <c r="AT4" s="346"/>
      <c r="AU4" s="346"/>
      <c r="AV4" s="346"/>
      <c r="AW4" s="346"/>
      <c r="AX4" s="346"/>
      <c r="AY4" s="346" t="s">
        <v>475</v>
      </c>
      <c r="AZ4" s="346"/>
      <c r="BA4" s="346"/>
      <c r="BB4" s="346"/>
      <c r="BC4" s="346"/>
      <c r="BD4" s="346"/>
      <c r="BE4" s="346"/>
      <c r="BF4" s="346"/>
      <c r="BG4" s="346"/>
      <c r="BH4" s="346"/>
      <c r="BI4" s="346"/>
      <c r="BJ4" s="346"/>
      <c r="BK4" s="346" t="s">
        <v>476</v>
      </c>
      <c r="BL4" s="346"/>
      <c r="BM4" s="346"/>
      <c r="BN4" s="346"/>
      <c r="BO4" s="346"/>
      <c r="BP4" s="346"/>
      <c r="BQ4" s="346"/>
      <c r="BR4" s="346"/>
      <c r="BS4" s="346"/>
      <c r="BT4" s="346"/>
      <c r="BU4" s="346"/>
      <c r="BV4" s="346"/>
      <c r="BW4" s="346" t="s">
        <v>477</v>
      </c>
      <c r="BX4" s="346"/>
      <c r="BY4" s="346"/>
      <c r="BZ4" s="346"/>
      <c r="CA4" s="346"/>
      <c r="CB4" s="346"/>
      <c r="CC4" s="346"/>
      <c r="CD4" s="346"/>
      <c r="CE4" s="346"/>
      <c r="CF4" s="346"/>
      <c r="CG4" s="346"/>
      <c r="CH4" s="346"/>
      <c r="CI4" s="346" t="s">
        <v>478</v>
      </c>
      <c r="CJ4" s="346"/>
      <c r="CK4" s="346"/>
      <c r="CL4" s="346"/>
      <c r="CM4" s="346"/>
      <c r="CN4" s="346"/>
      <c r="CO4" s="346"/>
      <c r="CP4" s="346"/>
      <c r="CQ4" s="346"/>
      <c r="CR4" s="346"/>
      <c r="CS4" s="346"/>
      <c r="CT4" s="346"/>
      <c r="CU4" s="346" t="s">
        <v>479</v>
      </c>
      <c r="CV4" s="346"/>
      <c r="CW4" s="346"/>
      <c r="CX4" s="346"/>
      <c r="CY4" s="346"/>
      <c r="CZ4" s="346"/>
      <c r="DA4" s="346"/>
      <c r="DB4" s="346"/>
      <c r="DC4" s="346"/>
      <c r="DD4" s="346"/>
      <c r="DE4" s="346"/>
      <c r="DF4" s="346"/>
      <c r="DG4" s="346" t="s">
        <v>480</v>
      </c>
      <c r="DH4" s="346"/>
      <c r="DI4" s="346"/>
      <c r="DJ4" s="346"/>
      <c r="DK4" s="346"/>
      <c r="DL4" s="346"/>
      <c r="DM4" s="346"/>
      <c r="DN4" s="346"/>
      <c r="DO4" s="346"/>
      <c r="DP4" s="346"/>
      <c r="DQ4" s="346"/>
      <c r="DR4" s="346"/>
      <c r="DS4" s="346" t="s">
        <v>481</v>
      </c>
      <c r="DT4" s="346"/>
      <c r="DU4" s="346"/>
      <c r="DV4" s="346"/>
      <c r="DW4" s="346"/>
      <c r="DX4" s="346"/>
      <c r="DY4" s="346"/>
      <c r="DZ4" s="346"/>
      <c r="EA4" s="346"/>
      <c r="EB4" s="346"/>
      <c r="EC4" s="346"/>
      <c r="ED4" s="346"/>
      <c r="EE4" s="346" t="s">
        <v>482</v>
      </c>
      <c r="EF4" s="346"/>
      <c r="EG4" s="346"/>
      <c r="EH4" s="346"/>
      <c r="EI4" s="346"/>
      <c r="EJ4" s="346"/>
      <c r="EK4" s="346"/>
      <c r="EL4" s="346"/>
      <c r="EM4" s="346"/>
      <c r="EN4" s="346"/>
      <c r="EO4" s="346"/>
      <c r="EP4" s="346"/>
      <c r="EQ4" s="346" t="s">
        <v>483</v>
      </c>
      <c r="ER4" s="346"/>
      <c r="ES4" s="346"/>
      <c r="ET4" s="346"/>
      <c r="EU4" s="346"/>
      <c r="EV4" s="346"/>
      <c r="EW4" s="346"/>
      <c r="EX4" s="346"/>
      <c r="EY4" s="346"/>
      <c r="EZ4" s="346"/>
      <c r="FA4" s="346"/>
      <c r="FB4" s="346"/>
      <c r="FC4" s="346" t="s">
        <v>484</v>
      </c>
      <c r="FD4" s="346"/>
      <c r="FE4" s="346"/>
      <c r="FF4" s="346"/>
      <c r="FG4" s="346"/>
      <c r="FH4" s="346"/>
      <c r="FI4" s="346"/>
      <c r="FJ4" s="346"/>
      <c r="FK4" s="346"/>
      <c r="FL4" s="346"/>
      <c r="FM4" s="346"/>
      <c r="FN4" s="346"/>
      <c r="FO4" s="346" t="s">
        <v>485</v>
      </c>
      <c r="FP4" s="346"/>
      <c r="FQ4" s="346"/>
      <c r="FR4" s="346"/>
      <c r="FS4" s="346"/>
      <c r="FT4" s="346"/>
      <c r="FU4" s="346"/>
      <c r="FV4" s="346"/>
      <c r="FW4" s="346"/>
      <c r="FX4" s="346"/>
      <c r="FY4" s="346"/>
      <c r="FZ4" s="346"/>
      <c r="GA4" s="346" t="s">
        <v>486</v>
      </c>
      <c r="GB4" s="346"/>
      <c r="GC4" s="346"/>
      <c r="GD4" s="346"/>
      <c r="GE4" s="346"/>
      <c r="GF4" s="346"/>
      <c r="GG4" s="346"/>
      <c r="GH4" s="346"/>
      <c r="GI4" s="346"/>
      <c r="GJ4" s="346"/>
      <c r="GK4" s="346"/>
      <c r="GL4" s="346"/>
      <c r="GM4" s="346" t="s">
        <v>487</v>
      </c>
      <c r="GN4" s="346"/>
      <c r="GO4" s="346"/>
      <c r="GP4" s="346"/>
      <c r="GQ4" s="346"/>
      <c r="GR4" s="346"/>
      <c r="GS4" s="346"/>
      <c r="GT4" s="346"/>
      <c r="GU4" s="346"/>
      <c r="GV4" s="346"/>
      <c r="GW4" s="346"/>
      <c r="GX4" s="346"/>
      <c r="GY4" s="346" t="s">
        <v>488</v>
      </c>
      <c r="GZ4" s="346"/>
      <c r="HA4" s="346"/>
      <c r="HB4" s="346"/>
      <c r="HC4" s="346"/>
      <c r="HD4" s="346"/>
      <c r="HE4" s="346"/>
      <c r="HF4" s="346"/>
      <c r="HG4" s="346"/>
      <c r="HH4" s="346"/>
      <c r="HI4" s="346"/>
      <c r="HJ4" s="346"/>
      <c r="HK4" s="346" t="s">
        <v>489</v>
      </c>
      <c r="HL4" s="346"/>
      <c r="HM4" s="346"/>
      <c r="HN4" s="346"/>
      <c r="HO4" s="346"/>
      <c r="HP4" s="346"/>
      <c r="HQ4" s="346"/>
      <c r="HR4" s="346"/>
      <c r="HS4" s="346"/>
      <c r="HT4" s="346"/>
      <c r="HU4" s="346"/>
      <c r="HV4" s="346"/>
      <c r="HW4" s="346" t="s">
        <v>490</v>
      </c>
      <c r="HX4" s="346"/>
      <c r="HY4" s="346"/>
      <c r="HZ4" s="346"/>
      <c r="IA4" s="346"/>
      <c r="IB4" s="346"/>
      <c r="IC4" s="346"/>
      <c r="ID4" s="346"/>
      <c r="IE4" s="346"/>
      <c r="IF4" s="346"/>
      <c r="IG4" s="346"/>
      <c r="IH4" s="346"/>
      <c r="II4" s="346" t="s">
        <v>491</v>
      </c>
      <c r="IJ4" s="346"/>
      <c r="IK4" s="346"/>
      <c r="IL4" s="346"/>
      <c r="IM4" s="346"/>
      <c r="IN4" s="346"/>
      <c r="IO4" s="346"/>
      <c r="IP4" s="346"/>
      <c r="IQ4" s="346"/>
      <c r="IR4" s="346"/>
      <c r="IS4" s="346"/>
      <c r="IT4" s="347"/>
    </row>
    <row r="5" spans="1:254" s="40" customFormat="1" ht="14.1" customHeight="1">
      <c r="A5" s="180"/>
      <c r="B5" s="182"/>
      <c r="C5" s="289" t="s">
        <v>492</v>
      </c>
      <c r="D5" s="289" t="s">
        <v>493</v>
      </c>
      <c r="E5" s="289" t="s">
        <v>494</v>
      </c>
      <c r="F5" s="289" t="s">
        <v>495</v>
      </c>
      <c r="G5" s="289" t="s">
        <v>496</v>
      </c>
      <c r="H5" s="289" t="s">
        <v>497</v>
      </c>
      <c r="I5" s="289" t="s">
        <v>498</v>
      </c>
      <c r="J5" s="289" t="s">
        <v>499</v>
      </c>
      <c r="K5" s="289" t="s">
        <v>500</v>
      </c>
      <c r="L5" s="289" t="s">
        <v>501</v>
      </c>
      <c r="M5" s="65" t="s">
        <v>502</v>
      </c>
      <c r="N5" s="65" t="s">
        <v>471</v>
      </c>
      <c r="O5" s="289" t="s">
        <v>492</v>
      </c>
      <c r="P5" s="289" t="s">
        <v>493</v>
      </c>
      <c r="Q5" s="289" t="s">
        <v>494</v>
      </c>
      <c r="R5" s="289" t="s">
        <v>495</v>
      </c>
      <c r="S5" s="289" t="s">
        <v>496</v>
      </c>
      <c r="T5" s="289" t="s">
        <v>497</v>
      </c>
      <c r="U5" s="289" t="s">
        <v>498</v>
      </c>
      <c r="V5" s="289" t="s">
        <v>499</v>
      </c>
      <c r="W5" s="289" t="s">
        <v>500</v>
      </c>
      <c r="X5" s="289" t="s">
        <v>501</v>
      </c>
      <c r="Y5" s="65" t="s">
        <v>502</v>
      </c>
      <c r="Z5" s="65" t="s">
        <v>471</v>
      </c>
      <c r="AA5" s="289" t="s">
        <v>492</v>
      </c>
      <c r="AB5" s="289" t="s">
        <v>493</v>
      </c>
      <c r="AC5" s="289" t="s">
        <v>494</v>
      </c>
      <c r="AD5" s="289" t="s">
        <v>495</v>
      </c>
      <c r="AE5" s="289" t="s">
        <v>496</v>
      </c>
      <c r="AF5" s="289" t="s">
        <v>497</v>
      </c>
      <c r="AG5" s="289" t="s">
        <v>498</v>
      </c>
      <c r="AH5" s="289" t="s">
        <v>499</v>
      </c>
      <c r="AI5" s="289" t="s">
        <v>500</v>
      </c>
      <c r="AJ5" s="289" t="s">
        <v>501</v>
      </c>
      <c r="AK5" s="65" t="s">
        <v>502</v>
      </c>
      <c r="AL5" s="65" t="s">
        <v>471</v>
      </c>
      <c r="AM5" s="289" t="s">
        <v>492</v>
      </c>
      <c r="AN5" s="289" t="s">
        <v>493</v>
      </c>
      <c r="AO5" s="289" t="s">
        <v>494</v>
      </c>
      <c r="AP5" s="289" t="s">
        <v>495</v>
      </c>
      <c r="AQ5" s="289" t="s">
        <v>496</v>
      </c>
      <c r="AR5" s="289" t="s">
        <v>497</v>
      </c>
      <c r="AS5" s="289" t="s">
        <v>498</v>
      </c>
      <c r="AT5" s="289" t="s">
        <v>499</v>
      </c>
      <c r="AU5" s="289" t="s">
        <v>500</v>
      </c>
      <c r="AV5" s="289" t="s">
        <v>501</v>
      </c>
      <c r="AW5" s="65" t="s">
        <v>502</v>
      </c>
      <c r="AX5" s="65" t="s">
        <v>471</v>
      </c>
      <c r="AY5" s="289" t="s">
        <v>492</v>
      </c>
      <c r="AZ5" s="289" t="s">
        <v>493</v>
      </c>
      <c r="BA5" s="289" t="s">
        <v>494</v>
      </c>
      <c r="BB5" s="289" t="s">
        <v>495</v>
      </c>
      <c r="BC5" s="289" t="s">
        <v>496</v>
      </c>
      <c r="BD5" s="289" t="s">
        <v>497</v>
      </c>
      <c r="BE5" s="289" t="s">
        <v>498</v>
      </c>
      <c r="BF5" s="289" t="s">
        <v>499</v>
      </c>
      <c r="BG5" s="289" t="s">
        <v>500</v>
      </c>
      <c r="BH5" s="289" t="s">
        <v>501</v>
      </c>
      <c r="BI5" s="65" t="s">
        <v>502</v>
      </c>
      <c r="BJ5" s="65" t="s">
        <v>471</v>
      </c>
      <c r="BK5" s="289" t="s">
        <v>492</v>
      </c>
      <c r="BL5" s="289" t="s">
        <v>493</v>
      </c>
      <c r="BM5" s="289" t="s">
        <v>494</v>
      </c>
      <c r="BN5" s="289" t="s">
        <v>495</v>
      </c>
      <c r="BO5" s="289" t="s">
        <v>496</v>
      </c>
      <c r="BP5" s="289" t="s">
        <v>497</v>
      </c>
      <c r="BQ5" s="289" t="s">
        <v>498</v>
      </c>
      <c r="BR5" s="289" t="s">
        <v>499</v>
      </c>
      <c r="BS5" s="289" t="s">
        <v>500</v>
      </c>
      <c r="BT5" s="289" t="s">
        <v>501</v>
      </c>
      <c r="BU5" s="65" t="s">
        <v>502</v>
      </c>
      <c r="BV5" s="65" t="s">
        <v>471</v>
      </c>
      <c r="BW5" s="289" t="s">
        <v>492</v>
      </c>
      <c r="BX5" s="289" t="s">
        <v>493</v>
      </c>
      <c r="BY5" s="289" t="s">
        <v>494</v>
      </c>
      <c r="BZ5" s="289" t="s">
        <v>495</v>
      </c>
      <c r="CA5" s="289" t="s">
        <v>496</v>
      </c>
      <c r="CB5" s="289" t="s">
        <v>497</v>
      </c>
      <c r="CC5" s="289" t="s">
        <v>498</v>
      </c>
      <c r="CD5" s="289" t="s">
        <v>499</v>
      </c>
      <c r="CE5" s="289" t="s">
        <v>500</v>
      </c>
      <c r="CF5" s="289" t="s">
        <v>501</v>
      </c>
      <c r="CG5" s="65" t="s">
        <v>502</v>
      </c>
      <c r="CH5" s="65" t="s">
        <v>471</v>
      </c>
      <c r="CI5" s="289" t="s">
        <v>492</v>
      </c>
      <c r="CJ5" s="289" t="s">
        <v>493</v>
      </c>
      <c r="CK5" s="289" t="s">
        <v>494</v>
      </c>
      <c r="CL5" s="289" t="s">
        <v>495</v>
      </c>
      <c r="CM5" s="289" t="s">
        <v>496</v>
      </c>
      <c r="CN5" s="289" t="s">
        <v>497</v>
      </c>
      <c r="CO5" s="289" t="s">
        <v>498</v>
      </c>
      <c r="CP5" s="289" t="s">
        <v>499</v>
      </c>
      <c r="CQ5" s="289" t="s">
        <v>500</v>
      </c>
      <c r="CR5" s="289" t="s">
        <v>501</v>
      </c>
      <c r="CS5" s="65" t="s">
        <v>502</v>
      </c>
      <c r="CT5" s="65" t="s">
        <v>471</v>
      </c>
      <c r="CU5" s="289" t="s">
        <v>492</v>
      </c>
      <c r="CV5" s="289" t="s">
        <v>493</v>
      </c>
      <c r="CW5" s="289" t="s">
        <v>494</v>
      </c>
      <c r="CX5" s="289" t="s">
        <v>495</v>
      </c>
      <c r="CY5" s="289" t="s">
        <v>496</v>
      </c>
      <c r="CZ5" s="289" t="s">
        <v>497</v>
      </c>
      <c r="DA5" s="289" t="s">
        <v>498</v>
      </c>
      <c r="DB5" s="289" t="s">
        <v>499</v>
      </c>
      <c r="DC5" s="289" t="s">
        <v>500</v>
      </c>
      <c r="DD5" s="289" t="s">
        <v>501</v>
      </c>
      <c r="DE5" s="65" t="s">
        <v>502</v>
      </c>
      <c r="DF5" s="65" t="s">
        <v>471</v>
      </c>
      <c r="DG5" s="289" t="s">
        <v>492</v>
      </c>
      <c r="DH5" s="289" t="s">
        <v>493</v>
      </c>
      <c r="DI5" s="289" t="s">
        <v>494</v>
      </c>
      <c r="DJ5" s="289" t="s">
        <v>495</v>
      </c>
      <c r="DK5" s="289" t="s">
        <v>496</v>
      </c>
      <c r="DL5" s="289" t="s">
        <v>497</v>
      </c>
      <c r="DM5" s="289" t="s">
        <v>498</v>
      </c>
      <c r="DN5" s="289" t="s">
        <v>499</v>
      </c>
      <c r="DO5" s="289" t="s">
        <v>500</v>
      </c>
      <c r="DP5" s="289" t="s">
        <v>501</v>
      </c>
      <c r="DQ5" s="65" t="s">
        <v>502</v>
      </c>
      <c r="DR5" s="65" t="s">
        <v>471</v>
      </c>
      <c r="DS5" s="289" t="s">
        <v>492</v>
      </c>
      <c r="DT5" s="289" t="s">
        <v>493</v>
      </c>
      <c r="DU5" s="289" t="s">
        <v>494</v>
      </c>
      <c r="DV5" s="289" t="s">
        <v>495</v>
      </c>
      <c r="DW5" s="289" t="s">
        <v>496</v>
      </c>
      <c r="DX5" s="289" t="s">
        <v>497</v>
      </c>
      <c r="DY5" s="289" t="s">
        <v>498</v>
      </c>
      <c r="DZ5" s="289" t="s">
        <v>499</v>
      </c>
      <c r="EA5" s="289" t="s">
        <v>500</v>
      </c>
      <c r="EB5" s="289" t="s">
        <v>501</v>
      </c>
      <c r="EC5" s="65" t="s">
        <v>502</v>
      </c>
      <c r="ED5" s="65" t="s">
        <v>471</v>
      </c>
      <c r="EE5" s="289" t="s">
        <v>492</v>
      </c>
      <c r="EF5" s="289" t="s">
        <v>493</v>
      </c>
      <c r="EG5" s="289" t="s">
        <v>494</v>
      </c>
      <c r="EH5" s="289" t="s">
        <v>495</v>
      </c>
      <c r="EI5" s="289" t="s">
        <v>496</v>
      </c>
      <c r="EJ5" s="289" t="s">
        <v>497</v>
      </c>
      <c r="EK5" s="289" t="s">
        <v>498</v>
      </c>
      <c r="EL5" s="289" t="s">
        <v>499</v>
      </c>
      <c r="EM5" s="289" t="s">
        <v>500</v>
      </c>
      <c r="EN5" s="289" t="s">
        <v>501</v>
      </c>
      <c r="EO5" s="65" t="s">
        <v>502</v>
      </c>
      <c r="EP5" s="65" t="s">
        <v>471</v>
      </c>
      <c r="EQ5" s="289" t="s">
        <v>492</v>
      </c>
      <c r="ER5" s="289" t="s">
        <v>493</v>
      </c>
      <c r="ES5" s="289" t="s">
        <v>494</v>
      </c>
      <c r="ET5" s="289" t="s">
        <v>495</v>
      </c>
      <c r="EU5" s="289" t="s">
        <v>496</v>
      </c>
      <c r="EV5" s="289" t="s">
        <v>497</v>
      </c>
      <c r="EW5" s="289" t="s">
        <v>498</v>
      </c>
      <c r="EX5" s="289" t="s">
        <v>499</v>
      </c>
      <c r="EY5" s="289" t="s">
        <v>500</v>
      </c>
      <c r="EZ5" s="289" t="s">
        <v>501</v>
      </c>
      <c r="FA5" s="65" t="s">
        <v>502</v>
      </c>
      <c r="FB5" s="65" t="s">
        <v>471</v>
      </c>
      <c r="FC5" s="289" t="s">
        <v>492</v>
      </c>
      <c r="FD5" s="289" t="s">
        <v>493</v>
      </c>
      <c r="FE5" s="289" t="s">
        <v>494</v>
      </c>
      <c r="FF5" s="289" t="s">
        <v>495</v>
      </c>
      <c r="FG5" s="289" t="s">
        <v>496</v>
      </c>
      <c r="FH5" s="289" t="s">
        <v>497</v>
      </c>
      <c r="FI5" s="289" t="s">
        <v>498</v>
      </c>
      <c r="FJ5" s="289" t="s">
        <v>499</v>
      </c>
      <c r="FK5" s="289" t="s">
        <v>500</v>
      </c>
      <c r="FL5" s="289" t="s">
        <v>501</v>
      </c>
      <c r="FM5" s="65" t="s">
        <v>502</v>
      </c>
      <c r="FN5" s="65" t="s">
        <v>471</v>
      </c>
      <c r="FO5" s="289" t="s">
        <v>492</v>
      </c>
      <c r="FP5" s="289" t="s">
        <v>493</v>
      </c>
      <c r="FQ5" s="289" t="s">
        <v>494</v>
      </c>
      <c r="FR5" s="289" t="s">
        <v>495</v>
      </c>
      <c r="FS5" s="289" t="s">
        <v>496</v>
      </c>
      <c r="FT5" s="289" t="s">
        <v>497</v>
      </c>
      <c r="FU5" s="289" t="s">
        <v>498</v>
      </c>
      <c r="FV5" s="289" t="s">
        <v>499</v>
      </c>
      <c r="FW5" s="289" t="s">
        <v>500</v>
      </c>
      <c r="FX5" s="289" t="s">
        <v>501</v>
      </c>
      <c r="FY5" s="65" t="s">
        <v>502</v>
      </c>
      <c r="FZ5" s="65" t="s">
        <v>471</v>
      </c>
      <c r="GA5" s="289" t="s">
        <v>492</v>
      </c>
      <c r="GB5" s="289" t="s">
        <v>493</v>
      </c>
      <c r="GC5" s="289" t="s">
        <v>494</v>
      </c>
      <c r="GD5" s="289" t="s">
        <v>495</v>
      </c>
      <c r="GE5" s="289" t="s">
        <v>496</v>
      </c>
      <c r="GF5" s="289" t="s">
        <v>497</v>
      </c>
      <c r="GG5" s="289" t="s">
        <v>498</v>
      </c>
      <c r="GH5" s="289" t="s">
        <v>499</v>
      </c>
      <c r="GI5" s="289" t="s">
        <v>500</v>
      </c>
      <c r="GJ5" s="289" t="s">
        <v>501</v>
      </c>
      <c r="GK5" s="65" t="s">
        <v>502</v>
      </c>
      <c r="GL5" s="65" t="s">
        <v>471</v>
      </c>
      <c r="GM5" s="289" t="s">
        <v>492</v>
      </c>
      <c r="GN5" s="289" t="s">
        <v>493</v>
      </c>
      <c r="GO5" s="289" t="s">
        <v>494</v>
      </c>
      <c r="GP5" s="289" t="s">
        <v>495</v>
      </c>
      <c r="GQ5" s="289" t="s">
        <v>496</v>
      </c>
      <c r="GR5" s="289" t="s">
        <v>497</v>
      </c>
      <c r="GS5" s="289" t="s">
        <v>498</v>
      </c>
      <c r="GT5" s="289" t="s">
        <v>499</v>
      </c>
      <c r="GU5" s="289" t="s">
        <v>500</v>
      </c>
      <c r="GV5" s="289" t="s">
        <v>501</v>
      </c>
      <c r="GW5" s="65" t="s">
        <v>502</v>
      </c>
      <c r="GX5" s="65" t="s">
        <v>471</v>
      </c>
      <c r="GY5" s="289" t="s">
        <v>492</v>
      </c>
      <c r="GZ5" s="289" t="s">
        <v>493</v>
      </c>
      <c r="HA5" s="289" t="s">
        <v>494</v>
      </c>
      <c r="HB5" s="289" t="s">
        <v>495</v>
      </c>
      <c r="HC5" s="289" t="s">
        <v>496</v>
      </c>
      <c r="HD5" s="289" t="s">
        <v>497</v>
      </c>
      <c r="HE5" s="289" t="s">
        <v>498</v>
      </c>
      <c r="HF5" s="289" t="s">
        <v>499</v>
      </c>
      <c r="HG5" s="289" t="s">
        <v>500</v>
      </c>
      <c r="HH5" s="289" t="s">
        <v>501</v>
      </c>
      <c r="HI5" s="65" t="s">
        <v>502</v>
      </c>
      <c r="HJ5" s="65" t="s">
        <v>471</v>
      </c>
      <c r="HK5" s="289" t="s">
        <v>492</v>
      </c>
      <c r="HL5" s="289" t="s">
        <v>493</v>
      </c>
      <c r="HM5" s="289" t="s">
        <v>494</v>
      </c>
      <c r="HN5" s="289" t="s">
        <v>495</v>
      </c>
      <c r="HO5" s="289" t="s">
        <v>496</v>
      </c>
      <c r="HP5" s="289" t="s">
        <v>497</v>
      </c>
      <c r="HQ5" s="289" t="s">
        <v>498</v>
      </c>
      <c r="HR5" s="289" t="s">
        <v>499</v>
      </c>
      <c r="HS5" s="289" t="s">
        <v>500</v>
      </c>
      <c r="HT5" s="289" t="s">
        <v>501</v>
      </c>
      <c r="HU5" s="65" t="s">
        <v>502</v>
      </c>
      <c r="HV5" s="65" t="s">
        <v>471</v>
      </c>
      <c r="HW5" s="289" t="s">
        <v>492</v>
      </c>
      <c r="HX5" s="289" t="s">
        <v>493</v>
      </c>
      <c r="HY5" s="289" t="s">
        <v>494</v>
      </c>
      <c r="HZ5" s="289" t="s">
        <v>495</v>
      </c>
      <c r="IA5" s="289" t="s">
        <v>496</v>
      </c>
      <c r="IB5" s="289" t="s">
        <v>497</v>
      </c>
      <c r="IC5" s="289" t="s">
        <v>498</v>
      </c>
      <c r="ID5" s="289" t="s">
        <v>499</v>
      </c>
      <c r="IE5" s="289" t="s">
        <v>500</v>
      </c>
      <c r="IF5" s="289" t="s">
        <v>501</v>
      </c>
      <c r="IG5" s="65" t="s">
        <v>502</v>
      </c>
      <c r="IH5" s="65" t="s">
        <v>471</v>
      </c>
      <c r="II5" s="289" t="s">
        <v>492</v>
      </c>
      <c r="IJ5" s="289" t="s">
        <v>493</v>
      </c>
      <c r="IK5" s="289" t="s">
        <v>494</v>
      </c>
      <c r="IL5" s="289" t="s">
        <v>495</v>
      </c>
      <c r="IM5" s="289" t="s">
        <v>496</v>
      </c>
      <c r="IN5" s="289" t="s">
        <v>497</v>
      </c>
      <c r="IO5" s="289" t="s">
        <v>498</v>
      </c>
      <c r="IP5" s="289" t="s">
        <v>499</v>
      </c>
      <c r="IQ5" s="289" t="s">
        <v>500</v>
      </c>
      <c r="IR5" s="289" t="s">
        <v>501</v>
      </c>
      <c r="IS5" s="65" t="s">
        <v>502</v>
      </c>
      <c r="IT5" s="261" t="s">
        <v>471</v>
      </c>
    </row>
    <row r="6" spans="1:254" ht="14.1" customHeight="1">
      <c r="A6" s="216"/>
      <c r="B6" s="277"/>
      <c r="C6" s="161" t="s">
        <v>845</v>
      </c>
      <c r="D6" s="161" t="s">
        <v>845</v>
      </c>
      <c r="E6" s="161" t="s">
        <v>845</v>
      </c>
      <c r="F6" s="161" t="s">
        <v>845</v>
      </c>
      <c r="G6" s="161" t="s">
        <v>845</v>
      </c>
      <c r="H6" s="161" t="s">
        <v>845</v>
      </c>
      <c r="I6" s="161" t="s">
        <v>845</v>
      </c>
      <c r="J6" s="161" t="s">
        <v>845</v>
      </c>
      <c r="K6" s="161" t="s">
        <v>845</v>
      </c>
      <c r="L6" s="161" t="s">
        <v>845</v>
      </c>
      <c r="M6" s="161" t="s">
        <v>845</v>
      </c>
      <c r="N6" s="161" t="s">
        <v>845</v>
      </c>
      <c r="O6" s="161" t="s">
        <v>845</v>
      </c>
      <c r="P6" s="161" t="s">
        <v>845</v>
      </c>
      <c r="Q6" s="161" t="s">
        <v>845</v>
      </c>
      <c r="R6" s="161" t="s">
        <v>845</v>
      </c>
      <c r="S6" s="161" t="s">
        <v>845</v>
      </c>
      <c r="T6" s="161" t="s">
        <v>845</v>
      </c>
      <c r="U6" s="161" t="s">
        <v>845</v>
      </c>
      <c r="V6" s="161" t="s">
        <v>845</v>
      </c>
      <c r="W6" s="161" t="s">
        <v>845</v>
      </c>
      <c r="X6" s="161" t="s">
        <v>845</v>
      </c>
      <c r="Y6" s="161" t="s">
        <v>845</v>
      </c>
      <c r="Z6" s="161" t="s">
        <v>845</v>
      </c>
      <c r="AA6" s="161" t="s">
        <v>845</v>
      </c>
      <c r="AB6" s="161" t="s">
        <v>845</v>
      </c>
      <c r="AC6" s="161" t="s">
        <v>845</v>
      </c>
      <c r="AD6" s="161" t="s">
        <v>845</v>
      </c>
      <c r="AE6" s="161" t="s">
        <v>845</v>
      </c>
      <c r="AF6" s="161" t="s">
        <v>845</v>
      </c>
      <c r="AG6" s="161" t="s">
        <v>845</v>
      </c>
      <c r="AH6" s="161" t="s">
        <v>845</v>
      </c>
      <c r="AI6" s="161" t="s">
        <v>845</v>
      </c>
      <c r="AJ6" s="161" t="s">
        <v>845</v>
      </c>
      <c r="AK6" s="161" t="s">
        <v>845</v>
      </c>
      <c r="AL6" s="161" t="s">
        <v>845</v>
      </c>
      <c r="AM6" s="161" t="s">
        <v>845</v>
      </c>
      <c r="AN6" s="161" t="s">
        <v>845</v>
      </c>
      <c r="AO6" s="161" t="s">
        <v>845</v>
      </c>
      <c r="AP6" s="161" t="s">
        <v>845</v>
      </c>
      <c r="AQ6" s="161" t="s">
        <v>845</v>
      </c>
      <c r="AR6" s="161" t="s">
        <v>845</v>
      </c>
      <c r="AS6" s="161" t="s">
        <v>845</v>
      </c>
      <c r="AT6" s="161" t="s">
        <v>845</v>
      </c>
      <c r="AU6" s="161" t="s">
        <v>845</v>
      </c>
      <c r="AV6" s="161" t="s">
        <v>845</v>
      </c>
      <c r="AW6" s="161" t="s">
        <v>845</v>
      </c>
      <c r="AX6" s="161" t="s">
        <v>845</v>
      </c>
      <c r="AY6" s="161" t="s">
        <v>845</v>
      </c>
      <c r="AZ6" s="161" t="s">
        <v>845</v>
      </c>
      <c r="BA6" s="161" t="s">
        <v>845</v>
      </c>
      <c r="BB6" s="161" t="s">
        <v>845</v>
      </c>
      <c r="BC6" s="161" t="s">
        <v>845</v>
      </c>
      <c r="BD6" s="161" t="s">
        <v>845</v>
      </c>
      <c r="BE6" s="161" t="s">
        <v>845</v>
      </c>
      <c r="BF6" s="161" t="s">
        <v>845</v>
      </c>
      <c r="BG6" s="161" t="s">
        <v>845</v>
      </c>
      <c r="BH6" s="161" t="s">
        <v>845</v>
      </c>
      <c r="BI6" s="161" t="s">
        <v>845</v>
      </c>
      <c r="BJ6" s="161" t="s">
        <v>845</v>
      </c>
      <c r="BK6" s="161" t="s">
        <v>845</v>
      </c>
      <c r="BL6" s="161" t="s">
        <v>845</v>
      </c>
      <c r="BM6" s="161" t="s">
        <v>845</v>
      </c>
      <c r="BN6" s="161" t="s">
        <v>845</v>
      </c>
      <c r="BO6" s="161" t="s">
        <v>845</v>
      </c>
      <c r="BP6" s="161" t="s">
        <v>845</v>
      </c>
      <c r="BQ6" s="161" t="s">
        <v>845</v>
      </c>
      <c r="BR6" s="161" t="s">
        <v>845</v>
      </c>
      <c r="BS6" s="161" t="s">
        <v>845</v>
      </c>
      <c r="BT6" s="161" t="s">
        <v>845</v>
      </c>
      <c r="BU6" s="161" t="s">
        <v>845</v>
      </c>
      <c r="BV6" s="161" t="s">
        <v>845</v>
      </c>
      <c r="BW6" s="161" t="s">
        <v>845</v>
      </c>
      <c r="BX6" s="161" t="s">
        <v>845</v>
      </c>
      <c r="BY6" s="161" t="s">
        <v>845</v>
      </c>
      <c r="BZ6" s="161" t="s">
        <v>845</v>
      </c>
      <c r="CA6" s="161" t="s">
        <v>845</v>
      </c>
      <c r="CB6" s="161" t="s">
        <v>845</v>
      </c>
      <c r="CC6" s="161" t="s">
        <v>845</v>
      </c>
      <c r="CD6" s="161" t="s">
        <v>845</v>
      </c>
      <c r="CE6" s="161" t="s">
        <v>845</v>
      </c>
      <c r="CF6" s="161" t="s">
        <v>845</v>
      </c>
      <c r="CG6" s="161" t="s">
        <v>845</v>
      </c>
      <c r="CH6" s="161" t="s">
        <v>845</v>
      </c>
      <c r="CI6" s="161" t="s">
        <v>845</v>
      </c>
      <c r="CJ6" s="161" t="s">
        <v>845</v>
      </c>
      <c r="CK6" s="161" t="s">
        <v>845</v>
      </c>
      <c r="CL6" s="161" t="s">
        <v>845</v>
      </c>
      <c r="CM6" s="161" t="s">
        <v>845</v>
      </c>
      <c r="CN6" s="161" t="s">
        <v>845</v>
      </c>
      <c r="CO6" s="161" t="s">
        <v>845</v>
      </c>
      <c r="CP6" s="161" t="s">
        <v>845</v>
      </c>
      <c r="CQ6" s="161" t="s">
        <v>845</v>
      </c>
      <c r="CR6" s="161" t="s">
        <v>845</v>
      </c>
      <c r="CS6" s="161" t="s">
        <v>845</v>
      </c>
      <c r="CT6" s="161" t="s">
        <v>845</v>
      </c>
      <c r="CU6" s="161" t="s">
        <v>845</v>
      </c>
      <c r="CV6" s="161" t="s">
        <v>845</v>
      </c>
      <c r="CW6" s="161" t="s">
        <v>845</v>
      </c>
      <c r="CX6" s="161" t="s">
        <v>845</v>
      </c>
      <c r="CY6" s="161" t="s">
        <v>845</v>
      </c>
      <c r="CZ6" s="161" t="s">
        <v>845</v>
      </c>
      <c r="DA6" s="161" t="s">
        <v>845</v>
      </c>
      <c r="DB6" s="161" t="s">
        <v>845</v>
      </c>
      <c r="DC6" s="161" t="s">
        <v>845</v>
      </c>
      <c r="DD6" s="161" t="s">
        <v>845</v>
      </c>
      <c r="DE6" s="161" t="s">
        <v>845</v>
      </c>
      <c r="DF6" s="161" t="s">
        <v>845</v>
      </c>
      <c r="DG6" s="161" t="s">
        <v>845</v>
      </c>
      <c r="DH6" s="161" t="s">
        <v>845</v>
      </c>
      <c r="DI6" s="161" t="s">
        <v>845</v>
      </c>
      <c r="DJ6" s="161" t="s">
        <v>845</v>
      </c>
      <c r="DK6" s="161" t="s">
        <v>845</v>
      </c>
      <c r="DL6" s="161" t="s">
        <v>845</v>
      </c>
      <c r="DM6" s="161" t="s">
        <v>845</v>
      </c>
      <c r="DN6" s="161" t="s">
        <v>845</v>
      </c>
      <c r="DO6" s="161" t="s">
        <v>845</v>
      </c>
      <c r="DP6" s="161" t="s">
        <v>845</v>
      </c>
      <c r="DQ6" s="161" t="s">
        <v>845</v>
      </c>
      <c r="DR6" s="161" t="s">
        <v>845</v>
      </c>
      <c r="DS6" s="161" t="s">
        <v>845</v>
      </c>
      <c r="DT6" s="161" t="s">
        <v>845</v>
      </c>
      <c r="DU6" s="161" t="s">
        <v>845</v>
      </c>
      <c r="DV6" s="161" t="s">
        <v>845</v>
      </c>
      <c r="DW6" s="161" t="s">
        <v>845</v>
      </c>
      <c r="DX6" s="161" t="s">
        <v>845</v>
      </c>
      <c r="DY6" s="161" t="s">
        <v>845</v>
      </c>
      <c r="DZ6" s="161" t="s">
        <v>845</v>
      </c>
      <c r="EA6" s="161" t="s">
        <v>845</v>
      </c>
      <c r="EB6" s="161" t="s">
        <v>845</v>
      </c>
      <c r="EC6" s="161" t="s">
        <v>845</v>
      </c>
      <c r="ED6" s="161" t="s">
        <v>845</v>
      </c>
      <c r="EE6" s="161" t="s">
        <v>845</v>
      </c>
      <c r="EF6" s="161" t="s">
        <v>845</v>
      </c>
      <c r="EG6" s="161" t="s">
        <v>845</v>
      </c>
      <c r="EH6" s="161" t="s">
        <v>845</v>
      </c>
      <c r="EI6" s="161" t="s">
        <v>845</v>
      </c>
      <c r="EJ6" s="161" t="s">
        <v>845</v>
      </c>
      <c r="EK6" s="161" t="s">
        <v>845</v>
      </c>
      <c r="EL6" s="161" t="s">
        <v>845</v>
      </c>
      <c r="EM6" s="161" t="s">
        <v>845</v>
      </c>
      <c r="EN6" s="161" t="s">
        <v>845</v>
      </c>
      <c r="EO6" s="161" t="s">
        <v>845</v>
      </c>
      <c r="EP6" s="161" t="s">
        <v>845</v>
      </c>
      <c r="EQ6" s="161" t="s">
        <v>845</v>
      </c>
      <c r="ER6" s="161" t="s">
        <v>845</v>
      </c>
      <c r="ES6" s="161" t="s">
        <v>845</v>
      </c>
      <c r="ET6" s="161" t="s">
        <v>845</v>
      </c>
      <c r="EU6" s="161" t="s">
        <v>845</v>
      </c>
      <c r="EV6" s="161" t="s">
        <v>845</v>
      </c>
      <c r="EW6" s="161" t="s">
        <v>845</v>
      </c>
      <c r="EX6" s="161" t="s">
        <v>845</v>
      </c>
      <c r="EY6" s="161" t="s">
        <v>845</v>
      </c>
      <c r="EZ6" s="161" t="s">
        <v>845</v>
      </c>
      <c r="FA6" s="161" t="s">
        <v>845</v>
      </c>
      <c r="FB6" s="161" t="s">
        <v>845</v>
      </c>
      <c r="FC6" s="161" t="s">
        <v>845</v>
      </c>
      <c r="FD6" s="161" t="s">
        <v>845</v>
      </c>
      <c r="FE6" s="161" t="s">
        <v>845</v>
      </c>
      <c r="FF6" s="161" t="s">
        <v>845</v>
      </c>
      <c r="FG6" s="161" t="s">
        <v>845</v>
      </c>
      <c r="FH6" s="161" t="s">
        <v>845</v>
      </c>
      <c r="FI6" s="161" t="s">
        <v>845</v>
      </c>
      <c r="FJ6" s="161" t="s">
        <v>845</v>
      </c>
      <c r="FK6" s="161" t="s">
        <v>845</v>
      </c>
      <c r="FL6" s="161" t="s">
        <v>845</v>
      </c>
      <c r="FM6" s="161" t="s">
        <v>845</v>
      </c>
      <c r="FN6" s="161" t="s">
        <v>845</v>
      </c>
      <c r="FO6" s="161" t="s">
        <v>845</v>
      </c>
      <c r="FP6" s="161" t="s">
        <v>845</v>
      </c>
      <c r="FQ6" s="161" t="s">
        <v>845</v>
      </c>
      <c r="FR6" s="161" t="s">
        <v>845</v>
      </c>
      <c r="FS6" s="161" t="s">
        <v>845</v>
      </c>
      <c r="FT6" s="161" t="s">
        <v>845</v>
      </c>
      <c r="FU6" s="161" t="s">
        <v>845</v>
      </c>
      <c r="FV6" s="161" t="s">
        <v>845</v>
      </c>
      <c r="FW6" s="161" t="s">
        <v>845</v>
      </c>
      <c r="FX6" s="161" t="s">
        <v>845</v>
      </c>
      <c r="FY6" s="161" t="s">
        <v>845</v>
      </c>
      <c r="FZ6" s="161" t="s">
        <v>845</v>
      </c>
      <c r="GA6" s="161" t="s">
        <v>845</v>
      </c>
      <c r="GB6" s="161" t="s">
        <v>845</v>
      </c>
      <c r="GC6" s="161" t="s">
        <v>845</v>
      </c>
      <c r="GD6" s="161" t="s">
        <v>845</v>
      </c>
      <c r="GE6" s="161" t="s">
        <v>845</v>
      </c>
      <c r="GF6" s="161" t="s">
        <v>845</v>
      </c>
      <c r="GG6" s="161" t="s">
        <v>845</v>
      </c>
      <c r="GH6" s="161" t="s">
        <v>845</v>
      </c>
      <c r="GI6" s="161" t="s">
        <v>845</v>
      </c>
      <c r="GJ6" s="161" t="s">
        <v>845</v>
      </c>
      <c r="GK6" s="161" t="s">
        <v>845</v>
      </c>
      <c r="GL6" s="161" t="s">
        <v>845</v>
      </c>
      <c r="GM6" s="161" t="s">
        <v>845</v>
      </c>
      <c r="GN6" s="161" t="s">
        <v>845</v>
      </c>
      <c r="GO6" s="161" t="s">
        <v>845</v>
      </c>
      <c r="GP6" s="161" t="s">
        <v>845</v>
      </c>
      <c r="GQ6" s="161" t="s">
        <v>845</v>
      </c>
      <c r="GR6" s="161" t="s">
        <v>845</v>
      </c>
      <c r="GS6" s="161" t="s">
        <v>845</v>
      </c>
      <c r="GT6" s="161" t="s">
        <v>845</v>
      </c>
      <c r="GU6" s="161" t="s">
        <v>845</v>
      </c>
      <c r="GV6" s="161" t="s">
        <v>845</v>
      </c>
      <c r="GW6" s="161" t="s">
        <v>845</v>
      </c>
      <c r="GX6" s="161" t="s">
        <v>845</v>
      </c>
      <c r="GY6" s="161" t="s">
        <v>845</v>
      </c>
      <c r="GZ6" s="161" t="s">
        <v>845</v>
      </c>
      <c r="HA6" s="161" t="s">
        <v>845</v>
      </c>
      <c r="HB6" s="161" t="s">
        <v>845</v>
      </c>
      <c r="HC6" s="161" t="s">
        <v>845</v>
      </c>
      <c r="HD6" s="161" t="s">
        <v>845</v>
      </c>
      <c r="HE6" s="161" t="s">
        <v>845</v>
      </c>
      <c r="HF6" s="161" t="s">
        <v>845</v>
      </c>
      <c r="HG6" s="161" t="s">
        <v>845</v>
      </c>
      <c r="HH6" s="161" t="s">
        <v>845</v>
      </c>
      <c r="HI6" s="161" t="s">
        <v>845</v>
      </c>
      <c r="HJ6" s="161" t="s">
        <v>845</v>
      </c>
      <c r="HK6" s="161" t="s">
        <v>845</v>
      </c>
      <c r="HL6" s="161" t="s">
        <v>845</v>
      </c>
      <c r="HM6" s="161" t="s">
        <v>845</v>
      </c>
      <c r="HN6" s="161" t="s">
        <v>845</v>
      </c>
      <c r="HO6" s="161" t="s">
        <v>845</v>
      </c>
      <c r="HP6" s="161" t="s">
        <v>845</v>
      </c>
      <c r="HQ6" s="161" t="s">
        <v>845</v>
      </c>
      <c r="HR6" s="161" t="s">
        <v>845</v>
      </c>
      <c r="HS6" s="161" t="s">
        <v>845</v>
      </c>
      <c r="HT6" s="161" t="s">
        <v>845</v>
      </c>
      <c r="HU6" s="161" t="s">
        <v>845</v>
      </c>
      <c r="HV6" s="161" t="s">
        <v>845</v>
      </c>
      <c r="HW6" s="161" t="s">
        <v>845</v>
      </c>
      <c r="HX6" s="161" t="s">
        <v>845</v>
      </c>
      <c r="HY6" s="161" t="s">
        <v>845</v>
      </c>
      <c r="HZ6" s="161" t="s">
        <v>845</v>
      </c>
      <c r="IA6" s="161" t="s">
        <v>845</v>
      </c>
      <c r="IB6" s="161" t="s">
        <v>845</v>
      </c>
      <c r="IC6" s="161" t="s">
        <v>845</v>
      </c>
      <c r="ID6" s="161" t="s">
        <v>845</v>
      </c>
      <c r="IE6" s="161" t="s">
        <v>845</v>
      </c>
      <c r="IF6" s="161" t="s">
        <v>845</v>
      </c>
      <c r="IG6" s="161" t="s">
        <v>845</v>
      </c>
      <c r="IH6" s="161" t="s">
        <v>845</v>
      </c>
      <c r="II6" s="161" t="s">
        <v>845</v>
      </c>
      <c r="IJ6" s="161" t="s">
        <v>845</v>
      </c>
      <c r="IK6" s="161" t="s">
        <v>845</v>
      </c>
      <c r="IL6" s="161" t="s">
        <v>845</v>
      </c>
      <c r="IM6" s="161" t="s">
        <v>845</v>
      </c>
      <c r="IN6" s="161" t="s">
        <v>845</v>
      </c>
      <c r="IO6" s="161" t="s">
        <v>845</v>
      </c>
      <c r="IP6" s="161" t="s">
        <v>845</v>
      </c>
      <c r="IQ6" s="161" t="s">
        <v>845</v>
      </c>
      <c r="IR6" s="161" t="s">
        <v>845</v>
      </c>
      <c r="IS6" s="161" t="s">
        <v>845</v>
      </c>
      <c r="IT6" s="161" t="s">
        <v>845</v>
      </c>
    </row>
    <row r="7" spans="1:254" ht="14.1" customHeight="1">
      <c r="A7" s="221" t="s">
        <v>772</v>
      </c>
      <c r="B7" s="179">
        <v>37926</v>
      </c>
      <c r="C7" s="74">
        <v>794</v>
      </c>
      <c r="D7" s="121" t="s">
        <v>664</v>
      </c>
      <c r="E7" s="121" t="s">
        <v>664</v>
      </c>
      <c r="F7" s="121" t="s">
        <v>664</v>
      </c>
      <c r="G7" s="121" t="s">
        <v>664</v>
      </c>
      <c r="H7" s="121" t="s">
        <v>664</v>
      </c>
      <c r="I7" s="121" t="s">
        <v>664</v>
      </c>
      <c r="J7" s="121" t="s">
        <v>664</v>
      </c>
      <c r="K7" s="121" t="s">
        <v>664</v>
      </c>
      <c r="L7" s="121" t="s">
        <v>664</v>
      </c>
      <c r="M7" s="121" t="s">
        <v>664</v>
      </c>
      <c r="N7" s="121" t="s">
        <v>664</v>
      </c>
      <c r="O7" s="120">
        <v>7</v>
      </c>
      <c r="P7" s="121" t="s">
        <v>664</v>
      </c>
      <c r="Q7" s="121" t="s">
        <v>664</v>
      </c>
      <c r="R7" s="121" t="s">
        <v>664</v>
      </c>
      <c r="S7" s="121" t="s">
        <v>664</v>
      </c>
      <c r="T7" s="121" t="s">
        <v>664</v>
      </c>
      <c r="U7" s="121" t="s">
        <v>664</v>
      </c>
      <c r="V7" s="121" t="s">
        <v>664</v>
      </c>
      <c r="W7" s="121" t="s">
        <v>664</v>
      </c>
      <c r="X7" s="121" t="s">
        <v>664</v>
      </c>
      <c r="Y7" s="121" t="s">
        <v>664</v>
      </c>
      <c r="Z7" s="121" t="s">
        <v>664</v>
      </c>
      <c r="AA7" s="120">
        <v>33</v>
      </c>
      <c r="AB7" s="121" t="s">
        <v>664</v>
      </c>
      <c r="AC7" s="121" t="s">
        <v>664</v>
      </c>
      <c r="AD7" s="121" t="s">
        <v>664</v>
      </c>
      <c r="AE7" s="121" t="s">
        <v>664</v>
      </c>
      <c r="AF7" s="121" t="s">
        <v>664</v>
      </c>
      <c r="AG7" s="121" t="s">
        <v>664</v>
      </c>
      <c r="AH7" s="121" t="s">
        <v>664</v>
      </c>
      <c r="AI7" s="121" t="s">
        <v>664</v>
      </c>
      <c r="AJ7" s="121" t="s">
        <v>664</v>
      </c>
      <c r="AK7" s="121" t="s">
        <v>664</v>
      </c>
      <c r="AL7" s="121" t="s">
        <v>664</v>
      </c>
      <c r="AM7" s="120">
        <v>75</v>
      </c>
      <c r="AN7" s="121" t="s">
        <v>664</v>
      </c>
      <c r="AO7" s="121" t="s">
        <v>664</v>
      </c>
      <c r="AP7" s="121" t="s">
        <v>664</v>
      </c>
      <c r="AQ7" s="121" t="s">
        <v>664</v>
      </c>
      <c r="AR7" s="121" t="s">
        <v>664</v>
      </c>
      <c r="AS7" s="121" t="s">
        <v>664</v>
      </c>
      <c r="AT7" s="121" t="s">
        <v>664</v>
      </c>
      <c r="AU7" s="121" t="s">
        <v>664</v>
      </c>
      <c r="AV7" s="121" t="s">
        <v>664</v>
      </c>
      <c r="AW7" s="121" t="s">
        <v>664</v>
      </c>
      <c r="AX7" s="121" t="s">
        <v>664</v>
      </c>
      <c r="AY7" s="120">
        <v>150</v>
      </c>
      <c r="AZ7" s="121" t="s">
        <v>664</v>
      </c>
      <c r="BA7" s="121" t="s">
        <v>664</v>
      </c>
      <c r="BB7" s="121" t="s">
        <v>664</v>
      </c>
      <c r="BC7" s="121" t="s">
        <v>664</v>
      </c>
      <c r="BD7" s="121" t="s">
        <v>664</v>
      </c>
      <c r="BE7" s="121" t="s">
        <v>664</v>
      </c>
      <c r="BF7" s="121" t="s">
        <v>664</v>
      </c>
      <c r="BG7" s="121" t="s">
        <v>664</v>
      </c>
      <c r="BH7" s="121" t="s">
        <v>664</v>
      </c>
      <c r="BI7" s="121" t="s">
        <v>664</v>
      </c>
      <c r="BJ7" s="121" t="s">
        <v>664</v>
      </c>
      <c r="BK7" s="120">
        <v>308</v>
      </c>
      <c r="BL7" s="121" t="s">
        <v>664</v>
      </c>
      <c r="BM7" s="121" t="s">
        <v>664</v>
      </c>
      <c r="BN7" s="121" t="s">
        <v>664</v>
      </c>
      <c r="BO7" s="121" t="s">
        <v>664</v>
      </c>
      <c r="BP7" s="121" t="s">
        <v>664</v>
      </c>
      <c r="BQ7" s="121" t="s">
        <v>664</v>
      </c>
      <c r="BR7" s="121" t="s">
        <v>664</v>
      </c>
      <c r="BS7" s="121" t="s">
        <v>664</v>
      </c>
      <c r="BT7" s="121" t="s">
        <v>664</v>
      </c>
      <c r="BU7" s="121" t="s">
        <v>664</v>
      </c>
      <c r="BV7" s="121" t="s">
        <v>664</v>
      </c>
      <c r="BW7" s="120">
        <v>221</v>
      </c>
      <c r="BX7" s="121" t="s">
        <v>664</v>
      </c>
      <c r="BY7" s="121" t="s">
        <v>664</v>
      </c>
      <c r="BZ7" s="121" t="s">
        <v>664</v>
      </c>
      <c r="CA7" s="121" t="s">
        <v>664</v>
      </c>
      <c r="CB7" s="121" t="s">
        <v>664</v>
      </c>
      <c r="CC7" s="121" t="s">
        <v>664</v>
      </c>
      <c r="CD7" s="121" t="s">
        <v>664</v>
      </c>
      <c r="CE7" s="121" t="s">
        <v>664</v>
      </c>
      <c r="CF7" s="121" t="s">
        <v>664</v>
      </c>
      <c r="CG7" s="121" t="s">
        <v>664</v>
      </c>
      <c r="CH7" s="121" t="s">
        <v>664</v>
      </c>
      <c r="CI7" s="120">
        <v>465</v>
      </c>
      <c r="CJ7" s="121" t="s">
        <v>203</v>
      </c>
      <c r="CK7" s="121" t="s">
        <v>203</v>
      </c>
      <c r="CL7" s="121" t="s">
        <v>203</v>
      </c>
      <c r="CM7" s="121" t="s">
        <v>203</v>
      </c>
      <c r="CN7" s="121" t="s">
        <v>203</v>
      </c>
      <c r="CO7" s="121" t="s">
        <v>203</v>
      </c>
      <c r="CP7" s="121" t="s">
        <v>203</v>
      </c>
      <c r="CQ7" s="121" t="s">
        <v>203</v>
      </c>
      <c r="CR7" s="121" t="s">
        <v>203</v>
      </c>
      <c r="CS7" s="121" t="s">
        <v>203</v>
      </c>
      <c r="CT7" s="121" t="s">
        <v>203</v>
      </c>
      <c r="CU7" s="120">
        <v>5</v>
      </c>
      <c r="CV7" s="121" t="s">
        <v>203</v>
      </c>
      <c r="CW7" s="121" t="s">
        <v>203</v>
      </c>
      <c r="CX7" s="121" t="s">
        <v>203</v>
      </c>
      <c r="CY7" s="121" t="s">
        <v>203</v>
      </c>
      <c r="CZ7" s="121" t="s">
        <v>203</v>
      </c>
      <c r="DA7" s="121" t="s">
        <v>203</v>
      </c>
      <c r="DB7" s="121" t="s">
        <v>203</v>
      </c>
      <c r="DC7" s="121" t="s">
        <v>203</v>
      </c>
      <c r="DD7" s="121" t="s">
        <v>203</v>
      </c>
      <c r="DE7" s="121" t="s">
        <v>203</v>
      </c>
      <c r="DF7" s="121" t="s">
        <v>203</v>
      </c>
      <c r="DG7" s="120">
        <v>26</v>
      </c>
      <c r="DH7" s="121" t="s">
        <v>203</v>
      </c>
      <c r="DI7" s="121" t="s">
        <v>203</v>
      </c>
      <c r="DJ7" s="121" t="s">
        <v>203</v>
      </c>
      <c r="DK7" s="121" t="s">
        <v>203</v>
      </c>
      <c r="DL7" s="121" t="s">
        <v>203</v>
      </c>
      <c r="DM7" s="121" t="s">
        <v>203</v>
      </c>
      <c r="DN7" s="121" t="s">
        <v>203</v>
      </c>
      <c r="DO7" s="121" t="s">
        <v>203</v>
      </c>
      <c r="DP7" s="121" t="s">
        <v>203</v>
      </c>
      <c r="DQ7" s="121" t="s">
        <v>203</v>
      </c>
      <c r="DR7" s="121" t="s">
        <v>203</v>
      </c>
      <c r="DS7" s="120">
        <v>42</v>
      </c>
      <c r="DT7" s="121" t="s">
        <v>203</v>
      </c>
      <c r="DU7" s="121" t="s">
        <v>203</v>
      </c>
      <c r="DV7" s="121" t="s">
        <v>203</v>
      </c>
      <c r="DW7" s="121" t="s">
        <v>203</v>
      </c>
      <c r="DX7" s="121" t="s">
        <v>203</v>
      </c>
      <c r="DY7" s="121" t="s">
        <v>203</v>
      </c>
      <c r="DZ7" s="121" t="s">
        <v>203</v>
      </c>
      <c r="EA7" s="121" t="s">
        <v>203</v>
      </c>
      <c r="EB7" s="121" t="s">
        <v>203</v>
      </c>
      <c r="EC7" s="121" t="s">
        <v>203</v>
      </c>
      <c r="ED7" s="121" t="s">
        <v>203</v>
      </c>
      <c r="EE7" s="120">
        <v>81</v>
      </c>
      <c r="EF7" s="121" t="s">
        <v>203</v>
      </c>
      <c r="EG7" s="121" t="s">
        <v>203</v>
      </c>
      <c r="EH7" s="121" t="s">
        <v>203</v>
      </c>
      <c r="EI7" s="121" t="s">
        <v>203</v>
      </c>
      <c r="EJ7" s="121" t="s">
        <v>203</v>
      </c>
      <c r="EK7" s="121" t="s">
        <v>203</v>
      </c>
      <c r="EL7" s="121" t="s">
        <v>203</v>
      </c>
      <c r="EM7" s="121" t="s">
        <v>203</v>
      </c>
      <c r="EN7" s="121" t="s">
        <v>203</v>
      </c>
      <c r="EO7" s="121" t="s">
        <v>203</v>
      </c>
      <c r="EP7" s="121" t="s">
        <v>203</v>
      </c>
      <c r="EQ7" s="120">
        <v>164</v>
      </c>
      <c r="ER7" s="121" t="s">
        <v>203</v>
      </c>
      <c r="ES7" s="121" t="s">
        <v>203</v>
      </c>
      <c r="ET7" s="121" t="s">
        <v>203</v>
      </c>
      <c r="EU7" s="121" t="s">
        <v>203</v>
      </c>
      <c r="EV7" s="121" t="s">
        <v>203</v>
      </c>
      <c r="EW7" s="121" t="s">
        <v>203</v>
      </c>
      <c r="EX7" s="121" t="s">
        <v>203</v>
      </c>
      <c r="EY7" s="121" t="s">
        <v>203</v>
      </c>
      <c r="EZ7" s="121" t="s">
        <v>203</v>
      </c>
      <c r="FA7" s="121" t="s">
        <v>203</v>
      </c>
      <c r="FB7" s="121" t="s">
        <v>203</v>
      </c>
      <c r="FC7" s="120">
        <v>147</v>
      </c>
      <c r="FD7" s="121" t="s">
        <v>203</v>
      </c>
      <c r="FE7" s="121" t="s">
        <v>203</v>
      </c>
      <c r="FF7" s="121" t="s">
        <v>203</v>
      </c>
      <c r="FG7" s="121" t="s">
        <v>203</v>
      </c>
      <c r="FH7" s="121" t="s">
        <v>203</v>
      </c>
      <c r="FI7" s="121" t="s">
        <v>203</v>
      </c>
      <c r="FJ7" s="121" t="s">
        <v>203</v>
      </c>
      <c r="FK7" s="121" t="s">
        <v>203</v>
      </c>
      <c r="FL7" s="121" t="s">
        <v>203</v>
      </c>
      <c r="FM7" s="121" t="s">
        <v>203</v>
      </c>
      <c r="FN7" s="121" t="s">
        <v>203</v>
      </c>
      <c r="FO7" s="120">
        <v>329</v>
      </c>
      <c r="FP7" s="121" t="s">
        <v>203</v>
      </c>
      <c r="FQ7" s="121" t="s">
        <v>203</v>
      </c>
      <c r="FR7" s="121" t="s">
        <v>203</v>
      </c>
      <c r="FS7" s="121" t="s">
        <v>203</v>
      </c>
      <c r="FT7" s="121" t="s">
        <v>203</v>
      </c>
      <c r="FU7" s="121" t="s">
        <v>203</v>
      </c>
      <c r="FV7" s="121" t="s">
        <v>203</v>
      </c>
      <c r="FW7" s="121" t="s">
        <v>203</v>
      </c>
      <c r="FX7" s="121" t="s">
        <v>203</v>
      </c>
      <c r="FY7" s="121" t="s">
        <v>203</v>
      </c>
      <c r="FZ7" s="121" t="s">
        <v>203</v>
      </c>
      <c r="GA7" s="120">
        <v>2</v>
      </c>
      <c r="GB7" s="121" t="s">
        <v>203</v>
      </c>
      <c r="GC7" s="121" t="s">
        <v>203</v>
      </c>
      <c r="GD7" s="121" t="s">
        <v>203</v>
      </c>
      <c r="GE7" s="121" t="s">
        <v>203</v>
      </c>
      <c r="GF7" s="121" t="s">
        <v>203</v>
      </c>
      <c r="GG7" s="121" t="s">
        <v>203</v>
      </c>
      <c r="GH7" s="121" t="s">
        <v>203</v>
      </c>
      <c r="GI7" s="121" t="s">
        <v>203</v>
      </c>
      <c r="GJ7" s="121" t="s">
        <v>203</v>
      </c>
      <c r="GK7" s="121" t="s">
        <v>203</v>
      </c>
      <c r="GL7" s="121" t="s">
        <v>203</v>
      </c>
      <c r="GM7" s="120">
        <v>7</v>
      </c>
      <c r="GN7" s="121" t="s">
        <v>203</v>
      </c>
      <c r="GO7" s="121" t="s">
        <v>203</v>
      </c>
      <c r="GP7" s="121" t="s">
        <v>203</v>
      </c>
      <c r="GQ7" s="121" t="s">
        <v>203</v>
      </c>
      <c r="GR7" s="121" t="s">
        <v>203</v>
      </c>
      <c r="GS7" s="121" t="s">
        <v>203</v>
      </c>
      <c r="GT7" s="121" t="s">
        <v>203</v>
      </c>
      <c r="GU7" s="121" t="s">
        <v>203</v>
      </c>
      <c r="GV7" s="121" t="s">
        <v>203</v>
      </c>
      <c r="GW7" s="121" t="s">
        <v>203</v>
      </c>
      <c r="GX7" s="121" t="s">
        <v>203</v>
      </c>
      <c r="GY7" s="120">
        <v>33</v>
      </c>
      <c r="GZ7" s="121" t="s">
        <v>203</v>
      </c>
      <c r="HA7" s="121" t="s">
        <v>203</v>
      </c>
      <c r="HB7" s="121" t="s">
        <v>203</v>
      </c>
      <c r="HC7" s="121" t="s">
        <v>203</v>
      </c>
      <c r="HD7" s="121" t="s">
        <v>203</v>
      </c>
      <c r="HE7" s="121" t="s">
        <v>203</v>
      </c>
      <c r="HF7" s="121" t="s">
        <v>203</v>
      </c>
      <c r="HG7" s="121" t="s">
        <v>203</v>
      </c>
      <c r="HH7" s="121" t="s">
        <v>203</v>
      </c>
      <c r="HI7" s="121" t="s">
        <v>203</v>
      </c>
      <c r="HJ7" s="121" t="s">
        <v>203</v>
      </c>
      <c r="HK7" s="120">
        <v>69</v>
      </c>
      <c r="HL7" s="121" t="s">
        <v>203</v>
      </c>
      <c r="HM7" s="121" t="s">
        <v>203</v>
      </c>
      <c r="HN7" s="121" t="s">
        <v>203</v>
      </c>
      <c r="HO7" s="121" t="s">
        <v>203</v>
      </c>
      <c r="HP7" s="121" t="s">
        <v>203</v>
      </c>
      <c r="HQ7" s="121" t="s">
        <v>203</v>
      </c>
      <c r="HR7" s="121" t="s">
        <v>203</v>
      </c>
      <c r="HS7" s="121" t="s">
        <v>203</v>
      </c>
      <c r="HT7" s="121" t="s">
        <v>203</v>
      </c>
      <c r="HU7" s="121" t="s">
        <v>203</v>
      </c>
      <c r="HV7" s="121" t="s">
        <v>203</v>
      </c>
      <c r="HW7" s="120">
        <v>144</v>
      </c>
      <c r="HX7" s="26" t="s">
        <v>203</v>
      </c>
      <c r="HY7" s="26" t="s">
        <v>203</v>
      </c>
      <c r="HZ7" s="26" t="s">
        <v>203</v>
      </c>
      <c r="IA7" s="26" t="s">
        <v>203</v>
      </c>
      <c r="IB7" s="26" t="s">
        <v>203</v>
      </c>
      <c r="IC7" s="26" t="s">
        <v>203</v>
      </c>
      <c r="ID7" s="26" t="s">
        <v>203</v>
      </c>
      <c r="IE7" s="26" t="s">
        <v>203</v>
      </c>
      <c r="IF7" s="26" t="s">
        <v>203</v>
      </c>
      <c r="IG7" s="26" t="s">
        <v>203</v>
      </c>
      <c r="IH7" s="26" t="s">
        <v>203</v>
      </c>
      <c r="II7" s="120">
        <v>74</v>
      </c>
      <c r="IJ7" s="26" t="s">
        <v>203</v>
      </c>
      <c r="IK7" s="26" t="s">
        <v>203</v>
      </c>
      <c r="IL7" s="26" t="s">
        <v>203</v>
      </c>
      <c r="IM7" s="26" t="s">
        <v>203</v>
      </c>
      <c r="IN7" s="26" t="s">
        <v>203</v>
      </c>
      <c r="IO7" s="26" t="s">
        <v>203</v>
      </c>
      <c r="IP7" s="26" t="s">
        <v>203</v>
      </c>
      <c r="IQ7" s="26" t="s">
        <v>203</v>
      </c>
      <c r="IR7" s="26" t="s">
        <v>203</v>
      </c>
      <c r="IS7" s="26" t="s">
        <v>203</v>
      </c>
      <c r="IT7" s="26" t="s">
        <v>203</v>
      </c>
    </row>
    <row r="8" spans="1:254" ht="14.1" customHeight="1">
      <c r="A8" s="221" t="s">
        <v>774</v>
      </c>
      <c r="B8" s="275">
        <v>39753</v>
      </c>
      <c r="C8" s="26">
        <v>502</v>
      </c>
      <c r="D8" s="26">
        <v>55</v>
      </c>
      <c r="E8" s="26">
        <v>61</v>
      </c>
      <c r="F8" s="26">
        <v>83</v>
      </c>
      <c r="G8" s="26">
        <v>59</v>
      </c>
      <c r="H8" s="26">
        <v>18</v>
      </c>
      <c r="I8" s="26" t="s">
        <v>503</v>
      </c>
      <c r="J8" s="26">
        <v>8</v>
      </c>
      <c r="K8" s="26" t="s">
        <v>503</v>
      </c>
      <c r="L8" s="26">
        <v>128</v>
      </c>
      <c r="M8" s="26">
        <v>35</v>
      </c>
      <c r="N8" s="26">
        <v>27</v>
      </c>
      <c r="O8" s="26">
        <v>2</v>
      </c>
      <c r="P8" s="26" t="s">
        <v>504</v>
      </c>
      <c r="Q8" s="26" t="s">
        <v>504</v>
      </c>
      <c r="R8" s="26">
        <v>1</v>
      </c>
      <c r="S8" s="26" t="s">
        <v>504</v>
      </c>
      <c r="T8" s="26" t="s">
        <v>504</v>
      </c>
      <c r="U8" s="26" t="s">
        <v>503</v>
      </c>
      <c r="V8" s="26" t="s">
        <v>504</v>
      </c>
      <c r="W8" s="26" t="s">
        <v>503</v>
      </c>
      <c r="X8" s="26" t="s">
        <v>504</v>
      </c>
      <c r="Y8" s="26">
        <v>1</v>
      </c>
      <c r="Z8" s="26" t="s">
        <v>504</v>
      </c>
      <c r="AA8" s="26">
        <v>12</v>
      </c>
      <c r="AB8" s="26">
        <v>2</v>
      </c>
      <c r="AC8" s="26">
        <v>1</v>
      </c>
      <c r="AD8" s="26">
        <v>2</v>
      </c>
      <c r="AE8" s="26">
        <v>3</v>
      </c>
      <c r="AF8" s="26" t="s">
        <v>504</v>
      </c>
      <c r="AG8" s="26" t="s">
        <v>503</v>
      </c>
      <c r="AH8" s="26" t="s">
        <v>504</v>
      </c>
      <c r="AI8" s="26" t="s">
        <v>503</v>
      </c>
      <c r="AJ8" s="26">
        <v>3</v>
      </c>
      <c r="AK8" s="26" t="s">
        <v>504</v>
      </c>
      <c r="AL8" s="26" t="s">
        <v>504</v>
      </c>
      <c r="AM8" s="26">
        <v>42</v>
      </c>
      <c r="AN8" s="26">
        <v>4</v>
      </c>
      <c r="AO8" s="26">
        <v>1</v>
      </c>
      <c r="AP8" s="26">
        <v>5</v>
      </c>
      <c r="AQ8" s="26">
        <v>10</v>
      </c>
      <c r="AR8" s="26" t="s">
        <v>504</v>
      </c>
      <c r="AS8" s="26" t="s">
        <v>503</v>
      </c>
      <c r="AT8" s="26" t="s">
        <v>504</v>
      </c>
      <c r="AU8" s="26" t="s">
        <v>503</v>
      </c>
      <c r="AV8" s="26">
        <v>18</v>
      </c>
      <c r="AW8" s="26">
        <v>2</v>
      </c>
      <c r="AX8" s="26">
        <v>1</v>
      </c>
      <c r="AY8" s="26">
        <v>97</v>
      </c>
      <c r="AZ8" s="26">
        <v>10</v>
      </c>
      <c r="BA8" s="26">
        <v>9</v>
      </c>
      <c r="BB8" s="26">
        <v>11</v>
      </c>
      <c r="BC8" s="26">
        <v>4</v>
      </c>
      <c r="BD8" s="26">
        <v>2</v>
      </c>
      <c r="BE8" s="26" t="s">
        <v>503</v>
      </c>
      <c r="BF8" s="26">
        <v>1</v>
      </c>
      <c r="BG8" s="26" t="s">
        <v>503</v>
      </c>
      <c r="BH8" s="26">
        <v>36</v>
      </c>
      <c r="BI8" s="26">
        <v>4</v>
      </c>
      <c r="BJ8" s="26">
        <v>3</v>
      </c>
      <c r="BK8" s="26">
        <v>163</v>
      </c>
      <c r="BL8" s="26">
        <v>20</v>
      </c>
      <c r="BM8" s="26">
        <v>18</v>
      </c>
      <c r="BN8" s="26">
        <v>27</v>
      </c>
      <c r="BO8" s="26">
        <v>24</v>
      </c>
      <c r="BP8" s="26">
        <v>12</v>
      </c>
      <c r="BQ8" s="26" t="s">
        <v>503</v>
      </c>
      <c r="BR8" s="26">
        <v>1</v>
      </c>
      <c r="BS8" s="26" t="s">
        <v>503</v>
      </c>
      <c r="BT8" s="26">
        <v>35</v>
      </c>
      <c r="BU8" s="26">
        <v>13</v>
      </c>
      <c r="BV8" s="26">
        <v>8</v>
      </c>
      <c r="BW8" s="26">
        <v>186</v>
      </c>
      <c r="BX8" s="26">
        <v>19</v>
      </c>
      <c r="BY8" s="26">
        <v>32</v>
      </c>
      <c r="BZ8" s="26">
        <v>37</v>
      </c>
      <c r="CA8" s="26">
        <v>18</v>
      </c>
      <c r="CB8" s="26">
        <v>4</v>
      </c>
      <c r="CC8" s="26" t="s">
        <v>503</v>
      </c>
      <c r="CD8" s="26">
        <v>6</v>
      </c>
      <c r="CE8" s="26" t="s">
        <v>503</v>
      </c>
      <c r="CF8" s="26">
        <v>36</v>
      </c>
      <c r="CG8" s="26">
        <v>15</v>
      </c>
      <c r="CH8" s="26">
        <v>15</v>
      </c>
      <c r="CI8" s="26">
        <v>320</v>
      </c>
      <c r="CJ8" s="26">
        <v>33</v>
      </c>
      <c r="CK8" s="26">
        <v>42</v>
      </c>
      <c r="CL8" s="26">
        <v>47</v>
      </c>
      <c r="CM8" s="26">
        <v>37</v>
      </c>
      <c r="CN8" s="26">
        <v>10</v>
      </c>
      <c r="CO8" s="26" t="s">
        <v>503</v>
      </c>
      <c r="CP8" s="26">
        <v>5</v>
      </c>
      <c r="CQ8" s="26" t="s">
        <v>503</v>
      </c>
      <c r="CR8" s="26">
        <v>73</v>
      </c>
      <c r="CS8" s="26">
        <v>26</v>
      </c>
      <c r="CT8" s="26">
        <v>19</v>
      </c>
      <c r="CU8" s="26">
        <v>2</v>
      </c>
      <c r="CV8" s="26" t="s">
        <v>504</v>
      </c>
      <c r="CW8" s="26" t="s">
        <v>504</v>
      </c>
      <c r="CX8" s="26">
        <v>1</v>
      </c>
      <c r="CY8" s="26" t="s">
        <v>504</v>
      </c>
      <c r="CZ8" s="26" t="s">
        <v>504</v>
      </c>
      <c r="DA8" s="26" t="s">
        <v>503</v>
      </c>
      <c r="DB8" s="26" t="s">
        <v>504</v>
      </c>
      <c r="DC8" s="26" t="s">
        <v>503</v>
      </c>
      <c r="DD8" s="26" t="s">
        <v>504</v>
      </c>
      <c r="DE8" s="26">
        <v>1</v>
      </c>
      <c r="DF8" s="26" t="s">
        <v>504</v>
      </c>
      <c r="DG8" s="26">
        <v>11</v>
      </c>
      <c r="DH8" s="26">
        <v>2</v>
      </c>
      <c r="DI8" s="26">
        <v>1</v>
      </c>
      <c r="DJ8" s="26">
        <v>2</v>
      </c>
      <c r="DK8" s="26">
        <v>2</v>
      </c>
      <c r="DL8" s="26" t="s">
        <v>504</v>
      </c>
      <c r="DM8" s="26" t="s">
        <v>503</v>
      </c>
      <c r="DN8" s="26" t="s">
        <v>504</v>
      </c>
      <c r="DO8" s="26" t="s">
        <v>503</v>
      </c>
      <c r="DP8" s="26">
        <v>3</v>
      </c>
      <c r="DQ8" s="26" t="s">
        <v>504</v>
      </c>
      <c r="DR8" s="26" t="s">
        <v>504</v>
      </c>
      <c r="DS8" s="26">
        <v>27</v>
      </c>
      <c r="DT8" s="26">
        <v>3</v>
      </c>
      <c r="DU8" s="26" t="s">
        <v>504</v>
      </c>
      <c r="DV8" s="26">
        <v>4</v>
      </c>
      <c r="DW8" s="26">
        <v>7</v>
      </c>
      <c r="DX8" s="26" t="s">
        <v>504</v>
      </c>
      <c r="DY8" s="26" t="s">
        <v>503</v>
      </c>
      <c r="DZ8" s="26" t="s">
        <v>504</v>
      </c>
      <c r="EA8" s="26" t="s">
        <v>503</v>
      </c>
      <c r="EB8" s="26">
        <v>9</v>
      </c>
      <c r="EC8" s="26">
        <v>2</v>
      </c>
      <c r="ED8" s="26">
        <v>1</v>
      </c>
      <c r="EE8" s="26">
        <v>58</v>
      </c>
      <c r="EF8" s="26">
        <v>3</v>
      </c>
      <c r="EG8" s="26">
        <v>7</v>
      </c>
      <c r="EH8" s="26">
        <v>3</v>
      </c>
      <c r="EI8" s="26">
        <v>3</v>
      </c>
      <c r="EJ8" s="26">
        <v>1</v>
      </c>
      <c r="EK8" s="26" t="s">
        <v>503</v>
      </c>
      <c r="EL8" s="26" t="s">
        <v>504</v>
      </c>
      <c r="EM8" s="26" t="s">
        <v>503</v>
      </c>
      <c r="EN8" s="26">
        <v>20</v>
      </c>
      <c r="EO8" s="26">
        <v>2</v>
      </c>
      <c r="EP8" s="26">
        <v>2</v>
      </c>
      <c r="EQ8" s="26">
        <v>88</v>
      </c>
      <c r="ER8" s="26">
        <v>11</v>
      </c>
      <c r="ES8" s="26">
        <v>11</v>
      </c>
      <c r="ET8" s="26">
        <v>13</v>
      </c>
      <c r="EU8" s="26">
        <v>13</v>
      </c>
      <c r="EV8" s="26">
        <v>5</v>
      </c>
      <c r="EW8" s="26" t="s">
        <v>503</v>
      </c>
      <c r="EX8" s="26">
        <v>1</v>
      </c>
      <c r="EY8" s="26" t="s">
        <v>503</v>
      </c>
      <c r="EZ8" s="26">
        <v>16</v>
      </c>
      <c r="FA8" s="26">
        <v>8</v>
      </c>
      <c r="FB8" s="26">
        <v>5</v>
      </c>
      <c r="FC8" s="26">
        <v>134</v>
      </c>
      <c r="FD8" s="26">
        <v>14</v>
      </c>
      <c r="FE8" s="26">
        <v>23</v>
      </c>
      <c r="FF8" s="26">
        <v>24</v>
      </c>
      <c r="FG8" s="26">
        <v>12</v>
      </c>
      <c r="FH8" s="26">
        <v>4</v>
      </c>
      <c r="FI8" s="26" t="s">
        <v>503</v>
      </c>
      <c r="FJ8" s="26">
        <v>4</v>
      </c>
      <c r="FK8" s="26" t="s">
        <v>503</v>
      </c>
      <c r="FL8" s="26">
        <v>25</v>
      </c>
      <c r="FM8" s="26">
        <v>13</v>
      </c>
      <c r="FN8" s="26">
        <v>11</v>
      </c>
      <c r="FO8" s="26">
        <v>182</v>
      </c>
      <c r="FP8" s="26">
        <v>22</v>
      </c>
      <c r="FQ8" s="26">
        <v>19</v>
      </c>
      <c r="FR8" s="26">
        <v>36</v>
      </c>
      <c r="FS8" s="26">
        <v>22</v>
      </c>
      <c r="FT8" s="26">
        <v>8</v>
      </c>
      <c r="FU8" s="26" t="s">
        <v>503</v>
      </c>
      <c r="FV8" s="26">
        <v>3</v>
      </c>
      <c r="FW8" s="26" t="s">
        <v>503</v>
      </c>
      <c r="FX8" s="26">
        <v>55</v>
      </c>
      <c r="FY8" s="26">
        <v>9</v>
      </c>
      <c r="FZ8" s="26">
        <v>8</v>
      </c>
      <c r="GA8" s="26" t="s">
        <v>16</v>
      </c>
      <c r="GB8" s="26" t="s">
        <v>504</v>
      </c>
      <c r="GC8" s="26" t="s">
        <v>504</v>
      </c>
      <c r="GD8" s="26" t="s">
        <v>504</v>
      </c>
      <c r="GE8" s="26" t="s">
        <v>504</v>
      </c>
      <c r="GF8" s="26" t="s">
        <v>504</v>
      </c>
      <c r="GG8" s="26" t="s">
        <v>503</v>
      </c>
      <c r="GH8" s="26" t="s">
        <v>504</v>
      </c>
      <c r="GI8" s="26" t="s">
        <v>503</v>
      </c>
      <c r="GJ8" s="26" t="s">
        <v>504</v>
      </c>
      <c r="GK8" s="26" t="s">
        <v>504</v>
      </c>
      <c r="GL8" s="26" t="s">
        <v>504</v>
      </c>
      <c r="GM8" s="26">
        <v>1</v>
      </c>
      <c r="GN8" s="26" t="s">
        <v>504</v>
      </c>
      <c r="GO8" s="26" t="s">
        <v>504</v>
      </c>
      <c r="GP8" s="26" t="s">
        <v>504</v>
      </c>
      <c r="GQ8" s="26">
        <v>1</v>
      </c>
      <c r="GR8" s="26" t="s">
        <v>504</v>
      </c>
      <c r="GS8" s="26" t="s">
        <v>503</v>
      </c>
      <c r="GT8" s="26" t="s">
        <v>504</v>
      </c>
      <c r="GU8" s="26" t="s">
        <v>503</v>
      </c>
      <c r="GV8" s="26" t="s">
        <v>504</v>
      </c>
      <c r="GW8" s="26" t="s">
        <v>504</v>
      </c>
      <c r="GX8" s="26" t="s">
        <v>504</v>
      </c>
      <c r="GY8" s="26">
        <v>15</v>
      </c>
      <c r="GZ8" s="26">
        <v>1</v>
      </c>
      <c r="HA8" s="26">
        <v>1</v>
      </c>
      <c r="HB8" s="26">
        <v>1</v>
      </c>
      <c r="HC8" s="26">
        <v>3</v>
      </c>
      <c r="HD8" s="26" t="s">
        <v>504</v>
      </c>
      <c r="HE8" s="26" t="s">
        <v>503</v>
      </c>
      <c r="HF8" s="26" t="s">
        <v>504</v>
      </c>
      <c r="HG8" s="26" t="s">
        <v>503</v>
      </c>
      <c r="HH8" s="26">
        <v>9</v>
      </c>
      <c r="HI8" s="26" t="s">
        <v>504</v>
      </c>
      <c r="HJ8" s="26" t="s">
        <v>504</v>
      </c>
      <c r="HK8" s="26">
        <v>39</v>
      </c>
      <c r="HL8" s="26">
        <v>7</v>
      </c>
      <c r="HM8" s="26">
        <v>2</v>
      </c>
      <c r="HN8" s="26">
        <v>8</v>
      </c>
      <c r="HO8" s="26">
        <v>1</v>
      </c>
      <c r="HP8" s="26">
        <v>1</v>
      </c>
      <c r="HQ8" s="26" t="s">
        <v>503</v>
      </c>
      <c r="HR8" s="26">
        <v>1</v>
      </c>
      <c r="HS8" s="26" t="s">
        <v>503</v>
      </c>
      <c r="HT8" s="26">
        <v>16</v>
      </c>
      <c r="HU8" s="26">
        <v>2</v>
      </c>
      <c r="HV8" s="26">
        <v>1</v>
      </c>
      <c r="HW8" s="26">
        <v>75</v>
      </c>
      <c r="HX8" s="26">
        <v>9</v>
      </c>
      <c r="HY8" s="26">
        <v>7</v>
      </c>
      <c r="HZ8" s="26">
        <v>14</v>
      </c>
      <c r="IA8" s="26">
        <v>11</v>
      </c>
      <c r="IB8" s="26">
        <v>7</v>
      </c>
      <c r="IC8" s="26" t="s">
        <v>92</v>
      </c>
      <c r="ID8" s="26" t="s">
        <v>12</v>
      </c>
      <c r="IE8" s="26" t="s">
        <v>92</v>
      </c>
      <c r="IF8" s="26">
        <v>19</v>
      </c>
      <c r="IG8" s="26">
        <v>5</v>
      </c>
      <c r="IH8" s="26">
        <v>3</v>
      </c>
      <c r="II8" s="26">
        <v>52</v>
      </c>
      <c r="IJ8" s="26">
        <v>5</v>
      </c>
      <c r="IK8" s="26">
        <v>9</v>
      </c>
      <c r="IL8" s="26">
        <v>13</v>
      </c>
      <c r="IM8" s="26">
        <v>6</v>
      </c>
      <c r="IN8" s="26" t="s">
        <v>12</v>
      </c>
      <c r="IO8" s="26" t="s">
        <v>92</v>
      </c>
      <c r="IP8" s="26">
        <v>2</v>
      </c>
      <c r="IQ8" s="26" t="s">
        <v>92</v>
      </c>
      <c r="IR8" s="26">
        <v>11</v>
      </c>
      <c r="IS8" s="26">
        <v>2</v>
      </c>
      <c r="IT8" s="26">
        <v>4</v>
      </c>
    </row>
    <row r="9" spans="1:254" ht="14.1" customHeight="1">
      <c r="A9" s="221" t="s">
        <v>781</v>
      </c>
      <c r="B9" s="179">
        <v>41579</v>
      </c>
      <c r="C9" s="26">
        <v>274</v>
      </c>
      <c r="D9" s="26">
        <v>18</v>
      </c>
      <c r="E9" s="26">
        <v>31</v>
      </c>
      <c r="F9" s="26">
        <v>34</v>
      </c>
      <c r="G9" s="26">
        <v>29</v>
      </c>
      <c r="H9" s="26">
        <v>13</v>
      </c>
      <c r="I9" s="26" t="s">
        <v>663</v>
      </c>
      <c r="J9" s="26">
        <v>7</v>
      </c>
      <c r="K9" s="26" t="s">
        <v>660</v>
      </c>
      <c r="L9" s="26">
        <v>102</v>
      </c>
      <c r="M9" s="26" t="s">
        <v>660</v>
      </c>
      <c r="N9" s="26">
        <v>9</v>
      </c>
      <c r="O9" s="26">
        <v>1</v>
      </c>
      <c r="P9" s="26" t="s">
        <v>663</v>
      </c>
      <c r="Q9" s="26" t="s">
        <v>663</v>
      </c>
      <c r="R9" s="26" t="s">
        <v>663</v>
      </c>
      <c r="S9" s="26" t="s">
        <v>663</v>
      </c>
      <c r="T9" s="26" t="s">
        <v>663</v>
      </c>
      <c r="U9" s="26" t="s">
        <v>663</v>
      </c>
      <c r="V9" s="26" t="s">
        <v>663</v>
      </c>
      <c r="W9" s="26" t="s">
        <v>660</v>
      </c>
      <c r="X9" s="26">
        <v>1</v>
      </c>
      <c r="Y9" s="26" t="s">
        <v>660</v>
      </c>
      <c r="Z9" s="26" t="s">
        <v>663</v>
      </c>
      <c r="AA9" s="26">
        <v>6</v>
      </c>
      <c r="AB9" s="26" t="s">
        <v>663</v>
      </c>
      <c r="AC9" s="26" t="s">
        <v>663</v>
      </c>
      <c r="AD9" s="26">
        <v>1</v>
      </c>
      <c r="AE9" s="26" t="s">
        <v>663</v>
      </c>
      <c r="AF9" s="26" t="s">
        <v>663</v>
      </c>
      <c r="AG9" s="26" t="s">
        <v>663</v>
      </c>
      <c r="AH9" s="26" t="s">
        <v>663</v>
      </c>
      <c r="AI9" s="26" t="s">
        <v>660</v>
      </c>
      <c r="AJ9" s="26">
        <v>2</v>
      </c>
      <c r="AK9" s="26" t="s">
        <v>660</v>
      </c>
      <c r="AL9" s="26" t="s">
        <v>663</v>
      </c>
      <c r="AM9" s="26">
        <v>21</v>
      </c>
      <c r="AN9" s="26" t="s">
        <v>663</v>
      </c>
      <c r="AO9" s="26">
        <v>2</v>
      </c>
      <c r="AP9" s="26">
        <v>5</v>
      </c>
      <c r="AQ9" s="26">
        <v>5</v>
      </c>
      <c r="AR9" s="26" t="s">
        <v>663</v>
      </c>
      <c r="AS9" s="26" t="s">
        <v>663</v>
      </c>
      <c r="AT9" s="26" t="s">
        <v>663</v>
      </c>
      <c r="AU9" s="26" t="s">
        <v>660</v>
      </c>
      <c r="AV9" s="26">
        <v>6</v>
      </c>
      <c r="AW9" s="26" t="s">
        <v>660</v>
      </c>
      <c r="AX9" s="26" t="s">
        <v>663</v>
      </c>
      <c r="AY9" s="26">
        <v>46</v>
      </c>
      <c r="AZ9" s="26">
        <v>5</v>
      </c>
      <c r="BA9" s="26">
        <v>5</v>
      </c>
      <c r="BB9" s="26">
        <v>3</v>
      </c>
      <c r="BC9" s="26">
        <v>4</v>
      </c>
      <c r="BD9" s="26" t="s">
        <v>663</v>
      </c>
      <c r="BE9" s="26" t="s">
        <v>663</v>
      </c>
      <c r="BF9" s="26" t="s">
        <v>663</v>
      </c>
      <c r="BG9" s="26" t="s">
        <v>660</v>
      </c>
      <c r="BH9" s="26">
        <v>23</v>
      </c>
      <c r="BI9" s="26" t="s">
        <v>660</v>
      </c>
      <c r="BJ9" s="26" t="s">
        <v>663</v>
      </c>
      <c r="BK9" s="26">
        <v>99</v>
      </c>
      <c r="BL9" s="26">
        <v>7</v>
      </c>
      <c r="BM9" s="26">
        <v>5</v>
      </c>
      <c r="BN9" s="26">
        <v>12</v>
      </c>
      <c r="BO9" s="26">
        <v>12</v>
      </c>
      <c r="BP9" s="26">
        <v>5</v>
      </c>
      <c r="BQ9" s="26" t="s">
        <v>663</v>
      </c>
      <c r="BR9" s="26" t="s">
        <v>663</v>
      </c>
      <c r="BS9" s="26" t="s">
        <v>660</v>
      </c>
      <c r="BT9" s="26">
        <v>36</v>
      </c>
      <c r="BU9" s="26" t="s">
        <v>660</v>
      </c>
      <c r="BV9" s="26">
        <v>4</v>
      </c>
      <c r="BW9" s="26">
        <v>101</v>
      </c>
      <c r="BX9" s="26">
        <v>6</v>
      </c>
      <c r="BY9" s="26">
        <v>19</v>
      </c>
      <c r="BZ9" s="26">
        <v>13</v>
      </c>
      <c r="CA9" s="26">
        <v>8</v>
      </c>
      <c r="CB9" s="26">
        <v>8</v>
      </c>
      <c r="CC9" s="26" t="s">
        <v>663</v>
      </c>
      <c r="CD9" s="26">
        <v>7</v>
      </c>
      <c r="CE9" s="26" t="s">
        <v>660</v>
      </c>
      <c r="CF9" s="26">
        <v>34</v>
      </c>
      <c r="CG9" s="26" t="s">
        <v>660</v>
      </c>
      <c r="CH9" s="26">
        <v>5</v>
      </c>
      <c r="CI9" s="26">
        <v>178</v>
      </c>
      <c r="CJ9" s="26">
        <v>12</v>
      </c>
      <c r="CK9" s="26">
        <v>22</v>
      </c>
      <c r="CL9" s="26">
        <v>20</v>
      </c>
      <c r="CM9" s="26">
        <v>16</v>
      </c>
      <c r="CN9" s="26">
        <v>8</v>
      </c>
      <c r="CO9" s="26" t="s">
        <v>663</v>
      </c>
      <c r="CP9" s="26">
        <v>4</v>
      </c>
      <c r="CQ9" s="26" t="s">
        <v>660</v>
      </c>
      <c r="CR9" s="26">
        <v>59</v>
      </c>
      <c r="CS9" s="26" t="s">
        <v>660</v>
      </c>
      <c r="CT9" s="26">
        <v>6</v>
      </c>
      <c r="CU9" s="26">
        <v>1</v>
      </c>
      <c r="CV9" s="26" t="s">
        <v>663</v>
      </c>
      <c r="CW9" s="26" t="s">
        <v>663</v>
      </c>
      <c r="CX9" s="26" t="s">
        <v>663</v>
      </c>
      <c r="CY9" s="26" t="s">
        <v>663</v>
      </c>
      <c r="CZ9" s="26" t="s">
        <v>663</v>
      </c>
      <c r="DA9" s="26" t="s">
        <v>663</v>
      </c>
      <c r="DB9" s="26" t="s">
        <v>663</v>
      </c>
      <c r="DC9" s="26" t="s">
        <v>660</v>
      </c>
      <c r="DD9" s="26">
        <v>1</v>
      </c>
      <c r="DE9" s="26" t="s">
        <v>660</v>
      </c>
      <c r="DF9" s="26" t="s">
        <v>663</v>
      </c>
      <c r="DG9" s="26">
        <v>6</v>
      </c>
      <c r="DH9" s="26" t="s">
        <v>663</v>
      </c>
      <c r="DI9" s="26" t="s">
        <v>663</v>
      </c>
      <c r="DJ9" s="26">
        <v>1</v>
      </c>
      <c r="DK9" s="26" t="s">
        <v>663</v>
      </c>
      <c r="DL9" s="26" t="s">
        <v>663</v>
      </c>
      <c r="DM9" s="26" t="s">
        <v>663</v>
      </c>
      <c r="DN9" s="26" t="s">
        <v>663</v>
      </c>
      <c r="DO9" s="26" t="s">
        <v>660</v>
      </c>
      <c r="DP9" s="26">
        <v>2</v>
      </c>
      <c r="DQ9" s="26" t="s">
        <v>660</v>
      </c>
      <c r="DR9" s="26" t="s">
        <v>663</v>
      </c>
      <c r="DS9" s="26">
        <v>15</v>
      </c>
      <c r="DT9" s="26" t="s">
        <v>663</v>
      </c>
      <c r="DU9" s="26">
        <v>2</v>
      </c>
      <c r="DV9" s="26">
        <v>4</v>
      </c>
      <c r="DW9" s="26">
        <v>3</v>
      </c>
      <c r="DX9" s="26" t="s">
        <v>663</v>
      </c>
      <c r="DY9" s="26" t="s">
        <v>663</v>
      </c>
      <c r="DZ9" s="26" t="s">
        <v>663</v>
      </c>
      <c r="EA9" s="26" t="s">
        <v>660</v>
      </c>
      <c r="EB9" s="26">
        <v>3</v>
      </c>
      <c r="EC9" s="26" t="s">
        <v>660</v>
      </c>
      <c r="ED9" s="26" t="s">
        <v>663</v>
      </c>
      <c r="EE9" s="26">
        <v>26</v>
      </c>
      <c r="EF9" s="26">
        <v>3</v>
      </c>
      <c r="EG9" s="26">
        <v>4</v>
      </c>
      <c r="EH9" s="26">
        <v>1</v>
      </c>
      <c r="EI9" s="26">
        <v>1</v>
      </c>
      <c r="EJ9" s="26" t="s">
        <v>663</v>
      </c>
      <c r="EK9" s="26" t="s">
        <v>663</v>
      </c>
      <c r="EL9" s="26" t="s">
        <v>663</v>
      </c>
      <c r="EM9" s="26" t="s">
        <v>660</v>
      </c>
      <c r="EN9" s="26">
        <v>11</v>
      </c>
      <c r="EO9" s="26" t="s">
        <v>660</v>
      </c>
      <c r="EP9" s="26" t="s">
        <v>663</v>
      </c>
      <c r="EQ9" s="26">
        <v>65</v>
      </c>
      <c r="ER9" s="26">
        <v>4</v>
      </c>
      <c r="ES9" s="26">
        <v>3</v>
      </c>
      <c r="ET9" s="26">
        <v>8</v>
      </c>
      <c r="EU9" s="26">
        <v>6</v>
      </c>
      <c r="EV9" s="26">
        <v>3</v>
      </c>
      <c r="EW9" s="26" t="s">
        <v>663</v>
      </c>
      <c r="EX9" s="26" t="s">
        <v>663</v>
      </c>
      <c r="EY9" s="26" t="s">
        <v>660</v>
      </c>
      <c r="EZ9" s="26">
        <v>20</v>
      </c>
      <c r="FA9" s="26" t="s">
        <v>660</v>
      </c>
      <c r="FB9" s="26">
        <v>3</v>
      </c>
      <c r="FC9" s="26">
        <v>65</v>
      </c>
      <c r="FD9" s="26">
        <v>5</v>
      </c>
      <c r="FE9" s="26">
        <v>13</v>
      </c>
      <c r="FF9" s="26">
        <v>6</v>
      </c>
      <c r="FG9" s="26">
        <v>6</v>
      </c>
      <c r="FH9" s="26">
        <v>5</v>
      </c>
      <c r="FI9" s="26" t="s">
        <v>663</v>
      </c>
      <c r="FJ9" s="26">
        <v>4</v>
      </c>
      <c r="FK9" s="26" t="s">
        <v>660</v>
      </c>
      <c r="FL9" s="26">
        <v>22</v>
      </c>
      <c r="FM9" s="26" t="s">
        <v>660</v>
      </c>
      <c r="FN9" s="26">
        <v>3</v>
      </c>
      <c r="FO9" s="26">
        <v>96</v>
      </c>
      <c r="FP9" s="26">
        <v>6</v>
      </c>
      <c r="FQ9" s="26">
        <v>9</v>
      </c>
      <c r="FR9" s="26">
        <v>14</v>
      </c>
      <c r="FS9" s="26">
        <v>13</v>
      </c>
      <c r="FT9" s="26">
        <v>5</v>
      </c>
      <c r="FU9" s="26" t="s">
        <v>663</v>
      </c>
      <c r="FV9" s="26">
        <v>3</v>
      </c>
      <c r="FW9" s="26" t="s">
        <v>660</v>
      </c>
      <c r="FX9" s="26">
        <v>43</v>
      </c>
      <c r="FY9" s="26" t="s">
        <v>660</v>
      </c>
      <c r="FZ9" s="26">
        <v>3</v>
      </c>
      <c r="GA9" s="26" t="s">
        <v>663</v>
      </c>
      <c r="GB9" s="26" t="s">
        <v>663</v>
      </c>
      <c r="GC9" s="26" t="s">
        <v>663</v>
      </c>
      <c r="GD9" s="26" t="s">
        <v>663</v>
      </c>
      <c r="GE9" s="26" t="s">
        <v>663</v>
      </c>
      <c r="GF9" s="26" t="s">
        <v>663</v>
      </c>
      <c r="GG9" s="26" t="s">
        <v>663</v>
      </c>
      <c r="GH9" s="26" t="s">
        <v>663</v>
      </c>
      <c r="GI9" s="26" t="s">
        <v>660</v>
      </c>
      <c r="GJ9" s="26" t="s">
        <v>663</v>
      </c>
      <c r="GK9" s="26" t="s">
        <v>660</v>
      </c>
      <c r="GL9" s="26" t="s">
        <v>663</v>
      </c>
      <c r="GM9" s="26" t="s">
        <v>663</v>
      </c>
      <c r="GN9" s="26" t="s">
        <v>663</v>
      </c>
      <c r="GO9" s="26" t="s">
        <v>663</v>
      </c>
      <c r="GP9" s="26" t="s">
        <v>663</v>
      </c>
      <c r="GQ9" s="26" t="s">
        <v>663</v>
      </c>
      <c r="GR9" s="26" t="s">
        <v>663</v>
      </c>
      <c r="GS9" s="26" t="s">
        <v>663</v>
      </c>
      <c r="GT9" s="26" t="s">
        <v>663</v>
      </c>
      <c r="GU9" s="26" t="s">
        <v>660</v>
      </c>
      <c r="GV9" s="26" t="s">
        <v>663</v>
      </c>
      <c r="GW9" s="26" t="s">
        <v>660</v>
      </c>
      <c r="GX9" s="26" t="s">
        <v>663</v>
      </c>
      <c r="GY9" s="26">
        <v>6</v>
      </c>
      <c r="GZ9" s="26" t="s">
        <v>663</v>
      </c>
      <c r="HA9" s="26" t="s">
        <v>663</v>
      </c>
      <c r="HB9" s="26">
        <v>1</v>
      </c>
      <c r="HC9" s="26">
        <v>2</v>
      </c>
      <c r="HD9" s="26" t="s">
        <v>663</v>
      </c>
      <c r="HE9" s="26" t="s">
        <v>663</v>
      </c>
      <c r="HF9" s="26" t="s">
        <v>663</v>
      </c>
      <c r="HG9" s="26" t="s">
        <v>660</v>
      </c>
      <c r="HH9" s="26">
        <v>3</v>
      </c>
      <c r="HI9" s="26" t="s">
        <v>660</v>
      </c>
      <c r="HJ9" s="26" t="s">
        <v>663</v>
      </c>
      <c r="HK9" s="26">
        <v>20</v>
      </c>
      <c r="HL9" s="26">
        <v>2</v>
      </c>
      <c r="HM9" s="26">
        <v>1</v>
      </c>
      <c r="HN9" s="26">
        <v>2</v>
      </c>
      <c r="HO9" s="26">
        <v>3</v>
      </c>
      <c r="HP9" s="26" t="s">
        <v>663</v>
      </c>
      <c r="HQ9" s="26" t="s">
        <v>663</v>
      </c>
      <c r="HR9" s="26" t="s">
        <v>663</v>
      </c>
      <c r="HS9" s="26" t="s">
        <v>660</v>
      </c>
      <c r="HT9" s="26">
        <v>12</v>
      </c>
      <c r="HU9" s="26" t="s">
        <v>660</v>
      </c>
      <c r="HV9" s="26" t="s">
        <v>663</v>
      </c>
      <c r="HW9" s="26">
        <v>34</v>
      </c>
      <c r="HX9" s="26">
        <v>3</v>
      </c>
      <c r="HY9" s="26">
        <v>2</v>
      </c>
      <c r="HZ9" s="26">
        <v>4</v>
      </c>
      <c r="IA9" s="26">
        <v>6</v>
      </c>
      <c r="IB9" s="26">
        <v>2</v>
      </c>
      <c r="IC9" s="26" t="s">
        <v>663</v>
      </c>
      <c r="ID9" s="26" t="s">
        <v>663</v>
      </c>
      <c r="IE9" s="26" t="s">
        <v>660</v>
      </c>
      <c r="IF9" s="26">
        <v>16</v>
      </c>
      <c r="IG9" s="26" t="s">
        <v>660</v>
      </c>
      <c r="IH9" s="26">
        <v>1</v>
      </c>
      <c r="II9" s="26">
        <v>36</v>
      </c>
      <c r="IJ9" s="26">
        <v>1</v>
      </c>
      <c r="IK9" s="26">
        <v>6</v>
      </c>
      <c r="IL9" s="26">
        <v>7</v>
      </c>
      <c r="IM9" s="26">
        <v>2</v>
      </c>
      <c r="IN9" s="26">
        <v>3</v>
      </c>
      <c r="IO9" s="26" t="s">
        <v>663</v>
      </c>
      <c r="IP9" s="26">
        <v>3</v>
      </c>
      <c r="IQ9" s="26" t="s">
        <v>660</v>
      </c>
      <c r="IR9" s="26">
        <v>12</v>
      </c>
      <c r="IS9" s="26" t="s">
        <v>660</v>
      </c>
      <c r="IT9" s="26">
        <v>2</v>
      </c>
    </row>
    <row r="10" spans="1:254" ht="14.1" customHeight="1">
      <c r="A10" s="221" t="s">
        <v>777</v>
      </c>
      <c r="B10" s="275">
        <v>43405</v>
      </c>
      <c r="C10" s="26">
        <v>154</v>
      </c>
      <c r="D10" s="26">
        <v>4</v>
      </c>
      <c r="E10" s="26" t="s">
        <v>92</v>
      </c>
      <c r="F10" s="26">
        <v>25</v>
      </c>
      <c r="G10" s="26">
        <v>8</v>
      </c>
      <c r="H10" s="26">
        <v>7</v>
      </c>
      <c r="I10" s="26" t="s">
        <v>12</v>
      </c>
      <c r="J10" s="26" t="s">
        <v>12</v>
      </c>
      <c r="K10" s="26" t="s">
        <v>92</v>
      </c>
      <c r="L10" s="26">
        <v>75</v>
      </c>
      <c r="M10" s="26" t="s">
        <v>12</v>
      </c>
      <c r="N10" s="26">
        <v>6</v>
      </c>
      <c r="O10" s="26">
        <v>4</v>
      </c>
      <c r="P10" s="26" t="s">
        <v>12</v>
      </c>
      <c r="Q10" s="26" t="s">
        <v>92</v>
      </c>
      <c r="R10" s="26" t="s">
        <v>12</v>
      </c>
      <c r="S10" s="26" t="s">
        <v>12</v>
      </c>
      <c r="T10" s="26" t="s">
        <v>12</v>
      </c>
      <c r="U10" s="26" t="s">
        <v>12</v>
      </c>
      <c r="V10" s="26" t="s">
        <v>12</v>
      </c>
      <c r="W10" s="26" t="s">
        <v>92</v>
      </c>
      <c r="X10" s="26">
        <v>1</v>
      </c>
      <c r="Y10" s="26" t="s">
        <v>12</v>
      </c>
      <c r="Z10" s="26" t="s">
        <v>12</v>
      </c>
      <c r="AA10" s="26">
        <v>4</v>
      </c>
      <c r="AB10" s="26" t="s">
        <v>12</v>
      </c>
      <c r="AC10" s="26" t="s">
        <v>92</v>
      </c>
      <c r="AD10" s="26">
        <v>1</v>
      </c>
      <c r="AE10" s="26" t="s">
        <v>12</v>
      </c>
      <c r="AF10" s="26" t="s">
        <v>12</v>
      </c>
      <c r="AG10" s="26" t="s">
        <v>12</v>
      </c>
      <c r="AH10" s="26" t="s">
        <v>12</v>
      </c>
      <c r="AI10" s="26" t="s">
        <v>92</v>
      </c>
      <c r="AJ10" s="26">
        <v>1</v>
      </c>
      <c r="AK10" s="26" t="s">
        <v>12</v>
      </c>
      <c r="AL10" s="26" t="s">
        <v>12</v>
      </c>
      <c r="AM10" s="26">
        <v>10</v>
      </c>
      <c r="AN10" s="26" t="s">
        <v>12</v>
      </c>
      <c r="AO10" s="26" t="s">
        <v>92</v>
      </c>
      <c r="AP10" s="26">
        <v>2</v>
      </c>
      <c r="AQ10" s="26">
        <v>1</v>
      </c>
      <c r="AR10" s="26" t="s">
        <v>12</v>
      </c>
      <c r="AS10" s="26" t="s">
        <v>12</v>
      </c>
      <c r="AT10" s="26" t="s">
        <v>12</v>
      </c>
      <c r="AU10" s="26" t="s">
        <v>92</v>
      </c>
      <c r="AV10" s="26">
        <v>3</v>
      </c>
      <c r="AW10" s="26" t="s">
        <v>12</v>
      </c>
      <c r="AX10" s="26" t="s">
        <v>12</v>
      </c>
      <c r="AY10" s="26">
        <v>25</v>
      </c>
      <c r="AZ10" s="26">
        <v>1</v>
      </c>
      <c r="BA10" s="26" t="s">
        <v>92</v>
      </c>
      <c r="BB10" s="26">
        <v>6</v>
      </c>
      <c r="BC10" s="26">
        <v>1</v>
      </c>
      <c r="BD10" s="26" t="s">
        <v>12</v>
      </c>
      <c r="BE10" s="26" t="s">
        <v>12</v>
      </c>
      <c r="BF10" s="26" t="s">
        <v>12</v>
      </c>
      <c r="BG10" s="26" t="s">
        <v>92</v>
      </c>
      <c r="BH10" s="26">
        <v>11</v>
      </c>
      <c r="BI10" s="26" t="s">
        <v>12</v>
      </c>
      <c r="BJ10" s="26" t="s">
        <v>12</v>
      </c>
      <c r="BK10" s="26">
        <v>48</v>
      </c>
      <c r="BL10" s="26" t="s">
        <v>12</v>
      </c>
      <c r="BM10" s="26" t="s">
        <v>92</v>
      </c>
      <c r="BN10" s="26">
        <v>11</v>
      </c>
      <c r="BO10" s="26" t="s">
        <v>12</v>
      </c>
      <c r="BP10" s="26">
        <v>1</v>
      </c>
      <c r="BQ10" s="26" t="s">
        <v>12</v>
      </c>
      <c r="BR10" s="26" t="s">
        <v>12</v>
      </c>
      <c r="BS10" s="26" t="s">
        <v>92</v>
      </c>
      <c r="BT10" s="26">
        <v>22</v>
      </c>
      <c r="BU10" s="26" t="s">
        <v>12</v>
      </c>
      <c r="BV10" s="26">
        <v>2</v>
      </c>
      <c r="BW10" s="26">
        <v>63</v>
      </c>
      <c r="BX10" s="26">
        <v>3</v>
      </c>
      <c r="BY10" s="26" t="s">
        <v>92</v>
      </c>
      <c r="BZ10" s="26">
        <v>5</v>
      </c>
      <c r="CA10" s="26">
        <v>6</v>
      </c>
      <c r="CB10" s="26">
        <v>6</v>
      </c>
      <c r="CC10" s="26" t="s">
        <v>12</v>
      </c>
      <c r="CD10" s="26" t="s">
        <v>12</v>
      </c>
      <c r="CE10" s="26" t="s">
        <v>92</v>
      </c>
      <c r="CF10" s="26">
        <v>37</v>
      </c>
      <c r="CG10" s="26" t="s">
        <v>12</v>
      </c>
      <c r="CH10" s="26">
        <v>4</v>
      </c>
      <c r="CI10" s="26">
        <v>106</v>
      </c>
      <c r="CJ10" s="26">
        <v>4</v>
      </c>
      <c r="CK10" s="26" t="s">
        <v>92</v>
      </c>
      <c r="CL10" s="26">
        <v>15</v>
      </c>
      <c r="CM10" s="26">
        <v>4</v>
      </c>
      <c r="CN10" s="26">
        <v>4</v>
      </c>
      <c r="CO10" s="26" t="s">
        <v>12</v>
      </c>
      <c r="CP10" s="26" t="s">
        <v>12</v>
      </c>
      <c r="CQ10" s="26" t="s">
        <v>92</v>
      </c>
      <c r="CR10" s="26">
        <v>47</v>
      </c>
      <c r="CS10" s="26" t="s">
        <v>12</v>
      </c>
      <c r="CT10" s="26">
        <v>4</v>
      </c>
      <c r="CU10" s="26">
        <v>4</v>
      </c>
      <c r="CV10" s="26" t="s">
        <v>12</v>
      </c>
      <c r="CW10" s="26" t="s">
        <v>92</v>
      </c>
      <c r="CX10" s="26" t="s">
        <v>12</v>
      </c>
      <c r="CY10" s="26" t="s">
        <v>12</v>
      </c>
      <c r="CZ10" s="26" t="s">
        <v>12</v>
      </c>
      <c r="DA10" s="26" t="s">
        <v>12</v>
      </c>
      <c r="DB10" s="26" t="s">
        <v>12</v>
      </c>
      <c r="DC10" s="26" t="s">
        <v>92</v>
      </c>
      <c r="DD10" s="26">
        <v>1</v>
      </c>
      <c r="DE10" s="26" t="s">
        <v>12</v>
      </c>
      <c r="DF10" s="26" t="s">
        <v>12</v>
      </c>
      <c r="DG10" s="26">
        <v>4</v>
      </c>
      <c r="DH10" s="26" t="s">
        <v>12</v>
      </c>
      <c r="DI10" s="26" t="s">
        <v>92</v>
      </c>
      <c r="DJ10" s="26">
        <v>1</v>
      </c>
      <c r="DK10" s="26" t="s">
        <v>12</v>
      </c>
      <c r="DL10" s="26" t="s">
        <v>12</v>
      </c>
      <c r="DM10" s="26" t="s">
        <v>12</v>
      </c>
      <c r="DN10" s="26" t="s">
        <v>12</v>
      </c>
      <c r="DO10" s="26" t="s">
        <v>92</v>
      </c>
      <c r="DP10" s="26">
        <v>1</v>
      </c>
      <c r="DQ10" s="26" t="s">
        <v>12</v>
      </c>
      <c r="DR10" s="26" t="s">
        <v>12</v>
      </c>
      <c r="DS10" s="26">
        <v>9</v>
      </c>
      <c r="DT10" s="26" t="s">
        <v>12</v>
      </c>
      <c r="DU10" s="26" t="s">
        <v>92</v>
      </c>
      <c r="DV10" s="26">
        <v>2</v>
      </c>
      <c r="DW10" s="26" t="s">
        <v>12</v>
      </c>
      <c r="DX10" s="26" t="s">
        <v>12</v>
      </c>
      <c r="DY10" s="26" t="s">
        <v>12</v>
      </c>
      <c r="DZ10" s="26" t="s">
        <v>12</v>
      </c>
      <c r="EA10" s="26" t="s">
        <v>92</v>
      </c>
      <c r="EB10" s="26">
        <v>3</v>
      </c>
      <c r="EC10" s="26" t="s">
        <v>12</v>
      </c>
      <c r="ED10" s="26" t="s">
        <v>12</v>
      </c>
      <c r="EE10" s="26">
        <v>16</v>
      </c>
      <c r="EF10" s="26">
        <v>1</v>
      </c>
      <c r="EG10" s="26" t="s">
        <v>92</v>
      </c>
      <c r="EH10" s="26">
        <v>5</v>
      </c>
      <c r="EI10" s="26">
        <v>1</v>
      </c>
      <c r="EJ10" s="26" t="s">
        <v>12</v>
      </c>
      <c r="EK10" s="26" t="s">
        <v>12</v>
      </c>
      <c r="EL10" s="26" t="s">
        <v>12</v>
      </c>
      <c r="EM10" s="26" t="s">
        <v>92</v>
      </c>
      <c r="EN10" s="26">
        <v>4</v>
      </c>
      <c r="EO10" s="26" t="s">
        <v>12</v>
      </c>
      <c r="EP10" s="26" t="s">
        <v>12</v>
      </c>
      <c r="EQ10" s="26">
        <v>30</v>
      </c>
      <c r="ER10" s="26" t="s">
        <v>12</v>
      </c>
      <c r="ES10" s="26" t="s">
        <v>92</v>
      </c>
      <c r="ET10" s="26">
        <v>5</v>
      </c>
      <c r="EU10" s="26" t="s">
        <v>12</v>
      </c>
      <c r="EV10" s="26">
        <v>1</v>
      </c>
      <c r="EW10" s="26" t="s">
        <v>12</v>
      </c>
      <c r="EX10" s="26" t="s">
        <v>12</v>
      </c>
      <c r="EY10" s="26" t="s">
        <v>92</v>
      </c>
      <c r="EZ10" s="26">
        <v>11</v>
      </c>
      <c r="FA10" s="26" t="s">
        <v>12</v>
      </c>
      <c r="FB10" s="26">
        <v>1</v>
      </c>
      <c r="FC10" s="26">
        <v>43</v>
      </c>
      <c r="FD10" s="26">
        <v>3</v>
      </c>
      <c r="FE10" s="26" t="s">
        <v>92</v>
      </c>
      <c r="FF10" s="26">
        <v>2</v>
      </c>
      <c r="FG10" s="26">
        <v>3</v>
      </c>
      <c r="FH10" s="26">
        <v>3</v>
      </c>
      <c r="FI10" s="26" t="s">
        <v>12</v>
      </c>
      <c r="FJ10" s="26" t="s">
        <v>12</v>
      </c>
      <c r="FK10" s="26" t="s">
        <v>92</v>
      </c>
      <c r="FL10" s="26">
        <v>27</v>
      </c>
      <c r="FM10" s="26" t="s">
        <v>12</v>
      </c>
      <c r="FN10" s="26">
        <v>3</v>
      </c>
      <c r="FO10" s="26">
        <v>48</v>
      </c>
      <c r="FP10" s="26" t="s">
        <v>12</v>
      </c>
      <c r="FQ10" s="26" t="s">
        <v>92</v>
      </c>
      <c r="FR10" s="26">
        <v>10</v>
      </c>
      <c r="FS10" s="26">
        <v>4</v>
      </c>
      <c r="FT10" s="26">
        <v>3</v>
      </c>
      <c r="FU10" s="26" t="s">
        <v>12</v>
      </c>
      <c r="FV10" s="26" t="s">
        <v>12</v>
      </c>
      <c r="FW10" s="26" t="s">
        <v>92</v>
      </c>
      <c r="FX10" s="26">
        <v>28</v>
      </c>
      <c r="FY10" s="26" t="s">
        <v>12</v>
      </c>
      <c r="FZ10" s="26">
        <v>2</v>
      </c>
      <c r="GA10" s="26" t="s">
        <v>12</v>
      </c>
      <c r="GB10" s="26" t="s">
        <v>12</v>
      </c>
      <c r="GC10" s="26" t="s">
        <v>92</v>
      </c>
      <c r="GD10" s="26" t="s">
        <v>12</v>
      </c>
      <c r="GE10" s="26" t="s">
        <v>12</v>
      </c>
      <c r="GF10" s="26" t="s">
        <v>12</v>
      </c>
      <c r="GG10" s="26" t="s">
        <v>12</v>
      </c>
      <c r="GH10" s="26" t="s">
        <v>12</v>
      </c>
      <c r="GI10" s="26" t="s">
        <v>92</v>
      </c>
      <c r="GJ10" s="26" t="s">
        <v>12</v>
      </c>
      <c r="GK10" s="26" t="s">
        <v>12</v>
      </c>
      <c r="GL10" s="26" t="s">
        <v>12</v>
      </c>
      <c r="GM10" s="26" t="s">
        <v>12</v>
      </c>
      <c r="GN10" s="26" t="s">
        <v>12</v>
      </c>
      <c r="GO10" s="26" t="s">
        <v>92</v>
      </c>
      <c r="GP10" s="26" t="s">
        <v>12</v>
      </c>
      <c r="GQ10" s="26" t="s">
        <v>12</v>
      </c>
      <c r="GR10" s="26" t="s">
        <v>12</v>
      </c>
      <c r="GS10" s="26" t="s">
        <v>12</v>
      </c>
      <c r="GT10" s="26" t="s">
        <v>12</v>
      </c>
      <c r="GU10" s="26" t="s">
        <v>92</v>
      </c>
      <c r="GV10" s="26" t="s">
        <v>12</v>
      </c>
      <c r="GW10" s="26" t="s">
        <v>12</v>
      </c>
      <c r="GX10" s="26" t="s">
        <v>12</v>
      </c>
      <c r="GY10" s="26">
        <v>1</v>
      </c>
      <c r="GZ10" s="26" t="s">
        <v>12</v>
      </c>
      <c r="HA10" s="26" t="s">
        <v>92</v>
      </c>
      <c r="HB10" s="26" t="s">
        <v>12</v>
      </c>
      <c r="HC10" s="26">
        <v>1</v>
      </c>
      <c r="HD10" s="26" t="s">
        <v>12</v>
      </c>
      <c r="HE10" s="26" t="s">
        <v>12</v>
      </c>
      <c r="HF10" s="26" t="s">
        <v>12</v>
      </c>
      <c r="HG10" s="26" t="s">
        <v>92</v>
      </c>
      <c r="HH10" s="26" t="s">
        <v>12</v>
      </c>
      <c r="HI10" s="26" t="s">
        <v>12</v>
      </c>
      <c r="HJ10" s="26" t="s">
        <v>12</v>
      </c>
      <c r="HK10" s="26">
        <v>9</v>
      </c>
      <c r="HL10" s="26" t="s">
        <v>12</v>
      </c>
      <c r="HM10" s="26" t="s">
        <v>92</v>
      </c>
      <c r="HN10" s="26">
        <v>1</v>
      </c>
      <c r="HO10" s="26" t="s">
        <v>12</v>
      </c>
      <c r="HP10" s="26" t="s">
        <v>12</v>
      </c>
      <c r="HQ10" s="26" t="s">
        <v>12</v>
      </c>
      <c r="HR10" s="26" t="s">
        <v>12</v>
      </c>
      <c r="HS10" s="26" t="s">
        <v>92</v>
      </c>
      <c r="HT10" s="26">
        <v>7</v>
      </c>
      <c r="HU10" s="26" t="s">
        <v>12</v>
      </c>
      <c r="HV10" s="26" t="s">
        <v>12</v>
      </c>
      <c r="HW10" s="26">
        <v>18</v>
      </c>
      <c r="HX10" s="26" t="s">
        <v>12</v>
      </c>
      <c r="HY10" s="26" t="s">
        <v>92</v>
      </c>
      <c r="HZ10" s="26">
        <v>6</v>
      </c>
      <c r="IA10" s="26" t="s">
        <v>12</v>
      </c>
      <c r="IB10" s="26" t="s">
        <v>12</v>
      </c>
      <c r="IC10" s="26" t="s">
        <v>12</v>
      </c>
      <c r="ID10" s="26" t="s">
        <v>12</v>
      </c>
      <c r="IE10" s="26" t="s">
        <v>92</v>
      </c>
      <c r="IF10" s="26">
        <v>11</v>
      </c>
      <c r="IG10" s="26" t="s">
        <v>12</v>
      </c>
      <c r="IH10" s="26">
        <v>1</v>
      </c>
      <c r="II10" s="26">
        <v>20</v>
      </c>
      <c r="IJ10" s="26" t="s">
        <v>12</v>
      </c>
      <c r="IK10" s="26" t="s">
        <v>92</v>
      </c>
      <c r="IL10" s="26">
        <v>3</v>
      </c>
      <c r="IM10" s="26">
        <v>3</v>
      </c>
      <c r="IN10" s="26">
        <v>3</v>
      </c>
      <c r="IO10" s="26" t="s">
        <v>12</v>
      </c>
      <c r="IP10" s="26" t="s">
        <v>12</v>
      </c>
      <c r="IQ10" s="26" t="s">
        <v>92</v>
      </c>
      <c r="IR10" s="26">
        <v>10</v>
      </c>
      <c r="IS10" s="26" t="s">
        <v>12</v>
      </c>
      <c r="IT10" s="26">
        <v>1</v>
      </c>
    </row>
    <row r="11" spans="1:254" ht="14.1" customHeight="1">
      <c r="A11" s="104"/>
      <c r="B11" s="104"/>
      <c r="C11" s="104"/>
      <c r="D11" s="102"/>
      <c r="E11" s="105"/>
      <c r="F11" s="105"/>
      <c r="G11" s="102"/>
      <c r="H11" s="102"/>
      <c r="I11" s="102"/>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2"/>
      <c r="AJ11" s="102"/>
      <c r="AK11" s="102"/>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2"/>
      <c r="EL11" s="102"/>
      <c r="EM11" s="102"/>
      <c r="EN11" s="102"/>
      <c r="EO11" s="102"/>
      <c r="EP11" s="102"/>
      <c r="EQ11" s="102"/>
      <c r="ER11" s="102"/>
      <c r="ES11" s="102"/>
      <c r="ET11" s="102"/>
      <c r="EU11" s="102"/>
      <c r="EV11" s="102"/>
      <c r="EW11" s="102"/>
      <c r="EX11" s="102"/>
      <c r="EY11" s="102"/>
      <c r="EZ11" s="102"/>
      <c r="FA11" s="102"/>
      <c r="FB11" s="102"/>
      <c r="FC11" s="102"/>
      <c r="FD11" s="102"/>
      <c r="FE11" s="102"/>
      <c r="FF11" s="102"/>
      <c r="FG11" s="102"/>
      <c r="FH11" s="102"/>
      <c r="FI11" s="102"/>
      <c r="FJ11" s="102"/>
      <c r="FK11" s="102"/>
      <c r="FL11" s="102"/>
      <c r="FM11" s="102"/>
      <c r="FN11" s="102"/>
      <c r="FO11" s="102"/>
      <c r="FP11" s="102"/>
      <c r="FQ11" s="102"/>
      <c r="FR11" s="102"/>
      <c r="FS11" s="102"/>
      <c r="FT11" s="102"/>
      <c r="FU11" s="102"/>
      <c r="FV11" s="102"/>
      <c r="FW11" s="102"/>
      <c r="FX11" s="102"/>
      <c r="FY11" s="102"/>
      <c r="FZ11" s="102"/>
      <c r="GA11" s="102"/>
      <c r="GB11" s="102"/>
      <c r="GC11" s="102"/>
      <c r="GD11" s="102"/>
      <c r="GE11" s="102"/>
      <c r="GF11" s="102"/>
      <c r="GG11" s="102"/>
      <c r="GH11" s="102"/>
      <c r="GI11" s="102"/>
      <c r="GJ11" s="102"/>
      <c r="GK11" s="102"/>
      <c r="GL11" s="102"/>
      <c r="GM11" s="102"/>
      <c r="GN11" s="102"/>
      <c r="GO11" s="102"/>
      <c r="GP11" s="102"/>
      <c r="GQ11" s="102"/>
      <c r="GR11" s="102"/>
      <c r="GS11" s="102"/>
      <c r="GT11" s="102"/>
      <c r="GU11" s="102"/>
      <c r="GV11" s="102"/>
      <c r="GW11" s="102"/>
      <c r="GX11" s="102"/>
      <c r="GY11" s="102"/>
      <c r="GZ11" s="102"/>
      <c r="HA11" s="102"/>
      <c r="HB11" s="102"/>
      <c r="HC11" s="102"/>
      <c r="HD11" s="102"/>
      <c r="HE11" s="102"/>
      <c r="HF11" s="102"/>
      <c r="HG11" s="102"/>
      <c r="HH11" s="102"/>
      <c r="HI11" s="102"/>
      <c r="HJ11" s="102"/>
      <c r="HK11" s="102"/>
      <c r="HL11" s="102"/>
      <c r="HM11" s="102"/>
      <c r="HN11" s="102"/>
      <c r="HO11" s="102"/>
      <c r="HP11" s="102"/>
      <c r="HQ11" s="102"/>
      <c r="HR11" s="102"/>
      <c r="HS11" s="102"/>
      <c r="HT11" s="102"/>
      <c r="HU11" s="102"/>
      <c r="HV11" s="102"/>
      <c r="HW11" s="102"/>
      <c r="HX11" s="102"/>
      <c r="HY11" s="102"/>
      <c r="HZ11" s="102"/>
      <c r="IA11" s="102"/>
      <c r="IB11" s="102"/>
      <c r="IC11" s="102"/>
      <c r="ID11" s="102"/>
      <c r="IE11" s="102"/>
      <c r="IF11" s="102"/>
      <c r="IG11" s="102"/>
      <c r="IH11" s="102"/>
      <c r="II11" s="102"/>
      <c r="IJ11" s="102"/>
      <c r="IK11" s="102"/>
      <c r="IL11" s="102"/>
      <c r="IM11" s="102"/>
      <c r="IN11" s="102"/>
      <c r="IO11" s="102"/>
      <c r="IP11" s="102"/>
      <c r="IQ11" s="102"/>
      <c r="IR11" s="102"/>
      <c r="IS11" s="102"/>
      <c r="IT11" s="102"/>
    </row>
    <row r="12" spans="1:254" ht="14.1" customHeight="1">
      <c r="A12" s="36"/>
      <c r="B12" s="36"/>
      <c r="D12" s="227"/>
      <c r="E12" s="21"/>
      <c r="F12" s="21"/>
      <c r="J12" s="21"/>
      <c r="K12" s="21"/>
      <c r="L12" s="21"/>
      <c r="M12" s="21"/>
      <c r="N12" s="21"/>
      <c r="O12" s="21"/>
      <c r="P12" s="21"/>
      <c r="Q12" s="21"/>
      <c r="R12" s="21"/>
      <c r="S12" s="21"/>
      <c r="T12" s="21"/>
      <c r="U12" s="21"/>
      <c r="V12" s="21"/>
      <c r="W12" s="21"/>
      <c r="X12" s="21"/>
      <c r="Y12" s="21"/>
      <c r="Z12" s="21"/>
      <c r="AA12" s="21"/>
      <c r="AB12" s="21"/>
      <c r="AC12" s="21"/>
      <c r="AD12" s="21"/>
      <c r="AE12" s="21"/>
      <c r="AF12" s="21"/>
      <c r="AG12" s="21"/>
      <c r="AH12" s="21"/>
      <c r="AL12" s="21"/>
      <c r="AM12" s="21"/>
      <c r="AN12" s="21"/>
      <c r="AO12" s="21"/>
      <c r="AP12" s="21"/>
      <c r="AQ12" s="21"/>
      <c r="AR12" s="21"/>
      <c r="AS12" s="21"/>
      <c r="AT12" s="21"/>
      <c r="AU12" s="21"/>
      <c r="AV12" s="21"/>
      <c r="AW12" s="21"/>
      <c r="AX12" s="21"/>
      <c r="AY12" s="21"/>
      <c r="AZ12" s="21"/>
      <c r="BA12" s="21"/>
      <c r="BB12" s="21"/>
      <c r="BC12" s="21"/>
      <c r="BD12" s="21"/>
      <c r="BE12" s="21"/>
      <c r="BF12" s="21"/>
      <c r="BG12" s="21"/>
      <c r="BH12" s="21"/>
      <c r="BI12" s="21"/>
      <c r="BJ12" s="21"/>
      <c r="BK12" s="21"/>
      <c r="BL12" s="21"/>
      <c r="BM12" s="21"/>
      <c r="BN12" s="21"/>
      <c r="BO12" s="21"/>
      <c r="BP12" s="21"/>
      <c r="BQ12" s="21"/>
      <c r="BR12" s="21"/>
      <c r="BS12" s="21"/>
      <c r="BT12" s="21"/>
      <c r="BU12" s="21"/>
      <c r="BV12" s="21"/>
      <c r="BW12" s="21"/>
      <c r="BX12" s="21"/>
      <c r="BY12" s="21"/>
      <c r="BZ12" s="21"/>
      <c r="CA12" s="21"/>
      <c r="CB12" s="21"/>
      <c r="CC12" s="21"/>
      <c r="CD12" s="21"/>
      <c r="CE12" s="21"/>
      <c r="CF12" s="21"/>
      <c r="CG12" s="21"/>
      <c r="CH12" s="21"/>
      <c r="CI12" s="21"/>
      <c r="CJ12" s="21"/>
      <c r="CK12" s="21"/>
      <c r="CL12" s="21"/>
      <c r="CM12" s="21"/>
      <c r="CN12" s="21"/>
      <c r="CO12" s="21"/>
      <c r="CP12" s="21"/>
      <c r="CQ12" s="21"/>
      <c r="CR12" s="21"/>
      <c r="CS12" s="21"/>
      <c r="CT12" s="21"/>
      <c r="CU12" s="21"/>
      <c r="CV12" s="21"/>
      <c r="CW12" s="21"/>
      <c r="CX12" s="21"/>
      <c r="CY12" s="21"/>
      <c r="CZ12" s="21"/>
      <c r="DA12" s="21"/>
      <c r="DB12" s="21"/>
      <c r="DC12" s="21"/>
      <c r="DD12" s="21"/>
      <c r="DE12" s="21"/>
      <c r="DF12" s="21"/>
      <c r="DG12" s="21"/>
      <c r="DH12" s="21"/>
      <c r="DI12" s="21"/>
      <c r="DJ12" s="21"/>
      <c r="DK12" s="21"/>
      <c r="DL12" s="21"/>
      <c r="DM12" s="21"/>
      <c r="DN12" s="21"/>
      <c r="DO12" s="21"/>
      <c r="DP12" s="21"/>
      <c r="DQ12" s="21"/>
      <c r="DR12" s="21"/>
      <c r="DS12" s="21"/>
      <c r="DT12" s="21"/>
      <c r="DU12" s="21"/>
      <c r="DV12" s="21"/>
      <c r="DW12" s="21"/>
      <c r="DX12" s="21"/>
      <c r="DY12" s="21"/>
      <c r="DZ12" s="21"/>
      <c r="EA12" s="21"/>
      <c r="EB12" s="21"/>
      <c r="EC12" s="21"/>
      <c r="ED12" s="21"/>
      <c r="EE12" s="21"/>
      <c r="EF12" s="21"/>
      <c r="EG12" s="21"/>
      <c r="EH12" s="21"/>
      <c r="EI12" s="21"/>
      <c r="EJ12" s="21"/>
    </row>
    <row r="13" spans="1:254" ht="14.1" customHeight="1">
      <c r="A13" s="227" t="s">
        <v>988</v>
      </c>
      <c r="B13" s="227"/>
      <c r="C13" s="227"/>
      <c r="D13" s="227"/>
      <c r="E13" s="21"/>
      <c r="F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row>
    <row r="14" spans="1:254" ht="14.1" customHeight="1">
      <c r="A14" s="100"/>
      <c r="B14" s="100"/>
      <c r="C14" s="227"/>
      <c r="D14" s="227"/>
      <c r="E14" s="21"/>
      <c r="F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L14" s="21"/>
      <c r="AM14" s="21"/>
      <c r="AN14" s="21"/>
      <c r="AO14" s="21"/>
      <c r="AP14" s="21"/>
      <c r="AQ14" s="21"/>
      <c r="AR14" s="21"/>
      <c r="AS14" s="21"/>
      <c r="AT14" s="21"/>
      <c r="AU14" s="21"/>
      <c r="AV14" s="21"/>
      <c r="AW14" s="21"/>
      <c r="AX14" s="21"/>
      <c r="AY14" s="21"/>
      <c r="AZ14" s="21"/>
      <c r="BA14" s="21"/>
      <c r="BB14" s="21"/>
      <c r="BC14" s="21"/>
      <c r="BD14" s="21"/>
      <c r="BE14" s="21"/>
      <c r="BF14" s="21"/>
      <c r="BG14" s="21"/>
      <c r="BH14" s="21"/>
      <c r="BI14" s="21"/>
      <c r="BJ14" s="21"/>
      <c r="BK14" s="21"/>
      <c r="BL14" s="21"/>
      <c r="BM14" s="21"/>
      <c r="BN14" s="21"/>
      <c r="BO14" s="21"/>
      <c r="BP14" s="21"/>
      <c r="BQ14" s="21"/>
      <c r="BR14" s="21"/>
      <c r="BS14" s="21"/>
      <c r="BT14" s="21"/>
      <c r="BU14" s="21"/>
      <c r="BV14" s="21"/>
      <c r="BW14" s="21"/>
      <c r="BX14" s="21"/>
      <c r="BY14" s="21"/>
      <c r="BZ14" s="21"/>
      <c r="CA14" s="21"/>
      <c r="CB14" s="21"/>
      <c r="CC14" s="21"/>
      <c r="CD14" s="21"/>
      <c r="CE14" s="21"/>
      <c r="CF14" s="21"/>
      <c r="CG14" s="21"/>
      <c r="CH14" s="21"/>
      <c r="CI14" s="21"/>
      <c r="CJ14" s="21"/>
      <c r="CK14" s="21"/>
      <c r="CL14" s="21"/>
      <c r="CM14" s="21"/>
      <c r="CN14" s="21"/>
      <c r="CO14" s="21"/>
      <c r="CP14" s="21"/>
      <c r="CQ14" s="21"/>
      <c r="CR14" s="21"/>
      <c r="CS14" s="21"/>
      <c r="CT14" s="21"/>
      <c r="CU14" s="21"/>
      <c r="CV14" s="21"/>
      <c r="CW14" s="21"/>
      <c r="CX14" s="21"/>
      <c r="CY14" s="21"/>
      <c r="CZ14" s="21"/>
      <c r="DA14" s="21"/>
      <c r="DB14" s="21"/>
      <c r="DC14" s="21"/>
      <c r="DD14" s="21"/>
      <c r="DE14" s="21"/>
      <c r="DF14" s="21"/>
      <c r="DG14" s="21"/>
      <c r="DH14" s="21"/>
      <c r="DI14" s="21"/>
      <c r="DJ14" s="21"/>
      <c r="DK14" s="21"/>
      <c r="DL14" s="21"/>
      <c r="DM14" s="21"/>
      <c r="DN14" s="21"/>
      <c r="DO14" s="21"/>
      <c r="DP14" s="21"/>
      <c r="DQ14" s="21"/>
      <c r="DR14" s="21"/>
      <c r="DS14" s="21"/>
      <c r="DT14" s="21"/>
      <c r="DU14" s="21"/>
      <c r="DV14" s="21"/>
      <c r="DW14" s="21"/>
      <c r="DX14" s="21"/>
      <c r="DY14" s="21"/>
      <c r="DZ14" s="21"/>
      <c r="EA14" s="21"/>
      <c r="EB14" s="21"/>
      <c r="EC14" s="21"/>
      <c r="ED14" s="21"/>
      <c r="EE14" s="21"/>
      <c r="EF14" s="21"/>
      <c r="EG14" s="21"/>
      <c r="EH14" s="21"/>
      <c r="EI14" s="21"/>
      <c r="EJ14" s="21"/>
    </row>
    <row r="15" spans="1:254" ht="14.1" customHeight="1">
      <c r="A15" s="36"/>
      <c r="B15" s="36"/>
      <c r="C15" s="38"/>
      <c r="D15" s="227"/>
      <c r="E15" s="21"/>
      <c r="F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row>
  </sheetData>
  <sheetProtection algorithmName="SHA-512" hashValue="9TLpVsd+AZM1EYzT33gBNS6Q712OX80uVzSQ1cOuhbvkUgmHJz9O1MJiAUrj2bbcRNDyYSgqFA2sS4png5yftA==" saltValue="3pijzlRC73vQ6ZMiODq6EQ==" spinCount="100000" sheet="1" objects="1" scenarios="1" selectLockedCells="1" selectUnlockedCells="1"/>
  <mergeCells count="21">
    <mergeCell ref="DS4:ED4"/>
    <mergeCell ref="DG4:DR4"/>
    <mergeCell ref="AA4:AL4"/>
    <mergeCell ref="O4:Z4"/>
    <mergeCell ref="C4:N4"/>
    <mergeCell ref="CU4:DF4"/>
    <mergeCell ref="CI4:CT4"/>
    <mergeCell ref="BW4:CH4"/>
    <mergeCell ref="BK4:BV4"/>
    <mergeCell ref="AY4:BJ4"/>
    <mergeCell ref="AM4:AX4"/>
    <mergeCell ref="GA4:GL4"/>
    <mergeCell ref="FO4:FZ4"/>
    <mergeCell ref="FC4:FN4"/>
    <mergeCell ref="EQ4:FB4"/>
    <mergeCell ref="EE4:EP4"/>
    <mergeCell ref="II4:IT4"/>
    <mergeCell ref="HW4:IH4"/>
    <mergeCell ref="HK4:HV4"/>
    <mergeCell ref="GY4:HJ4"/>
    <mergeCell ref="GM4:GX4"/>
  </mergeCells>
  <phoneticPr fontId="3"/>
  <pageMargins left="3.937007874015748E-2" right="3.937007874015748E-2" top="0.19685039370078741" bottom="0.19685039370078741" header="0.31496062992125984" footer="0.31496062992125984"/>
  <pageSetup paperSize="9" pageOrder="overThenDown" orientation="landscape" r:id="rId1"/>
  <colBreaks count="1" manualBreakCount="1">
    <brk id="47"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S18"/>
  <sheetViews>
    <sheetView zoomScaleNormal="100" zoomScaleSheetLayoutView="100" workbookViewId="0">
      <pane xSplit="2" ySplit="6" topLeftCell="C7" activePane="bottomRight" state="frozen"/>
      <selection sqref="A1:XFD1048576"/>
      <selection pane="topRight" sqref="A1:XFD1048576"/>
      <selection pane="bottomLeft" sqref="A1:XFD1048576"/>
      <selection pane="bottomRight" activeCell="E21" sqref="E21"/>
    </sheetView>
  </sheetViews>
  <sheetFormatPr defaultColWidth="17.7109375" defaultRowHeight="14.1" customHeight="1"/>
  <cols>
    <col min="1" max="1" width="9.28515625" style="159" customWidth="1"/>
    <col min="2" max="2" width="7.42578125" style="159" bestFit="1" customWidth="1"/>
    <col min="3" max="3" width="17.7109375" style="159"/>
    <col min="4" max="16384" width="17.7109375" style="36"/>
  </cols>
  <sheetData>
    <row r="1" spans="1:19" ht="14.1" customHeight="1">
      <c r="A1" s="126" t="s">
        <v>259</v>
      </c>
      <c r="B1" s="126"/>
    </row>
    <row r="2" spans="1:19" ht="14.1" customHeight="1">
      <c r="D2" s="43"/>
    </row>
    <row r="3" spans="1:19" ht="14.1" customHeight="1">
      <c r="C3" s="13"/>
      <c r="E3" s="54"/>
      <c r="F3" s="21"/>
      <c r="G3" s="67"/>
      <c r="J3" s="21"/>
      <c r="K3" s="21"/>
      <c r="L3" s="21"/>
      <c r="M3" s="21"/>
      <c r="N3" s="21"/>
      <c r="S3" s="54"/>
    </row>
    <row r="4" spans="1:19" s="40" customFormat="1" ht="14.1" customHeight="1">
      <c r="A4" s="287"/>
      <c r="B4" s="288"/>
      <c r="C4" s="349" t="s">
        <v>74</v>
      </c>
      <c r="D4" s="349" t="s">
        <v>458</v>
      </c>
      <c r="E4" s="349"/>
      <c r="F4" s="349"/>
      <c r="G4" s="349"/>
      <c r="H4" s="349"/>
      <c r="I4" s="349"/>
      <c r="J4" s="349"/>
      <c r="K4" s="349" t="s">
        <v>465</v>
      </c>
      <c r="L4" s="349"/>
      <c r="M4" s="349"/>
      <c r="N4" s="349"/>
      <c r="O4" s="349"/>
      <c r="P4" s="349"/>
      <c r="Q4" s="349"/>
      <c r="R4" s="349"/>
      <c r="S4" s="350"/>
    </row>
    <row r="5" spans="1:19" s="40" customFormat="1" ht="27" customHeight="1">
      <c r="A5" s="284"/>
      <c r="B5" s="286"/>
      <c r="C5" s="349"/>
      <c r="D5" s="187" t="s">
        <v>459</v>
      </c>
      <c r="E5" s="187" t="s">
        <v>460</v>
      </c>
      <c r="F5" s="187" t="s">
        <v>461</v>
      </c>
      <c r="G5" s="187" t="s">
        <v>462</v>
      </c>
      <c r="H5" s="187" t="s">
        <v>463</v>
      </c>
      <c r="I5" s="187" t="s">
        <v>464</v>
      </c>
      <c r="J5" s="187" t="s">
        <v>442</v>
      </c>
      <c r="K5" s="187" t="s">
        <v>459</v>
      </c>
      <c r="L5" s="187" t="s">
        <v>444</v>
      </c>
      <c r="M5" s="187" t="s">
        <v>466</v>
      </c>
      <c r="N5" s="187" t="s">
        <v>467</v>
      </c>
      <c r="O5" s="187" t="s">
        <v>470</v>
      </c>
      <c r="P5" s="187" t="s">
        <v>447</v>
      </c>
      <c r="Q5" s="187" t="s">
        <v>469</v>
      </c>
      <c r="R5" s="187" t="s">
        <v>468</v>
      </c>
      <c r="S5" s="189" t="s">
        <v>449</v>
      </c>
    </row>
    <row r="6" spans="1:19" ht="14.1" customHeight="1">
      <c r="A6" s="216"/>
      <c r="B6" s="277"/>
      <c r="C6" s="161" t="s">
        <v>866</v>
      </c>
      <c r="D6" s="161" t="s">
        <v>866</v>
      </c>
      <c r="E6" s="161" t="s">
        <v>866</v>
      </c>
      <c r="F6" s="161" t="s">
        <v>866</v>
      </c>
      <c r="G6" s="161" t="s">
        <v>866</v>
      </c>
      <c r="H6" s="161" t="s">
        <v>866</v>
      </c>
      <c r="I6" s="161" t="s">
        <v>866</v>
      </c>
      <c r="J6" s="161" t="s">
        <v>866</v>
      </c>
      <c r="K6" s="161" t="s">
        <v>866</v>
      </c>
      <c r="L6" s="161" t="s">
        <v>866</v>
      </c>
      <c r="M6" s="161" t="s">
        <v>866</v>
      </c>
      <c r="N6" s="161" t="s">
        <v>866</v>
      </c>
      <c r="O6" s="161" t="s">
        <v>866</v>
      </c>
      <c r="P6" s="161" t="s">
        <v>866</v>
      </c>
      <c r="Q6" s="161" t="s">
        <v>866</v>
      </c>
      <c r="R6" s="161" t="s">
        <v>866</v>
      </c>
      <c r="S6" s="161" t="s">
        <v>866</v>
      </c>
    </row>
    <row r="7" spans="1:19" ht="14.1" customHeight="1">
      <c r="A7" s="221" t="s">
        <v>58</v>
      </c>
      <c r="B7" s="275">
        <v>38139</v>
      </c>
      <c r="C7" s="26">
        <v>2297</v>
      </c>
      <c r="D7" s="26">
        <v>494</v>
      </c>
      <c r="E7" s="26" t="s">
        <v>12</v>
      </c>
      <c r="F7" s="26">
        <v>19</v>
      </c>
      <c r="G7" s="26">
        <v>147</v>
      </c>
      <c r="H7" s="26">
        <v>92</v>
      </c>
      <c r="I7" s="26">
        <v>70</v>
      </c>
      <c r="J7" s="26">
        <v>166</v>
      </c>
      <c r="K7" s="26">
        <v>1803</v>
      </c>
      <c r="L7" s="26">
        <v>9</v>
      </c>
      <c r="M7" s="26">
        <v>312</v>
      </c>
      <c r="N7" s="26">
        <v>519</v>
      </c>
      <c r="O7" s="26">
        <v>128</v>
      </c>
      <c r="P7" s="26" t="s">
        <v>602</v>
      </c>
      <c r="Q7" s="26">
        <v>169</v>
      </c>
      <c r="R7" s="26">
        <v>666</v>
      </c>
      <c r="S7" s="26" t="s">
        <v>598</v>
      </c>
    </row>
    <row r="8" spans="1:19" ht="14.1" customHeight="1">
      <c r="A8" s="221" t="s">
        <v>61</v>
      </c>
      <c r="B8" s="275">
        <v>39234</v>
      </c>
      <c r="C8" s="26">
        <v>2167</v>
      </c>
      <c r="D8" s="26">
        <v>437</v>
      </c>
      <c r="E8" s="26">
        <v>1</v>
      </c>
      <c r="F8" s="26">
        <v>16</v>
      </c>
      <c r="G8" s="26">
        <v>126</v>
      </c>
      <c r="H8" s="26">
        <v>82</v>
      </c>
      <c r="I8" s="26">
        <v>61</v>
      </c>
      <c r="J8" s="26">
        <v>151</v>
      </c>
      <c r="K8" s="26">
        <v>1730</v>
      </c>
      <c r="L8" s="26">
        <v>5</v>
      </c>
      <c r="M8" s="26">
        <v>286</v>
      </c>
      <c r="N8" s="26">
        <v>490</v>
      </c>
      <c r="O8" s="26">
        <v>134</v>
      </c>
      <c r="P8" s="26" t="s">
        <v>598</v>
      </c>
      <c r="Q8" s="26">
        <v>161</v>
      </c>
      <c r="R8" s="26">
        <v>654</v>
      </c>
      <c r="S8" s="26" t="s">
        <v>598</v>
      </c>
    </row>
    <row r="9" spans="1:19" ht="14.1" customHeight="1">
      <c r="A9" s="221" t="s">
        <v>783</v>
      </c>
      <c r="B9" s="275">
        <v>40940</v>
      </c>
      <c r="C9" s="26">
        <v>1594</v>
      </c>
      <c r="D9" s="26">
        <v>354</v>
      </c>
      <c r="E9" s="26">
        <v>1</v>
      </c>
      <c r="F9" s="26">
        <v>12</v>
      </c>
      <c r="G9" s="26">
        <v>89</v>
      </c>
      <c r="H9" s="26">
        <v>68</v>
      </c>
      <c r="I9" s="26">
        <v>63</v>
      </c>
      <c r="J9" s="26">
        <v>121</v>
      </c>
      <c r="K9" s="26">
        <v>1240</v>
      </c>
      <c r="L9" s="26">
        <v>6</v>
      </c>
      <c r="M9" s="26">
        <v>204</v>
      </c>
      <c r="N9" s="26">
        <v>316</v>
      </c>
      <c r="O9" s="26" t="s">
        <v>603</v>
      </c>
      <c r="P9" s="26">
        <v>170</v>
      </c>
      <c r="Q9" s="26" t="s">
        <v>598</v>
      </c>
      <c r="R9" s="26">
        <v>491</v>
      </c>
      <c r="S9" s="26">
        <v>53</v>
      </c>
    </row>
    <row r="10" spans="1:19" ht="14.1" customHeight="1">
      <c r="A10" s="221" t="s">
        <v>170</v>
      </c>
      <c r="B10" s="275">
        <v>41821</v>
      </c>
      <c r="C10" s="26">
        <v>1653</v>
      </c>
      <c r="D10" s="26">
        <v>391</v>
      </c>
      <c r="E10" s="26">
        <v>1</v>
      </c>
      <c r="F10" s="26">
        <v>18</v>
      </c>
      <c r="G10" s="26">
        <v>100</v>
      </c>
      <c r="H10" s="26">
        <v>72</v>
      </c>
      <c r="I10" s="26">
        <v>67</v>
      </c>
      <c r="J10" s="26">
        <v>133</v>
      </c>
      <c r="K10" s="26">
        <v>1262</v>
      </c>
      <c r="L10" s="26">
        <v>5</v>
      </c>
      <c r="M10" s="26">
        <v>211</v>
      </c>
      <c r="N10" s="26">
        <v>328</v>
      </c>
      <c r="O10" s="26" t="s">
        <v>598</v>
      </c>
      <c r="P10" s="26">
        <v>181</v>
      </c>
      <c r="Q10" s="26" t="s">
        <v>597</v>
      </c>
      <c r="R10" s="26">
        <v>497</v>
      </c>
      <c r="S10" s="26">
        <v>40</v>
      </c>
    </row>
    <row r="11" spans="1:19" ht="14.1" customHeight="1">
      <c r="A11" s="221" t="s">
        <v>71</v>
      </c>
      <c r="B11" s="275">
        <v>42522</v>
      </c>
      <c r="C11" s="26">
        <v>1570</v>
      </c>
      <c r="D11" s="26">
        <v>342</v>
      </c>
      <c r="E11" s="26">
        <v>2</v>
      </c>
      <c r="F11" s="26">
        <v>15</v>
      </c>
      <c r="G11" s="26">
        <v>89</v>
      </c>
      <c r="H11" s="26">
        <v>62</v>
      </c>
      <c r="I11" s="26">
        <v>64</v>
      </c>
      <c r="J11" s="26">
        <v>110</v>
      </c>
      <c r="K11" s="26">
        <v>1228</v>
      </c>
      <c r="L11" s="26">
        <v>2</v>
      </c>
      <c r="M11" s="26">
        <v>179</v>
      </c>
      <c r="N11" s="26">
        <v>329</v>
      </c>
      <c r="O11" s="26" t="s">
        <v>598</v>
      </c>
      <c r="P11" s="26">
        <v>193</v>
      </c>
      <c r="Q11" s="26" t="s">
        <v>203</v>
      </c>
      <c r="R11" s="26">
        <v>481</v>
      </c>
      <c r="S11" s="26">
        <v>44</v>
      </c>
    </row>
    <row r="12" spans="1:19" ht="14.1" customHeight="1">
      <c r="A12" s="221" t="s">
        <v>1011</v>
      </c>
      <c r="B12" s="275">
        <v>44348</v>
      </c>
      <c r="C12" s="26">
        <v>1427</v>
      </c>
      <c r="D12" s="26">
        <v>312</v>
      </c>
      <c r="E12" s="26" t="s">
        <v>12</v>
      </c>
      <c r="F12" s="26">
        <v>9</v>
      </c>
      <c r="G12" s="26">
        <v>83</v>
      </c>
      <c r="H12" s="26">
        <v>54</v>
      </c>
      <c r="I12" s="26">
        <v>72</v>
      </c>
      <c r="J12" s="26">
        <v>94</v>
      </c>
      <c r="K12" s="26">
        <v>1115</v>
      </c>
      <c r="L12" s="26">
        <v>4</v>
      </c>
      <c r="M12" s="26">
        <v>152</v>
      </c>
      <c r="N12" s="26">
        <v>307</v>
      </c>
      <c r="O12" s="26" t="s">
        <v>598</v>
      </c>
      <c r="P12" s="26">
        <v>191</v>
      </c>
      <c r="Q12" s="26" t="s">
        <v>203</v>
      </c>
      <c r="R12" s="26">
        <v>413</v>
      </c>
      <c r="S12" s="26">
        <v>48</v>
      </c>
    </row>
    <row r="13" spans="1:19" ht="14.1" customHeight="1">
      <c r="A13" s="101"/>
      <c r="B13" s="101"/>
      <c r="C13" s="101"/>
      <c r="D13" s="102"/>
      <c r="E13" s="102"/>
      <c r="F13" s="102"/>
      <c r="G13" s="102"/>
      <c r="H13" s="102"/>
      <c r="I13" s="102"/>
      <c r="J13" s="102"/>
      <c r="K13" s="102"/>
      <c r="L13" s="102"/>
      <c r="M13" s="102"/>
      <c r="N13" s="102"/>
      <c r="O13" s="102"/>
      <c r="P13" s="102"/>
      <c r="Q13" s="102"/>
      <c r="R13" s="102"/>
      <c r="S13" s="102"/>
    </row>
    <row r="15" spans="1:19" ht="14.1" customHeight="1">
      <c r="A15" s="60" t="s">
        <v>1012</v>
      </c>
      <c r="B15" s="60"/>
    </row>
    <row r="16" spans="1:19" ht="14.1" customHeight="1">
      <c r="A16" s="100"/>
      <c r="B16" s="100"/>
    </row>
    <row r="17" spans="1:2" ht="14.1" customHeight="1">
      <c r="A17" s="36"/>
      <c r="B17" s="36"/>
    </row>
    <row r="18" spans="1:2" ht="14.1" customHeight="1">
      <c r="A18" s="36"/>
      <c r="B18" s="36"/>
    </row>
  </sheetData>
  <sheetProtection algorithmName="SHA-512" hashValue="CPSJKDLJRHRwgHy2ggvPvqgOJP3/gb6dZRqTjRzly1WJdnmkY7wvGh1ZVYjkiTziXKoL5hPpX0O9CPqfqAEBDg==" saltValue="y2CgAgC+Oyvfw4RJRhHtSw==" spinCount="100000" sheet="1" objects="1" scenarios="1" selectLockedCells="1" selectUnlockedCells="1"/>
  <mergeCells count="3">
    <mergeCell ref="C4:C5"/>
    <mergeCell ref="D4:J4"/>
    <mergeCell ref="K4:S4"/>
  </mergeCells>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F32"/>
  <sheetViews>
    <sheetView zoomScaleNormal="100" zoomScaleSheetLayoutView="100" workbookViewId="0">
      <pane xSplit="2" ySplit="5" topLeftCell="C21" activePane="bottomRight" state="frozen"/>
      <selection sqref="A1:XFD1048576"/>
      <selection pane="topRight" sqref="A1:XFD1048576"/>
      <selection pane="bottomLeft" sqref="A1:XFD1048576"/>
      <selection pane="bottomRight" activeCell="D33" sqref="D33"/>
    </sheetView>
  </sheetViews>
  <sheetFormatPr defaultColWidth="20.7109375" defaultRowHeight="14.1" customHeight="1"/>
  <cols>
    <col min="1" max="1" width="9.28515625" style="159" customWidth="1"/>
    <col min="2" max="2" width="8.42578125" style="159" bestFit="1" customWidth="1"/>
    <col min="3" max="3" width="15.7109375" style="159" customWidth="1"/>
    <col min="4" max="6" width="15.7109375" style="36" customWidth="1"/>
    <col min="7" max="16384" width="20.7109375" style="36"/>
  </cols>
  <sheetData>
    <row r="1" spans="1:6" ht="14.1" customHeight="1">
      <c r="A1" s="126" t="s">
        <v>260</v>
      </c>
      <c r="B1" s="126"/>
    </row>
    <row r="2" spans="1:6" ht="14.1" customHeight="1">
      <c r="D2" s="13"/>
    </row>
    <row r="3" spans="1:6" s="220" customFormat="1" ht="14.1" customHeight="1">
      <c r="C3" s="13"/>
    </row>
    <row r="4" spans="1:6" s="205" customFormat="1" ht="27" customHeight="1">
      <c r="A4" s="262"/>
      <c r="B4" s="264"/>
      <c r="C4" s="61" t="s">
        <v>1017</v>
      </c>
      <c r="D4" s="281" t="s">
        <v>1018</v>
      </c>
      <c r="E4" s="281" t="s">
        <v>457</v>
      </c>
      <c r="F4" s="282" t="s">
        <v>1019</v>
      </c>
    </row>
    <row r="5" spans="1:6" ht="14.1" customHeight="1">
      <c r="A5" s="216"/>
      <c r="B5" s="277"/>
      <c r="C5" s="161" t="s">
        <v>866</v>
      </c>
      <c r="D5" s="161" t="s">
        <v>866</v>
      </c>
      <c r="E5" s="161" t="s">
        <v>866</v>
      </c>
      <c r="F5" s="161" t="s">
        <v>1020</v>
      </c>
    </row>
    <row r="6" spans="1:6" ht="14.1" customHeight="1">
      <c r="A6" s="211" t="s">
        <v>723</v>
      </c>
      <c r="B6" s="272">
        <v>25720</v>
      </c>
      <c r="C6" s="66">
        <v>2661</v>
      </c>
      <c r="D6" s="63" t="s">
        <v>598</v>
      </c>
      <c r="E6" s="63" t="s">
        <v>598</v>
      </c>
      <c r="F6" s="66">
        <v>558</v>
      </c>
    </row>
    <row r="7" spans="1:6" ht="14.1" customHeight="1">
      <c r="A7" s="211" t="s">
        <v>738</v>
      </c>
      <c r="B7" s="272">
        <v>27150</v>
      </c>
      <c r="C7" s="66">
        <v>2725</v>
      </c>
      <c r="D7" s="63" t="s">
        <v>598</v>
      </c>
      <c r="E7" s="63" t="s">
        <v>598</v>
      </c>
      <c r="F7" s="66">
        <v>701</v>
      </c>
    </row>
    <row r="8" spans="1:6" ht="14.1" customHeight="1">
      <c r="A8" s="211" t="s">
        <v>739</v>
      </c>
      <c r="B8" s="272">
        <v>27881</v>
      </c>
      <c r="C8" s="66">
        <v>2806</v>
      </c>
      <c r="D8" s="63" t="s">
        <v>598</v>
      </c>
      <c r="E8" s="63" t="s">
        <v>598</v>
      </c>
      <c r="F8" s="66">
        <v>783</v>
      </c>
    </row>
    <row r="9" spans="1:6" ht="14.1" customHeight="1">
      <c r="A9" s="211" t="s">
        <v>741</v>
      </c>
      <c r="B9" s="272">
        <v>29007</v>
      </c>
      <c r="C9" s="66">
        <v>2937</v>
      </c>
      <c r="D9" s="63" t="s">
        <v>598</v>
      </c>
      <c r="E9" s="63" t="s">
        <v>598</v>
      </c>
      <c r="F9" s="66">
        <v>645</v>
      </c>
    </row>
    <row r="10" spans="1:6" ht="14.1" customHeight="1">
      <c r="A10" s="211" t="s">
        <v>743</v>
      </c>
      <c r="B10" s="272">
        <v>30103</v>
      </c>
      <c r="C10" s="66">
        <v>3023</v>
      </c>
      <c r="D10" s="63" t="s">
        <v>598</v>
      </c>
      <c r="E10" s="63" t="s">
        <v>598</v>
      </c>
      <c r="F10" s="66">
        <v>700</v>
      </c>
    </row>
    <row r="11" spans="1:6" ht="14.1" customHeight="1">
      <c r="A11" s="211" t="s">
        <v>726</v>
      </c>
      <c r="B11" s="272">
        <v>31168</v>
      </c>
      <c r="C11" s="66">
        <v>2867</v>
      </c>
      <c r="D11" s="63" t="s">
        <v>598</v>
      </c>
      <c r="E11" s="63" t="s">
        <v>598</v>
      </c>
      <c r="F11" s="66" t="s">
        <v>653</v>
      </c>
    </row>
    <row r="12" spans="1:6" ht="14.1" customHeight="1">
      <c r="A12" s="121" t="s">
        <v>745</v>
      </c>
      <c r="B12" s="247">
        <v>31686</v>
      </c>
      <c r="C12" s="66" t="s">
        <v>598</v>
      </c>
      <c r="D12" s="63" t="s">
        <v>598</v>
      </c>
      <c r="E12" s="63" t="s">
        <v>598</v>
      </c>
      <c r="F12" s="66">
        <v>769</v>
      </c>
    </row>
    <row r="13" spans="1:6" ht="14.1" customHeight="1">
      <c r="A13" s="211" t="s">
        <v>779</v>
      </c>
      <c r="B13" s="272">
        <v>32295</v>
      </c>
      <c r="C13" s="66">
        <v>2759</v>
      </c>
      <c r="D13" s="26">
        <v>498</v>
      </c>
      <c r="E13" s="26">
        <v>2261</v>
      </c>
      <c r="F13" s="66" t="s">
        <v>653</v>
      </c>
    </row>
    <row r="14" spans="1:6" ht="14.1" customHeight="1">
      <c r="A14" s="121" t="s">
        <v>759</v>
      </c>
      <c r="B14" s="247">
        <v>32782</v>
      </c>
      <c r="C14" s="66" t="s">
        <v>598</v>
      </c>
      <c r="D14" s="63" t="s">
        <v>598</v>
      </c>
      <c r="E14" s="63" t="s">
        <v>598</v>
      </c>
      <c r="F14" s="66">
        <v>738</v>
      </c>
    </row>
    <row r="15" spans="1:6" ht="14.1" customHeight="1">
      <c r="A15" s="211" t="s">
        <v>761</v>
      </c>
      <c r="B15" s="272">
        <v>33420</v>
      </c>
      <c r="C15" s="66">
        <v>2911</v>
      </c>
      <c r="D15" s="26">
        <v>579</v>
      </c>
      <c r="E15" s="26">
        <v>2332</v>
      </c>
      <c r="F15" s="66" t="s">
        <v>653</v>
      </c>
    </row>
    <row r="16" spans="1:6" ht="14.1" customHeight="1">
      <c r="A16" s="121" t="s">
        <v>762</v>
      </c>
      <c r="B16" s="247">
        <v>33878</v>
      </c>
      <c r="C16" s="66" t="s">
        <v>598</v>
      </c>
      <c r="D16" s="63" t="s">
        <v>598</v>
      </c>
      <c r="E16" s="63" t="s">
        <v>597</v>
      </c>
      <c r="F16" s="66">
        <v>706</v>
      </c>
    </row>
    <row r="17" spans="1:6" ht="14.1" customHeight="1">
      <c r="A17" s="211" t="s">
        <v>48</v>
      </c>
      <c r="B17" s="272">
        <v>34516</v>
      </c>
      <c r="C17" s="66">
        <v>2759</v>
      </c>
      <c r="D17" s="26">
        <v>571</v>
      </c>
      <c r="E17" s="26">
        <v>2188</v>
      </c>
      <c r="F17" s="63" t="s">
        <v>598</v>
      </c>
    </row>
    <row r="18" spans="1:6" ht="14.1" customHeight="1">
      <c r="A18" s="211" t="s">
        <v>51</v>
      </c>
      <c r="B18" s="272">
        <v>35582</v>
      </c>
      <c r="C18" s="66">
        <v>2609</v>
      </c>
      <c r="D18" s="26">
        <v>508</v>
      </c>
      <c r="E18" s="26">
        <v>2101</v>
      </c>
      <c r="F18" s="63" t="s">
        <v>598</v>
      </c>
    </row>
    <row r="19" spans="1:6" ht="14.1" customHeight="1">
      <c r="A19" s="211" t="s">
        <v>53</v>
      </c>
      <c r="B19" s="272">
        <v>36312</v>
      </c>
      <c r="C19" s="66">
        <v>2645</v>
      </c>
      <c r="D19" s="26">
        <v>572</v>
      </c>
      <c r="E19" s="26">
        <v>2073</v>
      </c>
      <c r="F19" s="63" t="s">
        <v>598</v>
      </c>
    </row>
    <row r="20" spans="1:6" ht="14.1" customHeight="1">
      <c r="A20" s="222" t="s">
        <v>56</v>
      </c>
      <c r="B20" s="272">
        <v>37408</v>
      </c>
      <c r="C20" s="66">
        <v>2343</v>
      </c>
      <c r="D20" s="26">
        <v>502</v>
      </c>
      <c r="E20" s="26">
        <v>1841</v>
      </c>
      <c r="F20" s="63" t="s">
        <v>598</v>
      </c>
    </row>
    <row r="21" spans="1:6" ht="14.1" customHeight="1">
      <c r="A21" s="222" t="s">
        <v>58</v>
      </c>
      <c r="B21" s="272">
        <v>38139</v>
      </c>
      <c r="C21" s="66">
        <v>2297</v>
      </c>
      <c r="D21" s="26">
        <v>494</v>
      </c>
      <c r="E21" s="26">
        <v>1803</v>
      </c>
      <c r="F21" s="63" t="s">
        <v>598</v>
      </c>
    </row>
    <row r="22" spans="1:6" ht="14.1" customHeight="1">
      <c r="A22" s="222" t="s">
        <v>61</v>
      </c>
      <c r="B22" s="272">
        <v>39234</v>
      </c>
      <c r="C22" s="66">
        <v>2167</v>
      </c>
      <c r="D22" s="26">
        <v>437</v>
      </c>
      <c r="E22" s="26">
        <v>1730</v>
      </c>
      <c r="F22" s="63" t="s">
        <v>598</v>
      </c>
    </row>
    <row r="23" spans="1:6" ht="14.1" customHeight="1">
      <c r="A23" s="223" t="s">
        <v>784</v>
      </c>
      <c r="B23" s="247">
        <v>40940</v>
      </c>
      <c r="C23" s="26">
        <v>1594</v>
      </c>
      <c r="D23" s="68">
        <v>354</v>
      </c>
      <c r="E23" s="26">
        <v>1240</v>
      </c>
      <c r="F23" s="63" t="s">
        <v>598</v>
      </c>
    </row>
    <row r="24" spans="1:6" ht="14.1" customHeight="1">
      <c r="A24" s="223" t="s">
        <v>721</v>
      </c>
      <c r="B24" s="247">
        <v>41821</v>
      </c>
      <c r="C24" s="26">
        <v>1653</v>
      </c>
      <c r="D24" s="68">
        <v>391</v>
      </c>
      <c r="E24" s="26">
        <v>1262</v>
      </c>
      <c r="F24" s="108" t="s">
        <v>598</v>
      </c>
    </row>
    <row r="25" spans="1:6" ht="14.1" customHeight="1">
      <c r="A25" s="223" t="s">
        <v>775</v>
      </c>
      <c r="B25" s="247">
        <v>42522</v>
      </c>
      <c r="C25" s="26">
        <v>1570</v>
      </c>
      <c r="D25" s="68">
        <v>342</v>
      </c>
      <c r="E25" s="26">
        <v>1228</v>
      </c>
      <c r="F25" s="108" t="s">
        <v>598</v>
      </c>
    </row>
    <row r="26" spans="1:6" ht="14.1" customHeight="1">
      <c r="A26" s="223" t="s">
        <v>929</v>
      </c>
      <c r="B26" s="247">
        <v>44348</v>
      </c>
      <c r="C26" s="26">
        <v>1427</v>
      </c>
      <c r="D26" s="68">
        <v>312</v>
      </c>
      <c r="E26" s="26">
        <v>1115</v>
      </c>
      <c r="F26" s="108" t="s">
        <v>597</v>
      </c>
    </row>
    <row r="27" spans="1:6" ht="14.1" customHeight="1">
      <c r="A27" s="101"/>
      <c r="B27" s="101"/>
      <c r="C27" s="101"/>
      <c r="D27" s="102"/>
      <c r="E27" s="102"/>
      <c r="F27" s="102"/>
    </row>
    <row r="29" spans="1:6" ht="14.1" customHeight="1">
      <c r="A29" s="69" t="s">
        <v>292</v>
      </c>
      <c r="B29" s="69"/>
    </row>
    <row r="30" spans="1:6" ht="14.1" customHeight="1">
      <c r="A30" s="137" t="s">
        <v>1044</v>
      </c>
      <c r="B30" s="137"/>
    </row>
    <row r="31" spans="1:6" ht="14.1" customHeight="1">
      <c r="A31" s="137" t="s">
        <v>974</v>
      </c>
      <c r="B31" s="137"/>
    </row>
    <row r="32" spans="1:6" ht="14.1" customHeight="1">
      <c r="A32" s="137" t="s">
        <v>975</v>
      </c>
      <c r="B32" s="137"/>
    </row>
  </sheetData>
  <sheetProtection algorithmName="SHA-512" hashValue="XNSJ4tXnl74ocxNv74OxajfqWW066ZFRRucoznMNHIjYE1ZsbOFx832NV2D7prO7t9ip3TuZSrXlMrdE5VZphQ==" saltValue="ZQ8hnWyZknaBwc7TlWYVm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E16"/>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E33" sqref="E33"/>
    </sheetView>
  </sheetViews>
  <sheetFormatPr defaultColWidth="15.7109375" defaultRowHeight="14.1" customHeight="1"/>
  <cols>
    <col min="1" max="2" width="12.7109375" style="159" customWidth="1"/>
    <col min="3" max="5" width="12.7109375" style="36" customWidth="1"/>
    <col min="6" max="16384" width="15.7109375" style="36"/>
  </cols>
  <sheetData>
    <row r="1" spans="1:5" ht="14.1" customHeight="1">
      <c r="A1" s="126" t="s">
        <v>261</v>
      </c>
    </row>
    <row r="2" spans="1:5" s="199" customFormat="1" ht="14.1" customHeight="1">
      <c r="D2" s="43"/>
    </row>
    <row r="3" spans="1:5" s="199" customFormat="1" ht="14.1" customHeight="1">
      <c r="B3" s="13"/>
      <c r="D3" s="21"/>
      <c r="E3" s="21"/>
    </row>
    <row r="4" spans="1:5" s="205" customFormat="1" ht="14.1" customHeight="1">
      <c r="A4" s="241"/>
      <c r="B4" s="332" t="s">
        <v>131</v>
      </c>
      <c r="C4" s="332" t="s">
        <v>132</v>
      </c>
      <c r="D4" s="332" t="s">
        <v>133</v>
      </c>
      <c r="E4" s="333" t="s">
        <v>134</v>
      </c>
    </row>
    <row r="5" spans="1:5" s="199" customFormat="1" ht="14.1" customHeight="1">
      <c r="A5" s="277"/>
      <c r="B5" s="161" t="s">
        <v>866</v>
      </c>
      <c r="C5" s="161" t="s">
        <v>866</v>
      </c>
      <c r="D5" s="161" t="s">
        <v>866</v>
      </c>
      <c r="E5" s="161" t="s">
        <v>866</v>
      </c>
    </row>
    <row r="6" spans="1:5" ht="14.1" customHeight="1">
      <c r="A6" s="194" t="s">
        <v>785</v>
      </c>
      <c r="B6" s="26">
        <v>2591</v>
      </c>
      <c r="C6" s="26">
        <v>962</v>
      </c>
      <c r="D6" s="26">
        <v>11</v>
      </c>
      <c r="E6" s="26">
        <v>2</v>
      </c>
    </row>
    <row r="7" spans="1:5" ht="14.1" customHeight="1">
      <c r="A7" s="194" t="s">
        <v>786</v>
      </c>
      <c r="B7" s="26">
        <v>2570</v>
      </c>
      <c r="C7" s="26">
        <v>1072</v>
      </c>
      <c r="D7" s="26">
        <v>14</v>
      </c>
      <c r="E7" s="26">
        <v>3</v>
      </c>
    </row>
    <row r="8" spans="1:5" ht="14.1" customHeight="1">
      <c r="A8" s="194" t="s">
        <v>787</v>
      </c>
      <c r="B8" s="26">
        <v>2360</v>
      </c>
      <c r="C8" s="26">
        <v>1113</v>
      </c>
      <c r="D8" s="26">
        <v>11</v>
      </c>
      <c r="E8" s="26" t="s">
        <v>12</v>
      </c>
    </row>
    <row r="9" spans="1:5" ht="14.1" customHeight="1">
      <c r="A9" s="194" t="s">
        <v>788</v>
      </c>
      <c r="B9" s="26">
        <v>2304</v>
      </c>
      <c r="C9" s="26">
        <v>1099</v>
      </c>
      <c r="D9" s="26">
        <v>17</v>
      </c>
      <c r="E9" s="26" t="s">
        <v>12</v>
      </c>
    </row>
    <row r="10" spans="1:5" ht="14.1" customHeight="1">
      <c r="A10" s="194" t="s">
        <v>789</v>
      </c>
      <c r="B10" s="26">
        <v>2094</v>
      </c>
      <c r="C10" s="26">
        <v>968</v>
      </c>
      <c r="D10" s="26">
        <v>19</v>
      </c>
      <c r="E10" s="26">
        <v>3</v>
      </c>
    </row>
    <row r="11" spans="1:5" ht="14.1" customHeight="1">
      <c r="A11" s="194" t="s">
        <v>790</v>
      </c>
      <c r="B11" s="26">
        <v>1816</v>
      </c>
      <c r="C11" s="26">
        <v>854</v>
      </c>
      <c r="D11" s="26">
        <v>25</v>
      </c>
      <c r="E11" s="26">
        <v>2</v>
      </c>
    </row>
    <row r="12" spans="1:5" ht="14.1" customHeight="1">
      <c r="A12" s="101"/>
      <c r="B12" s="101"/>
      <c r="C12" s="102"/>
      <c r="D12" s="102"/>
      <c r="E12" s="102"/>
    </row>
    <row r="15" spans="1:5" ht="14.1" customHeight="1">
      <c r="A15" s="224" t="s">
        <v>1026</v>
      </c>
    </row>
    <row r="16" spans="1:5" ht="14.1" customHeight="1">
      <c r="A16" s="225" t="s">
        <v>1031</v>
      </c>
    </row>
  </sheetData>
  <sheetProtection algorithmName="SHA-512" hashValue="h5SEJ4ULWDWDfA2RR+TqkCTaPVxYqXFNlVCNx/JDY+W4/SfAX9J7/hx/0jPy4TlmJU+nFWc0YL5/TsMH+T6yyg==" saltValue="sbJiDI2Pwab/S7SABSunB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K13"/>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E22" sqref="E22"/>
    </sheetView>
  </sheetViews>
  <sheetFormatPr defaultColWidth="17.7109375" defaultRowHeight="14.1" customHeight="1"/>
  <cols>
    <col min="1" max="1" width="12.7109375" style="159" customWidth="1"/>
    <col min="2" max="2" width="17.7109375" style="159"/>
    <col min="3" max="16384" width="17.7109375" style="36"/>
  </cols>
  <sheetData>
    <row r="1" spans="1:11" ht="14.1" customHeight="1">
      <c r="A1" s="126" t="s">
        <v>262</v>
      </c>
    </row>
    <row r="2" spans="1:11" s="199" customFormat="1" ht="14.1" customHeight="1">
      <c r="B2" s="43"/>
      <c r="C2" s="224"/>
      <c r="D2" s="31"/>
      <c r="E2" s="31"/>
      <c r="F2" s="31"/>
    </row>
    <row r="3" spans="1:11" s="199" customFormat="1" ht="14.1" customHeight="1">
      <c r="B3" s="13"/>
      <c r="D3" s="39"/>
      <c r="E3" s="31"/>
      <c r="F3" s="31"/>
    </row>
    <row r="4" spans="1:11" s="40" customFormat="1" ht="27" customHeight="1">
      <c r="A4" s="254"/>
      <c r="B4" s="192" t="s">
        <v>294</v>
      </c>
      <c r="C4" s="192" t="s">
        <v>898</v>
      </c>
      <c r="D4" s="192" t="s">
        <v>899</v>
      </c>
      <c r="E4" s="192" t="s">
        <v>900</v>
      </c>
      <c r="F4" s="192" t="s">
        <v>901</v>
      </c>
      <c r="G4" s="192" t="s">
        <v>902</v>
      </c>
      <c r="H4" s="192" t="s">
        <v>903</v>
      </c>
      <c r="I4" s="192" t="s">
        <v>904</v>
      </c>
      <c r="J4" s="192" t="s">
        <v>905</v>
      </c>
      <c r="K4" s="242" t="s">
        <v>906</v>
      </c>
    </row>
    <row r="5" spans="1:11" ht="14.1" customHeight="1">
      <c r="A5" s="277"/>
      <c r="B5" s="161" t="s">
        <v>867</v>
      </c>
      <c r="C5" s="161" t="s">
        <v>867</v>
      </c>
      <c r="D5" s="161" t="s">
        <v>867</v>
      </c>
      <c r="E5" s="161" t="s">
        <v>867</v>
      </c>
      <c r="F5" s="161" t="s">
        <v>867</v>
      </c>
      <c r="G5" s="161" t="s">
        <v>867</v>
      </c>
      <c r="H5" s="161" t="s">
        <v>867</v>
      </c>
      <c r="I5" s="161" t="s">
        <v>867</v>
      </c>
      <c r="J5" s="161" t="s">
        <v>867</v>
      </c>
      <c r="K5" s="161" t="s">
        <v>867</v>
      </c>
    </row>
    <row r="6" spans="1:11" ht="14.1" customHeight="1">
      <c r="A6" s="194" t="s">
        <v>791</v>
      </c>
      <c r="B6" s="26">
        <v>1708</v>
      </c>
      <c r="C6" s="26">
        <v>5</v>
      </c>
      <c r="D6" s="26">
        <v>284</v>
      </c>
      <c r="E6" s="26">
        <v>475</v>
      </c>
      <c r="F6" s="26">
        <v>250</v>
      </c>
      <c r="G6" s="26">
        <v>680</v>
      </c>
      <c r="H6" s="26">
        <v>14</v>
      </c>
      <c r="I6" s="26">
        <v>765</v>
      </c>
      <c r="J6" s="26">
        <v>28</v>
      </c>
      <c r="K6" s="26">
        <v>2</v>
      </c>
    </row>
    <row r="7" spans="1:11" ht="14.1" customHeight="1">
      <c r="A7" s="194" t="s">
        <v>792</v>
      </c>
      <c r="B7" s="26">
        <v>1537</v>
      </c>
      <c r="C7" s="26">
        <v>7</v>
      </c>
      <c r="D7" s="26">
        <v>250</v>
      </c>
      <c r="E7" s="26">
        <v>387</v>
      </c>
      <c r="F7" s="26">
        <v>219</v>
      </c>
      <c r="G7" s="26">
        <v>613</v>
      </c>
      <c r="H7" s="26">
        <v>57</v>
      </c>
      <c r="I7" s="26">
        <v>713</v>
      </c>
      <c r="J7" s="26">
        <v>22</v>
      </c>
      <c r="K7" s="26">
        <v>2</v>
      </c>
    </row>
    <row r="8" spans="1:11" ht="14.1" customHeight="1">
      <c r="A8" s="194" t="s">
        <v>793</v>
      </c>
      <c r="B8" s="26">
        <v>1482</v>
      </c>
      <c r="C8" s="26">
        <v>7</v>
      </c>
      <c r="D8" s="26">
        <v>245</v>
      </c>
      <c r="E8" s="26">
        <v>393</v>
      </c>
      <c r="F8" s="26">
        <v>220</v>
      </c>
      <c r="G8" s="26">
        <v>573</v>
      </c>
      <c r="H8" s="26">
        <v>44</v>
      </c>
      <c r="I8" s="26">
        <v>769</v>
      </c>
      <c r="J8" s="26">
        <v>24</v>
      </c>
      <c r="K8" s="26">
        <v>2</v>
      </c>
    </row>
    <row r="9" spans="1:11" ht="14.1" customHeight="1">
      <c r="A9" s="194" t="s">
        <v>794</v>
      </c>
      <c r="B9" s="26">
        <v>1451</v>
      </c>
      <c r="C9" s="26">
        <v>3</v>
      </c>
      <c r="D9" s="26">
        <v>213</v>
      </c>
      <c r="E9" s="26">
        <v>390</v>
      </c>
      <c r="F9" s="26">
        <v>238</v>
      </c>
      <c r="G9" s="26">
        <v>555</v>
      </c>
      <c r="H9" s="26">
        <v>52</v>
      </c>
      <c r="I9" s="26">
        <v>732</v>
      </c>
      <c r="J9" s="26">
        <v>23</v>
      </c>
      <c r="K9" s="26">
        <v>2</v>
      </c>
    </row>
    <row r="10" spans="1:11" ht="14.1" customHeight="1">
      <c r="A10" s="194" t="s">
        <v>1047</v>
      </c>
      <c r="B10" s="26">
        <v>1277</v>
      </c>
      <c r="C10" s="26">
        <v>4</v>
      </c>
      <c r="D10" s="26">
        <v>173</v>
      </c>
      <c r="E10" s="26">
        <v>343</v>
      </c>
      <c r="F10" s="26">
        <v>219</v>
      </c>
      <c r="G10" s="26">
        <v>483</v>
      </c>
      <c r="H10" s="26">
        <v>55</v>
      </c>
      <c r="I10" s="26">
        <v>659</v>
      </c>
      <c r="J10" s="26">
        <v>19</v>
      </c>
      <c r="K10" s="26">
        <v>2</v>
      </c>
    </row>
    <row r="11" spans="1:11" ht="14.1" customHeight="1">
      <c r="A11" s="101"/>
      <c r="B11" s="101"/>
      <c r="C11" s="102"/>
      <c r="D11" s="102"/>
      <c r="E11" s="102"/>
      <c r="F11" s="102"/>
      <c r="G11" s="102"/>
      <c r="H11" s="102"/>
      <c r="I11" s="102"/>
      <c r="J11" s="102"/>
      <c r="K11" s="102"/>
    </row>
    <row r="13" spans="1:11" ht="14.1" customHeight="1">
      <c r="A13" s="224" t="s">
        <v>1026</v>
      </c>
    </row>
  </sheetData>
  <sheetProtection algorithmName="SHA-512" hashValue="6ZBFUBzMcYz2NRd2avc6XyPuzLQoOHPbkl7G/gSx38LSvpdFYP9YHC81E1eOB7kYt4KVjYzlJtOkODtYmwGY5w==" saltValue="RU8yVi32IPfrXN87TmWBh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S18"/>
  <sheetViews>
    <sheetView zoomScaleNormal="100" zoomScaleSheetLayoutView="100" workbookViewId="0">
      <pane xSplit="2" ySplit="6" topLeftCell="C7" activePane="bottomRight" state="frozen"/>
      <selection sqref="A1:XFD1048576"/>
      <selection pane="topRight" sqref="A1:XFD1048576"/>
      <selection pane="bottomLeft" sqref="A1:XFD1048576"/>
      <selection pane="bottomRight" activeCell="F17" sqref="F17"/>
    </sheetView>
  </sheetViews>
  <sheetFormatPr defaultColWidth="17.7109375" defaultRowHeight="14.1" customHeight="1"/>
  <cols>
    <col min="1" max="1" width="9.28515625" style="159" customWidth="1"/>
    <col min="2" max="2" width="7.42578125" style="159" bestFit="1" customWidth="1"/>
    <col min="3" max="3" width="17.7109375" style="159"/>
    <col min="4" max="16384" width="17.7109375" style="36"/>
  </cols>
  <sheetData>
    <row r="1" spans="1:19" ht="14.1" customHeight="1">
      <c r="A1" s="129" t="s">
        <v>263</v>
      </c>
      <c r="B1" s="129"/>
    </row>
    <row r="2" spans="1:19" ht="14.1" customHeight="1">
      <c r="D2" s="57"/>
      <c r="M2" s="21"/>
      <c r="N2" s="21"/>
      <c r="O2" s="21"/>
      <c r="P2" s="21"/>
      <c r="Q2" s="21"/>
      <c r="R2" s="21"/>
      <c r="S2" s="21"/>
    </row>
    <row r="3" spans="1:19" ht="14.1" customHeight="1">
      <c r="C3" s="58"/>
      <c r="E3" s="54"/>
      <c r="F3" s="56"/>
      <c r="G3" s="54"/>
      <c r="M3" s="21"/>
      <c r="N3" s="21"/>
      <c r="O3" s="21"/>
      <c r="P3" s="21"/>
      <c r="Q3" s="21"/>
      <c r="R3" s="21"/>
      <c r="S3" s="21"/>
    </row>
    <row r="4" spans="1:19" s="209" customFormat="1" ht="14.1" customHeight="1">
      <c r="A4" s="287"/>
      <c r="B4" s="288"/>
      <c r="C4" s="349" t="s">
        <v>74</v>
      </c>
      <c r="D4" s="349" t="s">
        <v>435</v>
      </c>
      <c r="E4" s="349"/>
      <c r="F4" s="349"/>
      <c r="G4" s="349"/>
      <c r="H4" s="349"/>
      <c r="I4" s="349"/>
      <c r="J4" s="349"/>
      <c r="K4" s="349" t="s">
        <v>436</v>
      </c>
      <c r="L4" s="349"/>
      <c r="M4" s="349"/>
      <c r="N4" s="349"/>
      <c r="O4" s="349"/>
      <c r="P4" s="349"/>
      <c r="Q4" s="349"/>
      <c r="R4" s="349"/>
      <c r="S4" s="350"/>
    </row>
    <row r="5" spans="1:19" s="209" customFormat="1" ht="27" customHeight="1">
      <c r="A5" s="284"/>
      <c r="B5" s="286"/>
      <c r="C5" s="349"/>
      <c r="D5" s="187" t="s">
        <v>443</v>
      </c>
      <c r="E5" s="187" t="s">
        <v>438</v>
      </c>
      <c r="F5" s="187" t="s">
        <v>439</v>
      </c>
      <c r="G5" s="187" t="s">
        <v>440</v>
      </c>
      <c r="H5" s="187" t="s">
        <v>451</v>
      </c>
      <c r="I5" s="187" t="s">
        <v>441</v>
      </c>
      <c r="J5" s="187" t="s">
        <v>442</v>
      </c>
      <c r="K5" s="187" t="s">
        <v>443</v>
      </c>
      <c r="L5" s="187" t="s">
        <v>444</v>
      </c>
      <c r="M5" s="187" t="s">
        <v>445</v>
      </c>
      <c r="N5" s="187" t="s">
        <v>446</v>
      </c>
      <c r="O5" s="187" t="s">
        <v>453</v>
      </c>
      <c r="P5" s="187" t="s">
        <v>447</v>
      </c>
      <c r="Q5" s="187" t="s">
        <v>454</v>
      </c>
      <c r="R5" s="187" t="s">
        <v>448</v>
      </c>
      <c r="S5" s="189" t="s">
        <v>449</v>
      </c>
    </row>
    <row r="6" spans="1:19" ht="14.1" customHeight="1">
      <c r="A6" s="216"/>
      <c r="B6" s="277"/>
      <c r="C6" s="161" t="s">
        <v>845</v>
      </c>
      <c r="D6" s="161" t="s">
        <v>845</v>
      </c>
      <c r="E6" s="161" t="s">
        <v>845</v>
      </c>
      <c r="F6" s="161" t="s">
        <v>845</v>
      </c>
      <c r="G6" s="161" t="s">
        <v>845</v>
      </c>
      <c r="H6" s="161" t="s">
        <v>845</v>
      </c>
      <c r="I6" s="161" t="s">
        <v>845</v>
      </c>
      <c r="J6" s="161" t="s">
        <v>845</v>
      </c>
      <c r="K6" s="161" t="s">
        <v>845</v>
      </c>
      <c r="L6" s="161" t="s">
        <v>845</v>
      </c>
      <c r="M6" s="161" t="s">
        <v>845</v>
      </c>
      <c r="N6" s="161" t="s">
        <v>845</v>
      </c>
      <c r="O6" s="161" t="s">
        <v>845</v>
      </c>
      <c r="P6" s="161" t="s">
        <v>845</v>
      </c>
      <c r="Q6" s="161" t="s">
        <v>845</v>
      </c>
      <c r="R6" s="161" t="s">
        <v>845</v>
      </c>
      <c r="S6" s="161" t="s">
        <v>845</v>
      </c>
    </row>
    <row r="7" spans="1:19" ht="14.1" customHeight="1">
      <c r="A7" s="221" t="s">
        <v>58</v>
      </c>
      <c r="B7" s="275">
        <v>38139</v>
      </c>
      <c r="C7" s="15">
        <v>13860</v>
      </c>
      <c r="D7" s="15">
        <v>3591</v>
      </c>
      <c r="E7" s="26" t="s">
        <v>12</v>
      </c>
      <c r="F7" s="15">
        <v>54</v>
      </c>
      <c r="G7" s="15">
        <v>1368</v>
      </c>
      <c r="H7" s="15">
        <v>605</v>
      </c>
      <c r="I7" s="15">
        <v>588</v>
      </c>
      <c r="J7" s="15">
        <v>976</v>
      </c>
      <c r="K7" s="15">
        <v>10269</v>
      </c>
      <c r="L7" s="15">
        <v>531</v>
      </c>
      <c r="M7" s="15">
        <v>1035</v>
      </c>
      <c r="N7" s="15">
        <v>3918</v>
      </c>
      <c r="O7" s="15">
        <v>730</v>
      </c>
      <c r="P7" s="26" t="s">
        <v>602</v>
      </c>
      <c r="Q7" s="15">
        <v>674</v>
      </c>
      <c r="R7" s="15">
        <v>3381</v>
      </c>
      <c r="S7" s="26" t="s">
        <v>602</v>
      </c>
    </row>
    <row r="8" spans="1:19" ht="14.1" customHeight="1">
      <c r="A8" s="221" t="s">
        <v>61</v>
      </c>
      <c r="B8" s="275">
        <v>39234</v>
      </c>
      <c r="C8" s="15">
        <v>13647</v>
      </c>
      <c r="D8" s="15">
        <v>3257</v>
      </c>
      <c r="E8" s="15">
        <v>18</v>
      </c>
      <c r="F8" s="15">
        <v>45</v>
      </c>
      <c r="G8" s="15">
        <v>1157</v>
      </c>
      <c r="H8" s="15">
        <v>525</v>
      </c>
      <c r="I8" s="15">
        <v>581</v>
      </c>
      <c r="J8" s="15">
        <v>931</v>
      </c>
      <c r="K8" s="15">
        <v>10390</v>
      </c>
      <c r="L8" s="15">
        <v>555</v>
      </c>
      <c r="M8" s="15">
        <v>949</v>
      </c>
      <c r="N8" s="15">
        <v>3735</v>
      </c>
      <c r="O8" s="15">
        <v>755</v>
      </c>
      <c r="P8" s="26" t="s">
        <v>603</v>
      </c>
      <c r="Q8" s="15">
        <v>665</v>
      </c>
      <c r="R8" s="15">
        <v>3731</v>
      </c>
      <c r="S8" s="26" t="s">
        <v>603</v>
      </c>
    </row>
    <row r="9" spans="1:19" ht="14.1" customHeight="1">
      <c r="A9" s="221" t="s">
        <v>783</v>
      </c>
      <c r="B9" s="275">
        <v>40940</v>
      </c>
      <c r="C9" s="15">
        <v>9974</v>
      </c>
      <c r="D9" s="15">
        <v>2476</v>
      </c>
      <c r="E9" s="15">
        <v>20</v>
      </c>
      <c r="F9" s="15">
        <v>26</v>
      </c>
      <c r="G9" s="15">
        <v>987</v>
      </c>
      <c r="H9" s="15">
        <v>453</v>
      </c>
      <c r="I9" s="15">
        <v>373</v>
      </c>
      <c r="J9" s="15">
        <v>617</v>
      </c>
      <c r="K9" s="15">
        <v>7498</v>
      </c>
      <c r="L9" s="15">
        <v>436</v>
      </c>
      <c r="M9" s="15">
        <v>771</v>
      </c>
      <c r="N9" s="15">
        <v>2813</v>
      </c>
      <c r="O9" s="26" t="s">
        <v>603</v>
      </c>
      <c r="P9" s="26">
        <v>881</v>
      </c>
      <c r="Q9" s="26" t="s">
        <v>603</v>
      </c>
      <c r="R9" s="26">
        <v>2379</v>
      </c>
      <c r="S9" s="15">
        <v>218</v>
      </c>
    </row>
    <row r="10" spans="1:19" ht="14.1" customHeight="1">
      <c r="A10" s="221" t="s">
        <v>170</v>
      </c>
      <c r="B10" s="275">
        <v>41821</v>
      </c>
      <c r="C10" s="15">
        <v>10631</v>
      </c>
      <c r="D10" s="15">
        <v>2635</v>
      </c>
      <c r="E10" s="15">
        <v>4</v>
      </c>
      <c r="F10" s="15">
        <v>47</v>
      </c>
      <c r="G10" s="15">
        <v>986</v>
      </c>
      <c r="H10" s="15">
        <v>536</v>
      </c>
      <c r="I10" s="15">
        <v>380</v>
      </c>
      <c r="J10" s="15">
        <v>682</v>
      </c>
      <c r="K10" s="15">
        <v>7996</v>
      </c>
      <c r="L10" s="15">
        <v>318</v>
      </c>
      <c r="M10" s="15">
        <v>849</v>
      </c>
      <c r="N10" s="15">
        <v>3152</v>
      </c>
      <c r="O10" s="26" t="s">
        <v>598</v>
      </c>
      <c r="P10" s="26">
        <v>910</v>
      </c>
      <c r="Q10" s="26" t="s">
        <v>598</v>
      </c>
      <c r="R10" s="26">
        <v>2576</v>
      </c>
      <c r="S10" s="15">
        <v>191</v>
      </c>
    </row>
    <row r="11" spans="1:19" ht="14.1" customHeight="1">
      <c r="A11" s="221" t="s">
        <v>71</v>
      </c>
      <c r="B11" s="275">
        <v>42522</v>
      </c>
      <c r="C11" s="15">
        <v>10072</v>
      </c>
      <c r="D11" s="15">
        <v>2520</v>
      </c>
      <c r="E11" s="15">
        <v>7</v>
      </c>
      <c r="F11" s="15">
        <v>38</v>
      </c>
      <c r="G11" s="15">
        <v>954</v>
      </c>
      <c r="H11" s="15">
        <v>425</v>
      </c>
      <c r="I11" s="15">
        <v>464</v>
      </c>
      <c r="J11" s="15">
        <v>632</v>
      </c>
      <c r="K11" s="15">
        <v>7552</v>
      </c>
      <c r="L11" s="15">
        <v>199</v>
      </c>
      <c r="M11" s="15">
        <v>713</v>
      </c>
      <c r="N11" s="15">
        <v>3035</v>
      </c>
      <c r="O11" s="26" t="s">
        <v>598</v>
      </c>
      <c r="P11" s="26">
        <v>922</v>
      </c>
      <c r="Q11" s="26" t="s">
        <v>598</v>
      </c>
      <c r="R11" s="26">
        <v>2513</v>
      </c>
      <c r="S11" s="15">
        <v>170</v>
      </c>
    </row>
    <row r="12" spans="1:19" ht="14.1" customHeight="1">
      <c r="A12" s="221" t="s">
        <v>1011</v>
      </c>
      <c r="B12" s="275">
        <v>44348</v>
      </c>
      <c r="C12" s="15">
        <v>10178</v>
      </c>
      <c r="D12" s="15">
        <v>2332</v>
      </c>
      <c r="E12" s="26" t="s">
        <v>12</v>
      </c>
      <c r="F12" s="15">
        <v>19</v>
      </c>
      <c r="G12" s="15">
        <v>819</v>
      </c>
      <c r="H12" s="15">
        <v>370</v>
      </c>
      <c r="I12" s="15">
        <v>562</v>
      </c>
      <c r="J12" s="15">
        <v>562</v>
      </c>
      <c r="K12" s="15">
        <v>7846</v>
      </c>
      <c r="L12" s="15">
        <v>490</v>
      </c>
      <c r="M12" s="15">
        <v>612</v>
      </c>
      <c r="N12" s="15">
        <v>3320</v>
      </c>
      <c r="O12" s="26" t="s">
        <v>598</v>
      </c>
      <c r="P12" s="26">
        <v>940</v>
      </c>
      <c r="Q12" s="26" t="s">
        <v>598</v>
      </c>
      <c r="R12" s="26">
        <v>2276</v>
      </c>
      <c r="S12" s="15">
        <v>208</v>
      </c>
    </row>
    <row r="13" spans="1:19" ht="14.1" customHeight="1">
      <c r="A13" s="101"/>
      <c r="B13" s="101"/>
      <c r="C13" s="101"/>
      <c r="D13" s="102"/>
      <c r="E13" s="102"/>
      <c r="F13" s="102"/>
      <c r="G13" s="102"/>
      <c r="H13" s="102"/>
      <c r="I13" s="102"/>
      <c r="J13" s="102"/>
      <c r="K13" s="102"/>
      <c r="L13" s="102"/>
      <c r="M13" s="102"/>
      <c r="N13" s="102"/>
      <c r="O13" s="102"/>
      <c r="P13" s="102"/>
      <c r="Q13" s="102"/>
      <c r="R13" s="102"/>
      <c r="S13" s="102"/>
    </row>
    <row r="15" spans="1:19" ht="14.1" customHeight="1">
      <c r="A15" s="60" t="s">
        <v>1012</v>
      </c>
      <c r="B15" s="60"/>
    </row>
    <row r="16" spans="1:19" ht="14.1" customHeight="1">
      <c r="A16" s="100"/>
      <c r="B16" s="100"/>
    </row>
    <row r="17" spans="1:2" ht="14.1" customHeight="1">
      <c r="A17" s="137"/>
      <c r="B17" s="137"/>
    </row>
    <row r="18" spans="1:2" ht="14.1" customHeight="1">
      <c r="A18" s="36"/>
      <c r="B18" s="36"/>
    </row>
  </sheetData>
  <sheetProtection algorithmName="SHA-512" hashValue="0mhDltkxq1PhL/uiejuBIKzTWSDo3owxdUJLrfRNqrrLp0Yd5PbrvCBpHLMgzSG+nX9Ie+k9bku/ziHJdYw+Bw==" saltValue="obhCP1i7ltLIJrJtDrJYXQ==" spinCount="100000" sheet="1" objects="1" scenarios="1" selectLockedCells="1" selectUnlockedCells="1"/>
  <mergeCells count="3">
    <mergeCell ref="C4:C5"/>
    <mergeCell ref="D4:J4"/>
    <mergeCell ref="K4:S4"/>
  </mergeCells>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F34"/>
  <sheetViews>
    <sheetView zoomScaleNormal="100" zoomScaleSheetLayoutView="100" workbookViewId="0">
      <pane xSplit="2" ySplit="5" topLeftCell="C21" activePane="bottomRight" state="frozen"/>
      <selection sqref="A1:XFD1048576"/>
      <selection pane="topRight" sqref="A1:XFD1048576"/>
      <selection pane="bottomLeft" sqref="A1:XFD1048576"/>
      <selection pane="bottomRight" activeCell="A30" sqref="A30"/>
    </sheetView>
  </sheetViews>
  <sheetFormatPr defaultColWidth="15.7109375" defaultRowHeight="14.1" customHeight="1"/>
  <cols>
    <col min="1" max="1" width="9.28515625" style="159" customWidth="1"/>
    <col min="2" max="2" width="8.42578125" style="159" bestFit="1" customWidth="1"/>
    <col min="3" max="3" width="14.7109375" style="159" customWidth="1"/>
    <col min="4" max="6" width="14.7109375" style="36" customWidth="1"/>
    <col min="7" max="16384" width="15.7109375" style="36"/>
  </cols>
  <sheetData>
    <row r="1" spans="1:6" ht="14.1" customHeight="1">
      <c r="A1" s="126" t="s">
        <v>264</v>
      </c>
      <c r="B1" s="126"/>
    </row>
    <row r="2" spans="1:6" s="209" customFormat="1" ht="14.1" customHeight="1">
      <c r="D2" s="57"/>
    </row>
    <row r="3" spans="1:6" s="82" customFormat="1" ht="14.1" customHeight="1">
      <c r="C3" s="58"/>
    </row>
    <row r="4" spans="1:6" s="40" customFormat="1" ht="27" customHeight="1">
      <c r="A4" s="262"/>
      <c r="B4" s="264"/>
      <c r="C4" s="61" t="s">
        <v>455</v>
      </c>
      <c r="D4" s="281" t="s">
        <v>456</v>
      </c>
      <c r="E4" s="281" t="s">
        <v>457</v>
      </c>
      <c r="F4" s="282" t="s">
        <v>135</v>
      </c>
    </row>
    <row r="5" spans="1:6" ht="14.1" customHeight="1">
      <c r="A5" s="216"/>
      <c r="B5" s="277"/>
      <c r="C5" s="161" t="s">
        <v>868</v>
      </c>
      <c r="D5" s="161" t="s">
        <v>868</v>
      </c>
      <c r="E5" s="161" t="s">
        <v>868</v>
      </c>
      <c r="F5" s="161" t="s">
        <v>868</v>
      </c>
    </row>
    <row r="6" spans="1:6" ht="14.1" customHeight="1">
      <c r="A6" s="211" t="s">
        <v>723</v>
      </c>
      <c r="B6" s="272">
        <v>25720</v>
      </c>
      <c r="C6" s="66">
        <v>11095</v>
      </c>
      <c r="D6" s="63" t="s">
        <v>598</v>
      </c>
      <c r="E6" s="63" t="s">
        <v>598</v>
      </c>
      <c r="F6" s="66">
        <v>2035</v>
      </c>
    </row>
    <row r="7" spans="1:6" ht="14.1" customHeight="1">
      <c r="A7" s="211" t="s">
        <v>738</v>
      </c>
      <c r="B7" s="272">
        <v>27150</v>
      </c>
      <c r="C7" s="66">
        <v>12134</v>
      </c>
      <c r="D7" s="63" t="s">
        <v>598</v>
      </c>
      <c r="E7" s="63" t="s">
        <v>598</v>
      </c>
      <c r="F7" s="66">
        <v>2502</v>
      </c>
    </row>
    <row r="8" spans="1:6" ht="14.1" customHeight="1">
      <c r="A8" s="211" t="s">
        <v>739</v>
      </c>
      <c r="B8" s="272">
        <v>27881</v>
      </c>
      <c r="C8" s="66">
        <v>12439</v>
      </c>
      <c r="D8" s="63" t="s">
        <v>598</v>
      </c>
      <c r="E8" s="63" t="s">
        <v>598</v>
      </c>
      <c r="F8" s="66">
        <v>2757</v>
      </c>
    </row>
    <row r="9" spans="1:6" ht="14.1" customHeight="1">
      <c r="A9" s="211" t="s">
        <v>741</v>
      </c>
      <c r="B9" s="272">
        <v>29007</v>
      </c>
      <c r="C9" s="66">
        <v>13288</v>
      </c>
      <c r="D9" s="63" t="s">
        <v>598</v>
      </c>
      <c r="E9" s="63" t="s">
        <v>598</v>
      </c>
      <c r="F9" s="66">
        <v>2250</v>
      </c>
    </row>
    <row r="10" spans="1:6" ht="14.1" customHeight="1">
      <c r="A10" s="211" t="s">
        <v>743</v>
      </c>
      <c r="B10" s="272">
        <v>30103</v>
      </c>
      <c r="C10" s="66">
        <v>13965</v>
      </c>
      <c r="D10" s="63" t="s">
        <v>598</v>
      </c>
      <c r="E10" s="63" t="s">
        <v>598</v>
      </c>
      <c r="F10" s="66">
        <v>2321</v>
      </c>
    </row>
    <row r="11" spans="1:6" ht="14.1" customHeight="1">
      <c r="A11" s="211" t="s">
        <v>726</v>
      </c>
      <c r="B11" s="272">
        <v>31168</v>
      </c>
      <c r="C11" s="66">
        <v>13463</v>
      </c>
      <c r="D11" s="63" t="s">
        <v>598</v>
      </c>
      <c r="E11" s="63" t="s">
        <v>598</v>
      </c>
      <c r="F11" s="66">
        <v>2398</v>
      </c>
    </row>
    <row r="12" spans="1:6" ht="14.1" customHeight="1">
      <c r="A12" s="121" t="s">
        <v>745</v>
      </c>
      <c r="B12" s="247">
        <v>31686</v>
      </c>
      <c r="C12" s="66" t="s">
        <v>598</v>
      </c>
      <c r="D12" s="63" t="s">
        <v>598</v>
      </c>
      <c r="E12" s="63" t="s">
        <v>598</v>
      </c>
      <c r="F12" s="66">
        <v>2398</v>
      </c>
    </row>
    <row r="13" spans="1:6" ht="14.1" customHeight="1">
      <c r="A13" s="211" t="s">
        <v>779</v>
      </c>
      <c r="B13" s="272">
        <v>32295</v>
      </c>
      <c r="C13" s="66">
        <v>13816</v>
      </c>
      <c r="D13" s="26">
        <v>4091</v>
      </c>
      <c r="E13" s="26">
        <v>9725</v>
      </c>
      <c r="F13" s="66">
        <v>2683</v>
      </c>
    </row>
    <row r="14" spans="1:6" ht="14.1" customHeight="1">
      <c r="A14" s="121" t="s">
        <v>759</v>
      </c>
      <c r="B14" s="247">
        <v>32782</v>
      </c>
      <c r="C14" s="66" t="s">
        <v>598</v>
      </c>
      <c r="D14" s="63" t="s">
        <v>598</v>
      </c>
      <c r="E14" s="63" t="s">
        <v>598</v>
      </c>
      <c r="F14" s="66">
        <v>2683</v>
      </c>
    </row>
    <row r="15" spans="1:6" ht="14.1" customHeight="1">
      <c r="A15" s="211" t="s">
        <v>761</v>
      </c>
      <c r="B15" s="272">
        <v>33420</v>
      </c>
      <c r="C15" s="66">
        <v>14228</v>
      </c>
      <c r="D15" s="26">
        <v>4700</v>
      </c>
      <c r="E15" s="26">
        <v>9528</v>
      </c>
      <c r="F15" s="66">
        <v>2881</v>
      </c>
    </row>
    <row r="16" spans="1:6" ht="14.1" customHeight="1">
      <c r="A16" s="121" t="s">
        <v>762</v>
      </c>
      <c r="B16" s="247">
        <v>33878</v>
      </c>
      <c r="C16" s="66" t="s">
        <v>598</v>
      </c>
      <c r="D16" s="63" t="s">
        <v>598</v>
      </c>
      <c r="E16" s="63" t="s">
        <v>598</v>
      </c>
      <c r="F16" s="66">
        <v>2881</v>
      </c>
    </row>
    <row r="17" spans="1:6" ht="14.1" customHeight="1">
      <c r="A17" s="211" t="s">
        <v>48</v>
      </c>
      <c r="B17" s="272">
        <v>34516</v>
      </c>
      <c r="C17" s="66">
        <v>15092</v>
      </c>
      <c r="D17" s="26">
        <v>4920</v>
      </c>
      <c r="E17" s="26">
        <v>10172</v>
      </c>
      <c r="F17" s="63" t="s">
        <v>598</v>
      </c>
    </row>
    <row r="18" spans="1:6" ht="14.1" customHeight="1">
      <c r="A18" s="211" t="s">
        <v>51</v>
      </c>
      <c r="B18" s="272">
        <v>35582</v>
      </c>
      <c r="C18" s="66">
        <v>14189</v>
      </c>
      <c r="D18" s="26">
        <v>4146</v>
      </c>
      <c r="E18" s="26">
        <v>10043</v>
      </c>
      <c r="F18" s="63" t="s">
        <v>598</v>
      </c>
    </row>
    <row r="19" spans="1:6" ht="14.1" customHeight="1">
      <c r="A19" s="211" t="s">
        <v>53</v>
      </c>
      <c r="B19" s="272">
        <v>36312</v>
      </c>
      <c r="C19" s="66">
        <v>15133</v>
      </c>
      <c r="D19" s="26">
        <v>4408</v>
      </c>
      <c r="E19" s="26">
        <v>10725</v>
      </c>
      <c r="F19" s="63" t="s">
        <v>598</v>
      </c>
    </row>
    <row r="20" spans="1:6" ht="14.1" customHeight="1">
      <c r="A20" s="222" t="s">
        <v>56</v>
      </c>
      <c r="B20" s="272">
        <v>37408</v>
      </c>
      <c r="C20" s="66">
        <v>13129</v>
      </c>
      <c r="D20" s="26">
        <v>3709</v>
      </c>
      <c r="E20" s="26">
        <v>9420</v>
      </c>
      <c r="F20" s="63" t="s">
        <v>598</v>
      </c>
    </row>
    <row r="21" spans="1:6" ht="14.1" customHeight="1">
      <c r="A21" s="222" t="s">
        <v>58</v>
      </c>
      <c r="B21" s="272">
        <v>38139</v>
      </c>
      <c r="C21" s="66">
        <v>13860</v>
      </c>
      <c r="D21" s="26">
        <v>3591</v>
      </c>
      <c r="E21" s="26">
        <v>10269</v>
      </c>
      <c r="F21" s="63" t="s">
        <v>598</v>
      </c>
    </row>
    <row r="22" spans="1:6" ht="14.1" customHeight="1">
      <c r="A22" s="222" t="s">
        <v>795</v>
      </c>
      <c r="B22" s="272">
        <v>39234</v>
      </c>
      <c r="C22" s="66">
        <v>13647</v>
      </c>
      <c r="D22" s="26">
        <v>3257</v>
      </c>
      <c r="E22" s="26">
        <v>10390</v>
      </c>
      <c r="F22" s="63" t="s">
        <v>598</v>
      </c>
    </row>
    <row r="23" spans="1:6" ht="14.1" customHeight="1">
      <c r="A23" s="223" t="s">
        <v>783</v>
      </c>
      <c r="B23" s="247">
        <v>40940</v>
      </c>
      <c r="C23" s="66">
        <v>9974</v>
      </c>
      <c r="D23" s="26">
        <v>2476</v>
      </c>
      <c r="E23" s="26">
        <v>7498</v>
      </c>
      <c r="F23" s="63" t="s">
        <v>598</v>
      </c>
    </row>
    <row r="24" spans="1:6" ht="14.1" customHeight="1">
      <c r="A24" s="223" t="s">
        <v>170</v>
      </c>
      <c r="B24" s="247">
        <v>41821</v>
      </c>
      <c r="C24" s="66">
        <v>10631</v>
      </c>
      <c r="D24" s="109">
        <v>2635</v>
      </c>
      <c r="E24" s="109">
        <v>7996</v>
      </c>
      <c r="F24" s="108" t="s">
        <v>598</v>
      </c>
    </row>
    <row r="25" spans="1:6" ht="14.1" customHeight="1">
      <c r="A25" s="223" t="s">
        <v>71</v>
      </c>
      <c r="B25" s="247">
        <v>42522</v>
      </c>
      <c r="C25" s="66">
        <v>10072</v>
      </c>
      <c r="D25" s="109">
        <v>2520</v>
      </c>
      <c r="E25" s="109">
        <v>7552</v>
      </c>
      <c r="F25" s="108" t="s">
        <v>598</v>
      </c>
    </row>
    <row r="26" spans="1:6" ht="14.1" customHeight="1">
      <c r="A26" s="223" t="s">
        <v>1045</v>
      </c>
      <c r="B26" s="247">
        <v>44348</v>
      </c>
      <c r="C26" s="66">
        <v>10178</v>
      </c>
      <c r="D26" s="109">
        <v>2332</v>
      </c>
      <c r="E26" s="109">
        <v>7846</v>
      </c>
      <c r="F26" s="108" t="s">
        <v>597</v>
      </c>
    </row>
    <row r="27" spans="1:6" ht="14.1" customHeight="1">
      <c r="A27" s="101"/>
      <c r="B27" s="101"/>
      <c r="C27" s="101"/>
      <c r="D27" s="102"/>
      <c r="E27" s="102"/>
      <c r="F27" s="102"/>
    </row>
    <row r="28" spans="1:6" ht="14.1" customHeight="1">
      <c r="E28" s="123"/>
    </row>
    <row r="29" spans="1:6" ht="14.1" customHeight="1">
      <c r="A29" s="51" t="s">
        <v>1060</v>
      </c>
      <c r="B29" s="51"/>
      <c r="E29" s="123"/>
    </row>
    <row r="30" spans="1:6" ht="14.1" customHeight="1">
      <c r="A30" s="100"/>
      <c r="B30" s="100"/>
      <c r="E30" s="123"/>
    </row>
    <row r="31" spans="1:6" ht="14.1" customHeight="1">
      <c r="A31" s="36"/>
      <c r="B31" s="36"/>
    </row>
    <row r="32" spans="1:6" ht="14.1" customHeight="1">
      <c r="A32" s="36"/>
      <c r="B32" s="36"/>
    </row>
    <row r="33" spans="1:2" ht="14.1" customHeight="1">
      <c r="A33" s="36"/>
      <c r="B33" s="36"/>
    </row>
    <row r="34" spans="1:2" ht="14.1" customHeight="1">
      <c r="A34" s="36"/>
      <c r="B34" s="36"/>
    </row>
  </sheetData>
  <sheetProtection algorithmName="SHA-512" hashValue="1bxHCCfF4QTZnAR76+Vu79v4fc+7bNQKsIKd2rGE7g8MtE1V/I3xpLKSnb4mO1A2BmX9xs+qoAPpfApAERyB1g==" saltValue="8v5Wl0YAW4CvZkPZi1eCn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F13"/>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D31" sqref="D31"/>
    </sheetView>
  </sheetViews>
  <sheetFormatPr defaultColWidth="12.7109375" defaultRowHeight="14.1" customHeight="1"/>
  <cols>
    <col min="1" max="1" width="9.28515625" style="159" customWidth="1"/>
    <col min="2" max="2" width="7.42578125" style="159" bestFit="1" customWidth="1"/>
    <col min="3" max="3" width="8.7109375" style="159" customWidth="1"/>
    <col min="4" max="6" width="8.7109375" style="36" customWidth="1"/>
    <col min="7" max="16384" width="12.7109375" style="36"/>
  </cols>
  <sheetData>
    <row r="1" spans="1:6" ht="14.1" customHeight="1">
      <c r="A1" s="126" t="s">
        <v>246</v>
      </c>
      <c r="B1" s="126"/>
    </row>
    <row r="2" spans="1:6" ht="14.1" customHeight="1">
      <c r="A2" s="29"/>
      <c r="B2" s="29"/>
    </row>
    <row r="3" spans="1:6" ht="14.1" customHeight="1">
      <c r="A3" s="36"/>
      <c r="B3" s="36"/>
    </row>
    <row r="4" spans="1:6" s="209" customFormat="1" ht="14.1" customHeight="1">
      <c r="A4" s="262"/>
      <c r="B4" s="264"/>
      <c r="C4" s="122" t="s">
        <v>38</v>
      </c>
      <c r="D4" s="122" t="s">
        <v>0</v>
      </c>
      <c r="E4" s="122" t="s">
        <v>1</v>
      </c>
      <c r="F4" s="166" t="s">
        <v>39</v>
      </c>
    </row>
    <row r="5" spans="1:6" s="40" customFormat="1" ht="14.1" customHeight="1">
      <c r="A5" s="174"/>
      <c r="B5" s="327"/>
      <c r="C5" s="161" t="s">
        <v>842</v>
      </c>
      <c r="D5" s="161" t="s">
        <v>841</v>
      </c>
      <c r="E5" s="161" t="s">
        <v>841</v>
      </c>
      <c r="F5" s="161" t="s">
        <v>841</v>
      </c>
    </row>
    <row r="6" spans="1:6" s="51" customFormat="1" ht="14.1" customHeight="1">
      <c r="A6" s="211" t="s">
        <v>709</v>
      </c>
      <c r="B6" s="272">
        <v>36557</v>
      </c>
      <c r="C6" s="66">
        <v>2276.4499999999998</v>
      </c>
      <c r="D6" s="66">
        <v>2020.78</v>
      </c>
      <c r="E6" s="66">
        <v>211.57000000000002</v>
      </c>
      <c r="F6" s="66">
        <v>44.100000000000009</v>
      </c>
    </row>
    <row r="7" spans="1:6" ht="14.1" customHeight="1">
      <c r="A7" s="235" t="s">
        <v>710</v>
      </c>
      <c r="B7" s="272">
        <v>38384</v>
      </c>
      <c r="C7" s="66">
        <v>2054.8799999999997</v>
      </c>
      <c r="D7" s="66">
        <v>1845.98</v>
      </c>
      <c r="E7" s="66">
        <v>172.39999999999998</v>
      </c>
      <c r="F7" s="66">
        <v>36.5</v>
      </c>
    </row>
    <row r="8" spans="1:6" ht="14.1" customHeight="1">
      <c r="A8" s="235" t="s">
        <v>711</v>
      </c>
      <c r="B8" s="272">
        <v>40210</v>
      </c>
      <c r="C8" s="66">
        <v>1963.64</v>
      </c>
      <c r="D8" s="66">
        <v>1739.04</v>
      </c>
      <c r="E8" s="66">
        <v>185.86</v>
      </c>
      <c r="F8" s="66">
        <v>38.74</v>
      </c>
    </row>
    <row r="9" spans="1:6" ht="14.1" customHeight="1">
      <c r="A9" s="235" t="s">
        <v>712</v>
      </c>
      <c r="B9" s="272">
        <v>42036</v>
      </c>
      <c r="C9" s="66">
        <v>1707</v>
      </c>
      <c r="D9" s="66">
        <v>1500</v>
      </c>
      <c r="E9" s="66">
        <v>172</v>
      </c>
      <c r="F9" s="66">
        <v>35</v>
      </c>
    </row>
    <row r="10" spans="1:6" ht="14.1" customHeight="1">
      <c r="A10" s="101"/>
      <c r="B10" s="101"/>
      <c r="C10" s="101"/>
      <c r="D10" s="102"/>
      <c r="E10" s="102"/>
      <c r="F10" s="102"/>
    </row>
    <row r="11" spans="1:6" ht="14.1" customHeight="1">
      <c r="C11" s="36"/>
    </row>
    <row r="12" spans="1:6" ht="14.1" customHeight="1">
      <c r="A12" s="51" t="s">
        <v>40</v>
      </c>
      <c r="B12" s="51"/>
      <c r="C12" s="36"/>
    </row>
    <row r="13" spans="1:6" ht="14.1" customHeight="1">
      <c r="A13" s="137" t="s">
        <v>962</v>
      </c>
      <c r="B13" s="137"/>
    </row>
  </sheetData>
  <sheetProtection algorithmName="SHA-512" hashValue="ByaceDwdb86+eMQi0WrXtMqBoai/fJR2UBYfNm+57nB5TOBhxnIu0neJSPCGTEnpYI/qYeooWO/LOQ8FEi/M0A==" saltValue="AJ4m3/aNn09dNa8sa4kt+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S17"/>
  <sheetViews>
    <sheetView zoomScaleNormal="100" zoomScaleSheetLayoutView="100" workbookViewId="0">
      <pane xSplit="2" ySplit="6" topLeftCell="C7" activePane="bottomRight" state="frozen"/>
      <selection sqref="A1:XFD1048576"/>
      <selection pane="topRight" sqref="A1:XFD1048576"/>
      <selection pane="bottomLeft" sqref="A1:XFD1048576"/>
      <selection pane="bottomRight" activeCell="E33" sqref="E33"/>
    </sheetView>
  </sheetViews>
  <sheetFormatPr defaultColWidth="17.7109375" defaultRowHeight="14.1" customHeight="1"/>
  <cols>
    <col min="1" max="1" width="9.28515625" style="159" customWidth="1"/>
    <col min="2" max="2" width="9.42578125" style="159" bestFit="1" customWidth="1"/>
    <col min="3" max="3" width="17.7109375" style="159"/>
    <col min="4" max="16384" width="17.7109375" style="36"/>
  </cols>
  <sheetData>
    <row r="1" spans="1:19" ht="14.1" customHeight="1">
      <c r="A1" s="126" t="s">
        <v>265</v>
      </c>
      <c r="B1" s="126"/>
    </row>
    <row r="2" spans="1:19" ht="14.1" customHeight="1">
      <c r="C2" s="36"/>
      <c r="D2" s="43"/>
      <c r="I2" s="49"/>
      <c r="J2" s="49"/>
      <c r="K2" s="49"/>
      <c r="L2" s="48"/>
      <c r="M2" s="48"/>
      <c r="N2" s="48"/>
      <c r="O2" s="48"/>
    </row>
    <row r="3" spans="1:19" s="209" customFormat="1" ht="14.1" customHeight="1">
      <c r="A3" s="60"/>
      <c r="B3" s="60"/>
      <c r="C3" s="60"/>
      <c r="D3" s="60"/>
      <c r="I3" s="21"/>
      <c r="J3" s="21"/>
      <c r="K3" s="21"/>
      <c r="L3" s="21"/>
      <c r="M3" s="21"/>
      <c r="N3" s="21"/>
      <c r="O3" s="21"/>
      <c r="Q3" s="54"/>
      <c r="R3" s="54"/>
      <c r="S3" s="54"/>
    </row>
    <row r="4" spans="1:19" s="209" customFormat="1" ht="14.1" customHeight="1">
      <c r="A4" s="283"/>
      <c r="B4" s="285"/>
      <c r="C4" s="349" t="s">
        <v>74</v>
      </c>
      <c r="D4" s="349" t="s">
        <v>435</v>
      </c>
      <c r="E4" s="349"/>
      <c r="F4" s="349"/>
      <c r="G4" s="349"/>
      <c r="H4" s="349"/>
      <c r="I4" s="349"/>
      <c r="J4" s="349"/>
      <c r="K4" s="349" t="s">
        <v>436</v>
      </c>
      <c r="L4" s="349"/>
      <c r="M4" s="349"/>
      <c r="N4" s="349"/>
      <c r="O4" s="349"/>
      <c r="P4" s="349"/>
      <c r="Q4" s="349"/>
      <c r="R4" s="349"/>
      <c r="S4" s="350"/>
    </row>
    <row r="5" spans="1:19" s="209" customFormat="1" ht="27" customHeight="1">
      <c r="A5" s="284"/>
      <c r="B5" s="286"/>
      <c r="C5" s="349"/>
      <c r="D5" s="187" t="s">
        <v>437</v>
      </c>
      <c r="E5" s="187" t="s">
        <v>438</v>
      </c>
      <c r="F5" s="187" t="s">
        <v>450</v>
      </c>
      <c r="G5" s="187" t="s">
        <v>440</v>
      </c>
      <c r="H5" s="187" t="s">
        <v>451</v>
      </c>
      <c r="I5" s="187" t="s">
        <v>441</v>
      </c>
      <c r="J5" s="187" t="s">
        <v>442</v>
      </c>
      <c r="K5" s="187" t="s">
        <v>443</v>
      </c>
      <c r="L5" s="187" t="s">
        <v>444</v>
      </c>
      <c r="M5" s="187" t="s">
        <v>452</v>
      </c>
      <c r="N5" s="187" t="s">
        <v>446</v>
      </c>
      <c r="O5" s="187" t="s">
        <v>453</v>
      </c>
      <c r="P5" s="187" t="s">
        <v>447</v>
      </c>
      <c r="Q5" s="187" t="s">
        <v>454</v>
      </c>
      <c r="R5" s="187" t="s">
        <v>448</v>
      </c>
      <c r="S5" s="189" t="s">
        <v>449</v>
      </c>
    </row>
    <row r="6" spans="1:19" ht="14.1" customHeight="1">
      <c r="A6" s="216"/>
      <c r="B6" s="277"/>
      <c r="C6" s="161" t="s">
        <v>869</v>
      </c>
      <c r="D6" s="161" t="s">
        <v>869</v>
      </c>
      <c r="E6" s="161" t="s">
        <v>869</v>
      </c>
      <c r="F6" s="161" t="s">
        <v>869</v>
      </c>
      <c r="G6" s="161" t="s">
        <v>869</v>
      </c>
      <c r="H6" s="161" t="s">
        <v>869</v>
      </c>
      <c r="I6" s="161" t="s">
        <v>869</v>
      </c>
      <c r="J6" s="161" t="s">
        <v>869</v>
      </c>
      <c r="K6" s="161" t="s">
        <v>869</v>
      </c>
      <c r="L6" s="161" t="s">
        <v>869</v>
      </c>
      <c r="M6" s="161" t="s">
        <v>869</v>
      </c>
      <c r="N6" s="161" t="s">
        <v>869</v>
      </c>
      <c r="O6" s="161" t="s">
        <v>869</v>
      </c>
      <c r="P6" s="161" t="s">
        <v>869</v>
      </c>
      <c r="Q6" s="161" t="s">
        <v>869</v>
      </c>
      <c r="R6" s="161" t="s">
        <v>869</v>
      </c>
      <c r="S6" s="161" t="s">
        <v>869</v>
      </c>
    </row>
    <row r="7" spans="1:19" ht="14.1" customHeight="1">
      <c r="A7" s="221" t="s">
        <v>58</v>
      </c>
      <c r="B7" s="275">
        <v>38139</v>
      </c>
      <c r="C7" s="26">
        <v>303656</v>
      </c>
      <c r="D7" s="26">
        <v>153662</v>
      </c>
      <c r="E7" s="26" t="s">
        <v>12</v>
      </c>
      <c r="F7" s="26" t="s">
        <v>92</v>
      </c>
      <c r="G7" s="26" t="s">
        <v>92</v>
      </c>
      <c r="H7" s="26" t="s">
        <v>92</v>
      </c>
      <c r="I7" s="26">
        <v>17444</v>
      </c>
      <c r="J7" s="26" t="s">
        <v>92</v>
      </c>
      <c r="K7" s="26">
        <v>149994</v>
      </c>
      <c r="L7" s="26" t="s">
        <v>92</v>
      </c>
      <c r="M7" s="26">
        <v>12051</v>
      </c>
      <c r="N7" s="26">
        <v>49948</v>
      </c>
      <c r="O7" s="26">
        <v>23803</v>
      </c>
      <c r="P7" s="26" t="s">
        <v>602</v>
      </c>
      <c r="Q7" s="26">
        <v>10837</v>
      </c>
      <c r="R7" s="26" t="s">
        <v>92</v>
      </c>
      <c r="S7" s="26" t="s">
        <v>602</v>
      </c>
    </row>
    <row r="8" spans="1:19" ht="14.1" customHeight="1">
      <c r="A8" s="221" t="s">
        <v>61</v>
      </c>
      <c r="B8" s="275">
        <v>39234</v>
      </c>
      <c r="C8" s="26">
        <v>307634</v>
      </c>
      <c r="D8" s="26">
        <v>147585</v>
      </c>
      <c r="E8" s="26" t="s">
        <v>93</v>
      </c>
      <c r="F8" s="26">
        <v>716</v>
      </c>
      <c r="G8" s="26">
        <v>58987</v>
      </c>
      <c r="H8" s="26">
        <v>22808</v>
      </c>
      <c r="I8" s="26">
        <v>17568</v>
      </c>
      <c r="J8" s="26" t="s">
        <v>93</v>
      </c>
      <c r="K8" s="26">
        <v>160049</v>
      </c>
      <c r="L8" s="26">
        <v>8885</v>
      </c>
      <c r="M8" s="26">
        <v>12276</v>
      </c>
      <c r="N8" s="26">
        <v>49202</v>
      </c>
      <c r="O8" s="26">
        <v>24700</v>
      </c>
      <c r="P8" s="26" t="s">
        <v>603</v>
      </c>
      <c r="Q8" s="26">
        <v>12232</v>
      </c>
      <c r="R8" s="26">
        <v>52753</v>
      </c>
      <c r="S8" s="26" t="s">
        <v>603</v>
      </c>
    </row>
    <row r="9" spans="1:19" ht="14.1" customHeight="1">
      <c r="A9" s="221" t="s">
        <v>64</v>
      </c>
      <c r="B9" s="275">
        <v>40908</v>
      </c>
      <c r="C9" s="26">
        <v>230717</v>
      </c>
      <c r="D9" s="26">
        <v>110284</v>
      </c>
      <c r="E9" s="26" t="s">
        <v>93</v>
      </c>
      <c r="F9" s="26">
        <v>257</v>
      </c>
      <c r="G9" s="26">
        <v>39203</v>
      </c>
      <c r="H9" s="26">
        <v>21221</v>
      </c>
      <c r="I9" s="26">
        <v>13512</v>
      </c>
      <c r="J9" s="26" t="s">
        <v>93</v>
      </c>
      <c r="K9" s="26">
        <v>120432</v>
      </c>
      <c r="L9" s="26">
        <v>6667</v>
      </c>
      <c r="M9" s="26">
        <v>8439</v>
      </c>
      <c r="N9" s="26">
        <v>38622</v>
      </c>
      <c r="O9" s="26" t="s">
        <v>603</v>
      </c>
      <c r="P9" s="26">
        <v>22607</v>
      </c>
      <c r="Q9" s="26" t="s">
        <v>603</v>
      </c>
      <c r="R9" s="26">
        <v>39615</v>
      </c>
      <c r="S9" s="26">
        <v>4482</v>
      </c>
    </row>
    <row r="10" spans="1:19" ht="14.1" customHeight="1">
      <c r="A10" s="221" t="s">
        <v>176</v>
      </c>
      <c r="B10" s="275">
        <v>41639</v>
      </c>
      <c r="C10" s="26">
        <v>262374</v>
      </c>
      <c r="D10" s="26">
        <v>124922</v>
      </c>
      <c r="E10" s="26" t="s">
        <v>93</v>
      </c>
      <c r="F10" s="26">
        <v>918</v>
      </c>
      <c r="G10" s="26">
        <v>51557</v>
      </c>
      <c r="H10" s="26">
        <v>23334</v>
      </c>
      <c r="I10" s="26">
        <v>14742</v>
      </c>
      <c r="J10" s="26" t="s">
        <v>93</v>
      </c>
      <c r="K10" s="26">
        <v>137451</v>
      </c>
      <c r="L10" s="26">
        <v>6856</v>
      </c>
      <c r="M10" s="26">
        <v>10751</v>
      </c>
      <c r="N10" s="26">
        <v>47559</v>
      </c>
      <c r="O10" s="26" t="s">
        <v>598</v>
      </c>
      <c r="P10" s="26">
        <v>24888</v>
      </c>
      <c r="Q10" s="26" t="s">
        <v>598</v>
      </c>
      <c r="R10" s="26">
        <v>43546</v>
      </c>
      <c r="S10" s="26">
        <v>3851</v>
      </c>
    </row>
    <row r="11" spans="1:19" ht="14.1" customHeight="1">
      <c r="A11" s="221" t="s">
        <v>290</v>
      </c>
      <c r="B11" s="275">
        <v>42369</v>
      </c>
      <c r="C11" s="26">
        <v>292817</v>
      </c>
      <c r="D11" s="26">
        <v>154979</v>
      </c>
      <c r="E11" s="26" t="s">
        <v>93</v>
      </c>
      <c r="F11" s="26">
        <v>2176</v>
      </c>
      <c r="G11" s="26">
        <v>62728</v>
      </c>
      <c r="H11" s="26">
        <v>17183</v>
      </c>
      <c r="I11" s="26">
        <v>33559</v>
      </c>
      <c r="J11" s="26" t="s">
        <v>93</v>
      </c>
      <c r="K11" s="26">
        <v>137838</v>
      </c>
      <c r="L11" s="26" t="s">
        <v>92</v>
      </c>
      <c r="M11" s="26">
        <v>9154</v>
      </c>
      <c r="N11" s="26">
        <v>46559</v>
      </c>
      <c r="O11" s="26" t="s">
        <v>598</v>
      </c>
      <c r="P11" s="26">
        <v>26862</v>
      </c>
      <c r="Q11" s="26" t="s">
        <v>598</v>
      </c>
      <c r="R11" s="26" t="s">
        <v>92</v>
      </c>
      <c r="S11" s="26">
        <v>4696</v>
      </c>
    </row>
    <row r="12" spans="1:19" ht="14.1" customHeight="1">
      <c r="A12" s="221" t="s">
        <v>1013</v>
      </c>
      <c r="B12" s="275">
        <v>44196</v>
      </c>
      <c r="C12" s="26">
        <v>238135</v>
      </c>
      <c r="D12" s="26">
        <v>110710</v>
      </c>
      <c r="E12" s="26" t="s">
        <v>12</v>
      </c>
      <c r="F12" s="26">
        <v>167</v>
      </c>
      <c r="G12" s="26">
        <v>33693</v>
      </c>
      <c r="H12" s="26">
        <v>10201</v>
      </c>
      <c r="I12" s="26">
        <v>35155</v>
      </c>
      <c r="J12" s="26">
        <v>31493</v>
      </c>
      <c r="K12" s="26">
        <v>127425</v>
      </c>
      <c r="L12" s="26">
        <v>10153</v>
      </c>
      <c r="M12" s="26">
        <v>8011</v>
      </c>
      <c r="N12" s="26">
        <v>40936</v>
      </c>
      <c r="O12" s="26" t="s">
        <v>598</v>
      </c>
      <c r="P12" s="26">
        <v>26206</v>
      </c>
      <c r="Q12" s="26" t="s">
        <v>598</v>
      </c>
      <c r="R12" s="26">
        <v>37197</v>
      </c>
      <c r="S12" s="26">
        <v>4923</v>
      </c>
    </row>
    <row r="13" spans="1:19" ht="14.1" customHeight="1">
      <c r="A13" s="101"/>
      <c r="B13" s="101"/>
      <c r="C13" s="101"/>
      <c r="D13" s="102"/>
      <c r="E13" s="102"/>
      <c r="F13" s="102"/>
      <c r="G13" s="102"/>
      <c r="H13" s="102"/>
      <c r="I13" s="102"/>
      <c r="J13" s="102"/>
      <c r="K13" s="102"/>
      <c r="L13" s="102"/>
      <c r="M13" s="102"/>
      <c r="N13" s="102"/>
      <c r="O13" s="102"/>
      <c r="P13" s="102"/>
      <c r="Q13" s="102"/>
      <c r="R13" s="102"/>
      <c r="S13" s="102"/>
    </row>
    <row r="15" spans="1:19" ht="14.1" customHeight="1">
      <c r="A15" s="60" t="s">
        <v>1012</v>
      </c>
      <c r="B15" s="60"/>
    </row>
    <row r="16" spans="1:19" ht="14.1" customHeight="1">
      <c r="A16" s="100"/>
      <c r="B16" s="100"/>
    </row>
    <row r="17" spans="1:2" ht="14.1" customHeight="1">
      <c r="A17" s="36"/>
      <c r="B17" s="36"/>
    </row>
  </sheetData>
  <sheetProtection algorithmName="SHA-512" hashValue="iNTI87MQOmEKHPMaT0YKGRsLFGH0LJOlR1Sr0a92dzSDnYTci/4iCCGBN3AqHfg+hQOctv3xJI/X41ZZ5V2yFg==" saltValue="9oGB4q4mLWVBhn4w4/hmeQ==" spinCount="100000" sheet="1" objects="1" scenarios="1" selectLockedCells="1" selectUnlockedCells="1"/>
  <mergeCells count="3">
    <mergeCell ref="C4:C5"/>
    <mergeCell ref="K4:S4"/>
    <mergeCell ref="D4:J4"/>
  </mergeCells>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F29"/>
  <sheetViews>
    <sheetView zoomScaleNormal="100" zoomScaleSheetLayoutView="100" workbookViewId="0">
      <pane xSplit="1" ySplit="5" topLeftCell="B16" activePane="bottomRight" state="frozen"/>
      <selection sqref="A1:XFD1048576"/>
      <selection pane="topRight" sqref="A1:XFD1048576"/>
      <selection pane="bottomLeft" sqref="A1:XFD1048576"/>
      <selection pane="bottomRight" activeCell="D27" sqref="D27"/>
    </sheetView>
  </sheetViews>
  <sheetFormatPr defaultColWidth="15.7109375" defaultRowHeight="14.1" customHeight="1"/>
  <cols>
    <col min="1" max="1" width="12.7109375" style="159" customWidth="1"/>
    <col min="2" max="2" width="14.7109375" style="159" customWidth="1"/>
    <col min="3" max="5" width="14.7109375" style="36" customWidth="1"/>
    <col min="6" max="6" width="20.7109375" style="218" customWidth="1"/>
    <col min="7" max="16384" width="15.7109375" style="36"/>
  </cols>
  <sheetData>
    <row r="1" spans="1:6" ht="14.1" customHeight="1">
      <c r="A1" s="126" t="s">
        <v>266</v>
      </c>
    </row>
    <row r="2" spans="1:6" s="209" customFormat="1" ht="14.1" customHeight="1">
      <c r="C2" s="43"/>
      <c r="F2" s="219"/>
    </row>
    <row r="3" spans="1:6" s="220" customFormat="1" ht="14.1" customHeight="1">
      <c r="B3" s="13"/>
      <c r="F3" s="219"/>
    </row>
    <row r="4" spans="1:6" s="40" customFormat="1" ht="27" customHeight="1">
      <c r="A4" s="264"/>
      <c r="B4" s="61" t="s">
        <v>433</v>
      </c>
      <c r="C4" s="281" t="s">
        <v>434</v>
      </c>
      <c r="D4" s="281" t="s">
        <v>137</v>
      </c>
      <c r="E4" s="282" t="s">
        <v>135</v>
      </c>
      <c r="F4" s="218"/>
    </row>
    <row r="5" spans="1:6" ht="14.1" customHeight="1">
      <c r="A5" s="277"/>
      <c r="B5" s="161" t="s">
        <v>870</v>
      </c>
      <c r="C5" s="161" t="s">
        <v>870</v>
      </c>
      <c r="D5" s="161" t="s">
        <v>870</v>
      </c>
      <c r="E5" s="161" t="s">
        <v>870</v>
      </c>
      <c r="F5" s="40"/>
    </row>
    <row r="6" spans="1:6" ht="14.1" customHeight="1">
      <c r="A6" s="279" t="s">
        <v>727</v>
      </c>
      <c r="B6" s="62">
        <v>73067</v>
      </c>
      <c r="C6" s="63" t="s">
        <v>598</v>
      </c>
      <c r="D6" s="63" t="s">
        <v>598</v>
      </c>
      <c r="E6" s="62">
        <v>2267</v>
      </c>
      <c r="F6" s="218" t="s">
        <v>796</v>
      </c>
    </row>
    <row r="7" spans="1:6" ht="14.1" customHeight="1">
      <c r="A7" s="265" t="s">
        <v>747</v>
      </c>
      <c r="B7" s="62">
        <v>141392</v>
      </c>
      <c r="C7" s="63" t="s">
        <v>598</v>
      </c>
      <c r="D7" s="63" t="s">
        <v>598</v>
      </c>
      <c r="E7" s="62">
        <v>5165</v>
      </c>
      <c r="F7" s="218" t="s">
        <v>797</v>
      </c>
    </row>
    <row r="8" spans="1:6" ht="14.1" customHeight="1">
      <c r="A8" s="279" t="s">
        <v>748</v>
      </c>
      <c r="B8" s="62">
        <v>175430</v>
      </c>
      <c r="C8" s="63" t="s">
        <v>598</v>
      </c>
      <c r="D8" s="63" t="s">
        <v>598</v>
      </c>
      <c r="E8" s="62">
        <v>7789</v>
      </c>
      <c r="F8" s="218" t="s">
        <v>797</v>
      </c>
    </row>
    <row r="9" spans="1:6" ht="14.1" customHeight="1">
      <c r="A9" s="279" t="s">
        <v>751</v>
      </c>
      <c r="B9" s="62">
        <v>225670</v>
      </c>
      <c r="C9" s="63" t="s">
        <v>598</v>
      </c>
      <c r="D9" s="63" t="s">
        <v>598</v>
      </c>
      <c r="E9" s="62">
        <v>8273</v>
      </c>
      <c r="F9" s="218" t="s">
        <v>796</v>
      </c>
    </row>
    <row r="10" spans="1:6" ht="14.1" customHeight="1">
      <c r="A10" s="279" t="s">
        <v>753</v>
      </c>
      <c r="B10" s="62">
        <v>291677</v>
      </c>
      <c r="C10" s="63" t="s">
        <v>598</v>
      </c>
      <c r="D10" s="63" t="s">
        <v>598</v>
      </c>
      <c r="E10" s="62">
        <v>9986</v>
      </c>
      <c r="F10" s="218" t="s">
        <v>796</v>
      </c>
    </row>
    <row r="11" spans="1:6" ht="14.1" customHeight="1">
      <c r="A11" s="279" t="s">
        <v>730</v>
      </c>
      <c r="B11" s="62">
        <v>320403</v>
      </c>
      <c r="C11" s="63" t="s">
        <v>598</v>
      </c>
      <c r="D11" s="63" t="s">
        <v>598</v>
      </c>
      <c r="E11" s="63" t="s">
        <v>598</v>
      </c>
      <c r="F11" s="218" t="s">
        <v>796</v>
      </c>
    </row>
    <row r="12" spans="1:6" ht="14.1" customHeight="1">
      <c r="A12" s="265" t="s">
        <v>756</v>
      </c>
      <c r="B12" s="66" t="s">
        <v>598</v>
      </c>
      <c r="C12" s="63" t="s">
        <v>598</v>
      </c>
      <c r="D12" s="63" t="s">
        <v>598</v>
      </c>
      <c r="E12" s="62">
        <v>10823</v>
      </c>
      <c r="F12" s="218" t="s">
        <v>798</v>
      </c>
    </row>
    <row r="13" spans="1:6" ht="14.1" customHeight="1">
      <c r="A13" s="279" t="s">
        <v>758</v>
      </c>
      <c r="B13" s="62">
        <v>332397</v>
      </c>
      <c r="C13" s="26">
        <v>176298.25</v>
      </c>
      <c r="D13" s="26">
        <v>156098.75</v>
      </c>
      <c r="E13" s="63" t="s">
        <v>598</v>
      </c>
      <c r="F13" s="218" t="s">
        <v>796</v>
      </c>
    </row>
    <row r="14" spans="1:6" ht="14.1" customHeight="1">
      <c r="A14" s="265" t="s">
        <v>802</v>
      </c>
      <c r="B14" s="66" t="s">
        <v>598</v>
      </c>
      <c r="C14" s="63" t="s">
        <v>598</v>
      </c>
      <c r="D14" s="63" t="s">
        <v>598</v>
      </c>
      <c r="E14" s="62">
        <v>12747</v>
      </c>
      <c r="F14" s="218" t="s">
        <v>798</v>
      </c>
    </row>
    <row r="15" spans="1:6" ht="14.1" customHeight="1">
      <c r="A15" s="279" t="s">
        <v>733</v>
      </c>
      <c r="B15" s="62">
        <v>436880</v>
      </c>
      <c r="C15" s="26">
        <v>248796.52</v>
      </c>
      <c r="D15" s="26">
        <v>188084.47999999998</v>
      </c>
      <c r="E15" s="63" t="s">
        <v>598</v>
      </c>
      <c r="F15" s="218" t="s">
        <v>799</v>
      </c>
    </row>
    <row r="16" spans="1:6" ht="14.1" customHeight="1">
      <c r="A16" s="279" t="s">
        <v>763</v>
      </c>
      <c r="B16" s="66" t="s">
        <v>598</v>
      </c>
      <c r="C16" s="63" t="s">
        <v>598</v>
      </c>
      <c r="D16" s="63" t="s">
        <v>598</v>
      </c>
      <c r="E16" s="62">
        <v>16115.12</v>
      </c>
      <c r="F16" s="218" t="s">
        <v>798</v>
      </c>
    </row>
    <row r="17" spans="1:6" ht="14.1" customHeight="1">
      <c r="A17" s="279" t="s">
        <v>765</v>
      </c>
      <c r="B17" s="62">
        <v>421560.39999999997</v>
      </c>
      <c r="C17" s="26">
        <v>232851.54</v>
      </c>
      <c r="D17" s="26">
        <v>188708.86</v>
      </c>
      <c r="E17" s="63" t="s">
        <v>598</v>
      </c>
      <c r="F17" s="218" t="s">
        <v>799</v>
      </c>
    </row>
    <row r="18" spans="1:6" ht="14.1" customHeight="1">
      <c r="A18" s="279" t="s">
        <v>767</v>
      </c>
      <c r="B18" s="62">
        <v>384781.33</v>
      </c>
      <c r="C18" s="26">
        <v>210453.78</v>
      </c>
      <c r="D18" s="26">
        <v>174327.55</v>
      </c>
      <c r="E18" s="63" t="s">
        <v>598</v>
      </c>
      <c r="F18" s="218" t="s">
        <v>796</v>
      </c>
    </row>
    <row r="19" spans="1:6" ht="14.1" customHeight="1">
      <c r="A19" s="279" t="s">
        <v>769</v>
      </c>
      <c r="B19" s="62">
        <v>371370.55000000005</v>
      </c>
      <c r="C19" s="26">
        <v>192850.33000000002</v>
      </c>
      <c r="D19" s="26">
        <v>178520.21999999997</v>
      </c>
      <c r="E19" s="63" t="s">
        <v>598</v>
      </c>
      <c r="F19" s="218" t="s">
        <v>796</v>
      </c>
    </row>
    <row r="20" spans="1:6" ht="14.1" customHeight="1">
      <c r="A20" s="279" t="s">
        <v>771</v>
      </c>
      <c r="B20" s="62">
        <v>300647.54999999993</v>
      </c>
      <c r="C20" s="26">
        <v>156326.18</v>
      </c>
      <c r="D20" s="26">
        <v>144321.37</v>
      </c>
      <c r="E20" s="63" t="s">
        <v>598</v>
      </c>
      <c r="F20" s="218" t="s">
        <v>800</v>
      </c>
    </row>
    <row r="21" spans="1:6" ht="14.1" customHeight="1">
      <c r="A21" s="279" t="s">
        <v>773</v>
      </c>
      <c r="B21" s="62">
        <v>303655.66000000003</v>
      </c>
      <c r="C21" s="26">
        <v>153662</v>
      </c>
      <c r="D21" s="26">
        <v>149994</v>
      </c>
      <c r="E21" s="63" t="s">
        <v>598</v>
      </c>
      <c r="F21" s="218" t="s">
        <v>800</v>
      </c>
    </row>
    <row r="22" spans="1:6" ht="14.1" customHeight="1">
      <c r="A22" s="279" t="s">
        <v>716</v>
      </c>
      <c r="B22" s="62">
        <v>307634.06</v>
      </c>
      <c r="C22" s="26">
        <v>147584.75</v>
      </c>
      <c r="D22" s="26">
        <v>160049.31</v>
      </c>
      <c r="E22" s="63" t="s">
        <v>598</v>
      </c>
      <c r="F22" s="218" t="s">
        <v>800</v>
      </c>
    </row>
    <row r="23" spans="1:6" ht="14.1" customHeight="1">
      <c r="A23" s="280" t="s">
        <v>803</v>
      </c>
      <c r="B23" s="26">
        <v>230717</v>
      </c>
      <c r="C23" s="26">
        <v>110284</v>
      </c>
      <c r="D23" s="26">
        <v>120432</v>
      </c>
      <c r="E23" s="63" t="s">
        <v>598</v>
      </c>
      <c r="F23" s="218" t="s">
        <v>801</v>
      </c>
    </row>
    <row r="24" spans="1:6" ht="14.1" customHeight="1">
      <c r="A24" s="280" t="s">
        <v>781</v>
      </c>
      <c r="B24" s="26">
        <v>262374</v>
      </c>
      <c r="C24" s="109">
        <v>124922</v>
      </c>
      <c r="D24" s="109">
        <v>137451</v>
      </c>
      <c r="E24" s="108" t="s">
        <v>598</v>
      </c>
      <c r="F24" s="218" t="s">
        <v>801</v>
      </c>
    </row>
    <row r="25" spans="1:6" ht="14.1" customHeight="1">
      <c r="A25" s="280" t="s">
        <v>718</v>
      </c>
      <c r="B25" s="26">
        <v>292817</v>
      </c>
      <c r="C25" s="109">
        <v>154979</v>
      </c>
      <c r="D25" s="109">
        <v>137838</v>
      </c>
      <c r="E25" s="108" t="s">
        <v>598</v>
      </c>
      <c r="F25" s="218" t="s">
        <v>801</v>
      </c>
    </row>
    <row r="26" spans="1:6" ht="14.1" customHeight="1">
      <c r="A26" s="280" t="s">
        <v>699</v>
      </c>
      <c r="B26" s="26">
        <v>238135</v>
      </c>
      <c r="C26" s="109">
        <v>110710</v>
      </c>
      <c r="D26" s="109">
        <v>127425</v>
      </c>
      <c r="E26" s="108" t="s">
        <v>597</v>
      </c>
      <c r="F26" s="218" t="s">
        <v>801</v>
      </c>
    </row>
    <row r="27" spans="1:6" ht="14.1" customHeight="1">
      <c r="A27" s="101"/>
      <c r="B27" s="101"/>
      <c r="C27" s="102"/>
      <c r="D27" s="102"/>
      <c r="E27" s="102"/>
    </row>
    <row r="29" spans="1:6" ht="14.1" customHeight="1">
      <c r="A29" s="51" t="s">
        <v>136</v>
      </c>
    </row>
  </sheetData>
  <sheetProtection algorithmName="SHA-512" hashValue="srhuQbO2PO1QiNpjU8r8DqgI8qJ4T6qXciqBYpYlAy/KdTNDutoGD/fZJzC7RvAxE6DblRB06YML585lWPZ+Hg==" saltValue="qO+lL1s7ixc4hDpdCQfdm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AI13"/>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A11" sqref="A11"/>
    </sheetView>
  </sheetViews>
  <sheetFormatPr defaultColWidth="15.7109375" defaultRowHeight="14.1" customHeight="1"/>
  <cols>
    <col min="1" max="1" width="9.28515625" style="159" customWidth="1"/>
    <col min="2" max="2" width="7.42578125" style="159" bestFit="1" customWidth="1"/>
    <col min="3" max="3" width="15.7109375" style="159"/>
    <col min="4" max="16384" width="15.7109375" style="36"/>
  </cols>
  <sheetData>
    <row r="1" spans="1:35" ht="14.1" customHeight="1">
      <c r="A1" s="126" t="s">
        <v>267</v>
      </c>
      <c r="B1" s="126"/>
      <c r="AB1" s="21"/>
      <c r="AC1" s="21"/>
      <c r="AD1" s="21"/>
      <c r="AE1" s="21"/>
      <c r="AF1" s="21"/>
      <c r="AG1" s="21"/>
      <c r="AH1" s="21"/>
      <c r="AI1" s="21"/>
    </row>
    <row r="2" spans="1:35" ht="14.1" customHeight="1">
      <c r="E2" s="43"/>
      <c r="I2" s="49"/>
      <c r="J2" s="49"/>
      <c r="K2" s="49"/>
      <c r="L2" s="49"/>
      <c r="M2" s="52"/>
      <c r="N2" s="52"/>
      <c r="O2" s="52"/>
      <c r="P2" s="51"/>
      <c r="Q2" s="48"/>
      <c r="R2" s="48"/>
      <c r="S2" s="48"/>
      <c r="T2" s="49"/>
      <c r="U2" s="52"/>
      <c r="V2" s="52"/>
      <c r="W2" s="52"/>
      <c r="X2" s="52"/>
      <c r="Y2" s="52"/>
      <c r="Z2" s="52"/>
      <c r="AA2" s="52"/>
      <c r="AB2" s="52"/>
      <c r="AC2" s="52"/>
      <c r="AD2" s="52"/>
      <c r="AE2" s="52"/>
      <c r="AF2" s="52"/>
      <c r="AG2" s="52"/>
      <c r="AH2" s="52"/>
    </row>
    <row r="3" spans="1:35" ht="14.1" customHeight="1">
      <c r="C3" s="13"/>
      <c r="E3" s="21"/>
      <c r="I3" s="21"/>
      <c r="J3" s="21"/>
      <c r="K3" s="21"/>
      <c r="L3" s="21"/>
      <c r="M3" s="21"/>
      <c r="N3" s="21"/>
      <c r="O3" s="21"/>
      <c r="R3" s="21"/>
      <c r="S3" s="21"/>
      <c r="T3" s="39"/>
      <c r="U3" s="21"/>
      <c r="V3" s="21"/>
      <c r="W3" s="21"/>
      <c r="X3" s="21"/>
      <c r="Y3" s="21"/>
      <c r="Z3" s="21"/>
      <c r="AA3" s="21"/>
      <c r="AB3" s="21"/>
      <c r="AC3" s="21"/>
      <c r="AD3" s="21"/>
      <c r="AE3" s="21"/>
      <c r="AF3" s="21"/>
      <c r="AG3" s="21"/>
      <c r="AH3" s="21"/>
    </row>
    <row r="4" spans="1:35" s="40" customFormat="1" ht="44.25" customHeight="1">
      <c r="A4" s="243"/>
      <c r="B4" s="241"/>
      <c r="C4" s="65" t="s">
        <v>138</v>
      </c>
      <c r="D4" s="65" t="s">
        <v>139</v>
      </c>
      <c r="E4" s="65" t="s">
        <v>415</v>
      </c>
      <c r="F4" s="65" t="s">
        <v>13</v>
      </c>
      <c r="G4" s="65" t="s">
        <v>140</v>
      </c>
      <c r="H4" s="65" t="s">
        <v>141</v>
      </c>
      <c r="I4" s="65" t="s">
        <v>142</v>
      </c>
      <c r="J4" s="65" t="s">
        <v>416</v>
      </c>
      <c r="K4" s="65" t="s">
        <v>417</v>
      </c>
      <c r="L4" s="65" t="s">
        <v>432</v>
      </c>
      <c r="M4" s="65" t="s">
        <v>15</v>
      </c>
      <c r="N4" s="65" t="s">
        <v>143</v>
      </c>
      <c r="O4" s="65" t="s">
        <v>144</v>
      </c>
      <c r="P4" s="65" t="s">
        <v>145</v>
      </c>
      <c r="Q4" s="65" t="s">
        <v>428</v>
      </c>
      <c r="R4" s="65" t="s">
        <v>146</v>
      </c>
      <c r="S4" s="65" t="s">
        <v>147</v>
      </c>
      <c r="T4" s="65" t="s">
        <v>148</v>
      </c>
      <c r="U4" s="65" t="s">
        <v>419</v>
      </c>
      <c r="V4" s="65" t="s">
        <v>422</v>
      </c>
      <c r="W4" s="65" t="s">
        <v>149</v>
      </c>
      <c r="X4" s="65" t="s">
        <v>150</v>
      </c>
      <c r="Y4" s="65" t="s">
        <v>14</v>
      </c>
      <c r="Z4" s="65" t="s">
        <v>151</v>
      </c>
      <c r="AA4" s="65" t="s">
        <v>421</v>
      </c>
      <c r="AB4" s="65" t="s">
        <v>152</v>
      </c>
      <c r="AC4" s="65" t="s">
        <v>153</v>
      </c>
      <c r="AD4" s="65" t="s">
        <v>154</v>
      </c>
      <c r="AE4" s="65" t="s">
        <v>423</v>
      </c>
      <c r="AF4" s="65" t="s">
        <v>424</v>
      </c>
      <c r="AG4" s="65" t="s">
        <v>425</v>
      </c>
      <c r="AH4" s="65" t="s">
        <v>430</v>
      </c>
      <c r="AI4" s="261" t="s">
        <v>427</v>
      </c>
    </row>
    <row r="5" spans="1:35" ht="14.1" customHeight="1">
      <c r="A5" s="216"/>
      <c r="B5" s="277"/>
      <c r="C5" s="161" t="s">
        <v>871</v>
      </c>
      <c r="D5" s="161" t="s">
        <v>871</v>
      </c>
      <c r="E5" s="161" t="s">
        <v>871</v>
      </c>
      <c r="F5" s="161" t="s">
        <v>871</v>
      </c>
      <c r="G5" s="161" t="s">
        <v>871</v>
      </c>
      <c r="H5" s="161" t="s">
        <v>871</v>
      </c>
      <c r="I5" s="161" t="s">
        <v>871</v>
      </c>
      <c r="J5" s="161" t="s">
        <v>871</v>
      </c>
      <c r="K5" s="161" t="s">
        <v>871</v>
      </c>
      <c r="L5" s="161" t="s">
        <v>871</v>
      </c>
      <c r="M5" s="161" t="s">
        <v>871</v>
      </c>
      <c r="N5" s="161" t="s">
        <v>871</v>
      </c>
      <c r="O5" s="161" t="s">
        <v>871</v>
      </c>
      <c r="P5" s="161" t="s">
        <v>871</v>
      </c>
      <c r="Q5" s="161" t="s">
        <v>871</v>
      </c>
      <c r="R5" s="161" t="s">
        <v>871</v>
      </c>
      <c r="S5" s="161" t="s">
        <v>871</v>
      </c>
      <c r="T5" s="161" t="s">
        <v>871</v>
      </c>
      <c r="U5" s="161" t="s">
        <v>871</v>
      </c>
      <c r="V5" s="161" t="s">
        <v>871</v>
      </c>
      <c r="W5" s="161" t="s">
        <v>871</v>
      </c>
      <c r="X5" s="161" t="s">
        <v>871</v>
      </c>
      <c r="Y5" s="161" t="s">
        <v>871</v>
      </c>
      <c r="Z5" s="161" t="s">
        <v>871</v>
      </c>
      <c r="AA5" s="161" t="s">
        <v>871</v>
      </c>
      <c r="AB5" s="161" t="s">
        <v>871</v>
      </c>
      <c r="AC5" s="161" t="s">
        <v>871</v>
      </c>
      <c r="AD5" s="161" t="s">
        <v>871</v>
      </c>
      <c r="AE5" s="161" t="s">
        <v>871</v>
      </c>
      <c r="AF5" s="161" t="s">
        <v>871</v>
      </c>
      <c r="AG5" s="161" t="s">
        <v>871</v>
      </c>
      <c r="AH5" s="161" t="s">
        <v>871</v>
      </c>
      <c r="AI5" s="161" t="s">
        <v>871</v>
      </c>
    </row>
    <row r="6" spans="1:35" ht="14.1" customHeight="1">
      <c r="A6" s="121" t="s">
        <v>795</v>
      </c>
      <c r="B6" s="247">
        <v>39234</v>
      </c>
      <c r="C6" s="217">
        <v>711</v>
      </c>
      <c r="D6" s="217">
        <v>44</v>
      </c>
      <c r="E6" s="217">
        <v>39</v>
      </c>
      <c r="F6" s="217">
        <v>37</v>
      </c>
      <c r="G6" s="217">
        <v>28</v>
      </c>
      <c r="H6" s="217">
        <v>20</v>
      </c>
      <c r="I6" s="217">
        <v>4</v>
      </c>
      <c r="J6" s="217">
        <v>9</v>
      </c>
      <c r="K6" s="217">
        <v>52</v>
      </c>
      <c r="L6" s="217">
        <v>14</v>
      </c>
      <c r="M6" s="217">
        <v>14</v>
      </c>
      <c r="N6" s="217">
        <v>32</v>
      </c>
      <c r="O6" s="217">
        <v>20</v>
      </c>
      <c r="P6" s="217">
        <v>15</v>
      </c>
      <c r="Q6" s="217">
        <v>19</v>
      </c>
      <c r="R6" s="217">
        <v>72</v>
      </c>
      <c r="S6" s="217">
        <v>7</v>
      </c>
      <c r="T6" s="217">
        <v>51</v>
      </c>
      <c r="U6" s="217">
        <v>41</v>
      </c>
      <c r="V6" s="217">
        <v>36</v>
      </c>
      <c r="W6" s="217">
        <v>38</v>
      </c>
      <c r="X6" s="217">
        <v>17</v>
      </c>
      <c r="Y6" s="217">
        <v>15</v>
      </c>
      <c r="Z6" s="217">
        <v>29</v>
      </c>
      <c r="AA6" s="217">
        <v>14</v>
      </c>
      <c r="AB6" s="217">
        <v>20</v>
      </c>
      <c r="AC6" s="217">
        <v>24</v>
      </c>
      <c r="AD6" s="74" t="s">
        <v>598</v>
      </c>
      <c r="AE6" s="74" t="s">
        <v>598</v>
      </c>
      <c r="AF6" s="74" t="s">
        <v>598</v>
      </c>
      <c r="AG6" s="74" t="s">
        <v>598</v>
      </c>
      <c r="AH6" s="74" t="s">
        <v>598</v>
      </c>
      <c r="AI6" s="74" t="s">
        <v>598</v>
      </c>
    </row>
    <row r="7" spans="1:35" ht="14.1" customHeight="1">
      <c r="A7" s="215" t="s">
        <v>804</v>
      </c>
      <c r="B7" s="276">
        <v>41821</v>
      </c>
      <c r="C7" s="110">
        <v>519</v>
      </c>
      <c r="D7" s="110">
        <v>65</v>
      </c>
      <c r="E7" s="110">
        <v>24</v>
      </c>
      <c r="F7" s="110">
        <v>24</v>
      </c>
      <c r="G7" s="110">
        <v>12</v>
      </c>
      <c r="H7" s="110">
        <v>10</v>
      </c>
      <c r="I7" s="110">
        <v>4</v>
      </c>
      <c r="J7" s="110">
        <v>8</v>
      </c>
      <c r="K7" s="110">
        <v>36</v>
      </c>
      <c r="L7" s="110">
        <v>11</v>
      </c>
      <c r="M7" s="110">
        <v>13</v>
      </c>
      <c r="N7" s="110">
        <v>21</v>
      </c>
      <c r="O7" s="110">
        <v>13</v>
      </c>
      <c r="P7" s="110">
        <v>9</v>
      </c>
      <c r="Q7" s="110">
        <v>12</v>
      </c>
      <c r="R7" s="110">
        <v>44</v>
      </c>
      <c r="S7" s="110">
        <v>3</v>
      </c>
      <c r="T7" s="110">
        <v>36</v>
      </c>
      <c r="U7" s="110">
        <v>19</v>
      </c>
      <c r="V7" s="110">
        <v>18</v>
      </c>
      <c r="W7" s="110">
        <v>26</v>
      </c>
      <c r="X7" s="110">
        <v>7</v>
      </c>
      <c r="Y7" s="110">
        <v>5</v>
      </c>
      <c r="Z7" s="110">
        <v>21</v>
      </c>
      <c r="AA7" s="110">
        <v>11</v>
      </c>
      <c r="AB7" s="110">
        <v>18</v>
      </c>
      <c r="AC7" s="110">
        <v>18</v>
      </c>
      <c r="AD7" s="110">
        <v>8</v>
      </c>
      <c r="AE7" s="110">
        <v>1</v>
      </c>
      <c r="AF7" s="110">
        <v>2</v>
      </c>
      <c r="AG7" s="110">
        <v>4</v>
      </c>
      <c r="AH7" s="110">
        <v>7</v>
      </c>
      <c r="AI7" s="110">
        <v>9</v>
      </c>
    </row>
    <row r="8" spans="1:35" ht="14.1" customHeight="1">
      <c r="A8" s="215" t="s">
        <v>1052</v>
      </c>
      <c r="B8" s="276">
        <v>44348</v>
      </c>
      <c r="C8" s="110">
        <v>456</v>
      </c>
      <c r="D8" s="110">
        <v>74</v>
      </c>
      <c r="E8" s="110">
        <v>29</v>
      </c>
      <c r="F8" s="110">
        <v>18</v>
      </c>
      <c r="G8" s="110">
        <v>14</v>
      </c>
      <c r="H8" s="110">
        <v>8</v>
      </c>
      <c r="I8" s="110">
        <v>1</v>
      </c>
      <c r="J8" s="110">
        <v>2</v>
      </c>
      <c r="K8" s="110">
        <v>18</v>
      </c>
      <c r="L8" s="110">
        <v>5</v>
      </c>
      <c r="M8" s="110">
        <v>7</v>
      </c>
      <c r="N8" s="110">
        <v>20</v>
      </c>
      <c r="O8" s="110">
        <v>8</v>
      </c>
      <c r="P8" s="110">
        <v>10</v>
      </c>
      <c r="Q8" s="110">
        <v>5</v>
      </c>
      <c r="R8" s="110">
        <v>32</v>
      </c>
      <c r="S8" s="110">
        <v>3</v>
      </c>
      <c r="T8" s="110">
        <v>32</v>
      </c>
      <c r="U8" s="110">
        <v>26</v>
      </c>
      <c r="V8" s="110">
        <v>10</v>
      </c>
      <c r="W8" s="110">
        <v>31</v>
      </c>
      <c r="X8" s="110">
        <v>1</v>
      </c>
      <c r="Y8" s="110">
        <v>6</v>
      </c>
      <c r="Z8" s="110">
        <v>19</v>
      </c>
      <c r="AA8" s="110">
        <v>6</v>
      </c>
      <c r="AB8" s="110">
        <v>16</v>
      </c>
      <c r="AC8" s="110">
        <v>18</v>
      </c>
      <c r="AD8" s="110">
        <v>13</v>
      </c>
      <c r="AE8" s="110">
        <v>2</v>
      </c>
      <c r="AF8" s="106" t="s">
        <v>12</v>
      </c>
      <c r="AG8" s="110">
        <v>7</v>
      </c>
      <c r="AH8" s="110">
        <v>8</v>
      </c>
      <c r="AI8" s="110">
        <v>7</v>
      </c>
    </row>
    <row r="9" spans="1:35" ht="14.1" customHeight="1">
      <c r="A9" s="101"/>
      <c r="B9" s="101"/>
      <c r="C9" s="10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row>
    <row r="11" spans="1:35" ht="14.1" customHeight="1">
      <c r="A11" s="60" t="s">
        <v>1051</v>
      </c>
      <c r="B11" s="60"/>
    </row>
    <row r="12" spans="1:35" ht="14.1" customHeight="1">
      <c r="A12" s="100"/>
      <c r="B12" s="100"/>
    </row>
    <row r="13" spans="1:35" ht="14.1" customHeight="1">
      <c r="A13" s="36"/>
      <c r="B13" s="36"/>
    </row>
  </sheetData>
  <sheetProtection algorithmName="SHA-512" hashValue="v2aJ5BCTYm4ldv+pwdggGlJqWLGGgYig7XEgZv+e82jvVT/A3qFFl7nXiECbnNfEk9ntuEZ9kYle61vT9vLQbQ==" saltValue="a5sn/veu8lQGaMoLlLs5M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I12"/>
  <sheetViews>
    <sheetView zoomScaleNormal="100" zoomScaleSheetLayoutView="100" workbookViewId="0">
      <pane xSplit="2" ySplit="5" topLeftCell="C6" activePane="bottomRight" state="frozen"/>
      <selection activeCell="E31" sqref="E31"/>
      <selection pane="topRight" activeCell="E31" sqref="E31"/>
      <selection pane="bottomLeft" activeCell="E31" sqref="E31"/>
      <selection pane="bottomRight" activeCell="A8" sqref="A8:B8"/>
    </sheetView>
  </sheetViews>
  <sheetFormatPr defaultColWidth="15.7109375" defaultRowHeight="14.1" customHeight="1"/>
  <cols>
    <col min="1" max="1" width="9.28515625" style="159" customWidth="1"/>
    <col min="2" max="2" width="7.42578125" style="159" bestFit="1" customWidth="1"/>
    <col min="3" max="3" width="15.7109375" style="159"/>
    <col min="4" max="16384" width="15.7109375" style="36"/>
  </cols>
  <sheetData>
    <row r="1" spans="1:35" ht="14.1" customHeight="1">
      <c r="A1" s="126" t="s">
        <v>268</v>
      </c>
      <c r="B1" s="126"/>
      <c r="AB1" s="21"/>
      <c r="AC1" s="21"/>
      <c r="AD1" s="21"/>
      <c r="AE1" s="21"/>
      <c r="AF1" s="21"/>
      <c r="AG1" s="21"/>
      <c r="AH1" s="21"/>
      <c r="AI1" s="21"/>
    </row>
    <row r="2" spans="1:35" ht="14.1" customHeight="1">
      <c r="D2" s="60"/>
      <c r="E2" s="57"/>
      <c r="I2" s="21"/>
      <c r="J2" s="21"/>
      <c r="K2" s="21"/>
      <c r="L2" s="21"/>
      <c r="M2" s="21"/>
      <c r="N2" s="21"/>
      <c r="O2" s="21"/>
      <c r="R2" s="54"/>
      <c r="S2" s="54"/>
      <c r="T2" s="54"/>
      <c r="U2" s="21"/>
      <c r="V2" s="21"/>
      <c r="W2" s="21"/>
      <c r="X2" s="21"/>
      <c r="Y2" s="21"/>
      <c r="Z2" s="21"/>
      <c r="AA2" s="21"/>
      <c r="AB2" s="21"/>
      <c r="AC2" s="21"/>
      <c r="AD2" s="21"/>
      <c r="AE2" s="21"/>
      <c r="AF2" s="21"/>
      <c r="AG2" s="21"/>
      <c r="AH2" s="21"/>
    </row>
    <row r="3" spans="1:35" ht="14.1" customHeight="1">
      <c r="C3" s="58"/>
      <c r="E3" s="21"/>
      <c r="I3" s="21"/>
      <c r="J3" s="21"/>
      <c r="K3" s="21"/>
      <c r="L3" s="21"/>
      <c r="M3" s="21"/>
      <c r="N3" s="21"/>
      <c r="O3" s="21"/>
      <c r="R3" s="21"/>
      <c r="S3" s="21"/>
      <c r="T3" s="39"/>
      <c r="U3" s="21"/>
      <c r="V3" s="21"/>
      <c r="W3" s="21"/>
      <c r="X3" s="21"/>
      <c r="Y3" s="21"/>
      <c r="Z3" s="21"/>
      <c r="AA3" s="21"/>
      <c r="AB3" s="21"/>
      <c r="AC3" s="21"/>
      <c r="AD3" s="21"/>
      <c r="AE3" s="21"/>
      <c r="AF3" s="21"/>
      <c r="AG3" s="21"/>
      <c r="AH3" s="21"/>
    </row>
    <row r="4" spans="1:35" s="40" customFormat="1" ht="44.25" customHeight="1">
      <c r="A4" s="273"/>
      <c r="B4" s="274"/>
      <c r="C4" s="187" t="s">
        <v>156</v>
      </c>
      <c r="D4" s="187" t="s">
        <v>139</v>
      </c>
      <c r="E4" s="187" t="s">
        <v>415</v>
      </c>
      <c r="F4" s="187" t="s">
        <v>13</v>
      </c>
      <c r="G4" s="187" t="s">
        <v>140</v>
      </c>
      <c r="H4" s="187" t="s">
        <v>141</v>
      </c>
      <c r="I4" s="187" t="s">
        <v>142</v>
      </c>
      <c r="J4" s="187" t="s">
        <v>416</v>
      </c>
      <c r="K4" s="187" t="s">
        <v>417</v>
      </c>
      <c r="L4" s="187" t="s">
        <v>418</v>
      </c>
      <c r="M4" s="187" t="s">
        <v>15</v>
      </c>
      <c r="N4" s="187" t="s">
        <v>143</v>
      </c>
      <c r="O4" s="187" t="s">
        <v>144</v>
      </c>
      <c r="P4" s="187" t="s">
        <v>145</v>
      </c>
      <c r="Q4" s="187" t="s">
        <v>428</v>
      </c>
      <c r="R4" s="187" t="s">
        <v>146</v>
      </c>
      <c r="S4" s="187" t="s">
        <v>147</v>
      </c>
      <c r="T4" s="187" t="s">
        <v>148</v>
      </c>
      <c r="U4" s="187" t="s">
        <v>419</v>
      </c>
      <c r="V4" s="187" t="s">
        <v>422</v>
      </c>
      <c r="W4" s="187" t="s">
        <v>149</v>
      </c>
      <c r="X4" s="187" t="s">
        <v>150</v>
      </c>
      <c r="Y4" s="187" t="s">
        <v>14</v>
      </c>
      <c r="Z4" s="187" t="s">
        <v>151</v>
      </c>
      <c r="AA4" s="187" t="s">
        <v>421</v>
      </c>
      <c r="AB4" s="187" t="s">
        <v>152</v>
      </c>
      <c r="AC4" s="187" t="s">
        <v>153</v>
      </c>
      <c r="AD4" s="65" t="s">
        <v>154</v>
      </c>
      <c r="AE4" s="65" t="s">
        <v>423</v>
      </c>
      <c r="AF4" s="65" t="s">
        <v>424</v>
      </c>
      <c r="AG4" s="65" t="s">
        <v>431</v>
      </c>
      <c r="AH4" s="65" t="s">
        <v>430</v>
      </c>
      <c r="AI4" s="261" t="s">
        <v>427</v>
      </c>
    </row>
    <row r="5" spans="1:35" ht="14.1" customHeight="1">
      <c r="A5" s="162"/>
      <c r="B5" s="165"/>
      <c r="C5" s="161" t="s">
        <v>872</v>
      </c>
      <c r="D5" s="161" t="s">
        <v>872</v>
      </c>
      <c r="E5" s="161" t="s">
        <v>872</v>
      </c>
      <c r="F5" s="161" t="s">
        <v>872</v>
      </c>
      <c r="G5" s="161" t="s">
        <v>872</v>
      </c>
      <c r="H5" s="161" t="s">
        <v>872</v>
      </c>
      <c r="I5" s="161" t="s">
        <v>872</v>
      </c>
      <c r="J5" s="161" t="s">
        <v>872</v>
      </c>
      <c r="K5" s="161" t="s">
        <v>872</v>
      </c>
      <c r="L5" s="161" t="s">
        <v>872</v>
      </c>
      <c r="M5" s="161" t="s">
        <v>872</v>
      </c>
      <c r="N5" s="161" t="s">
        <v>872</v>
      </c>
      <c r="O5" s="161" t="s">
        <v>872</v>
      </c>
      <c r="P5" s="161" t="s">
        <v>872</v>
      </c>
      <c r="Q5" s="161" t="s">
        <v>872</v>
      </c>
      <c r="R5" s="161" t="s">
        <v>872</v>
      </c>
      <c r="S5" s="161" t="s">
        <v>872</v>
      </c>
      <c r="T5" s="161" t="s">
        <v>872</v>
      </c>
      <c r="U5" s="161" t="s">
        <v>872</v>
      </c>
      <c r="V5" s="161" t="s">
        <v>872</v>
      </c>
      <c r="W5" s="161" t="s">
        <v>872</v>
      </c>
      <c r="X5" s="161" t="s">
        <v>872</v>
      </c>
      <c r="Y5" s="161" t="s">
        <v>872</v>
      </c>
      <c r="Z5" s="161" t="s">
        <v>872</v>
      </c>
      <c r="AA5" s="161" t="s">
        <v>872</v>
      </c>
      <c r="AB5" s="161" t="s">
        <v>872</v>
      </c>
      <c r="AC5" s="161" t="s">
        <v>872</v>
      </c>
      <c r="AD5" s="161" t="s">
        <v>872</v>
      </c>
      <c r="AE5" s="161" t="s">
        <v>872</v>
      </c>
      <c r="AF5" s="161" t="s">
        <v>872</v>
      </c>
      <c r="AG5" s="161" t="s">
        <v>872</v>
      </c>
      <c r="AH5" s="161" t="s">
        <v>872</v>
      </c>
      <c r="AI5" s="161" t="s">
        <v>872</v>
      </c>
    </row>
    <row r="6" spans="1:35" ht="14.1" customHeight="1">
      <c r="A6" s="121" t="s">
        <v>795</v>
      </c>
      <c r="B6" s="247">
        <v>39234</v>
      </c>
      <c r="C6" s="26">
        <v>4681</v>
      </c>
      <c r="D6" s="26">
        <v>718</v>
      </c>
      <c r="E6" s="26">
        <v>126</v>
      </c>
      <c r="F6" s="26">
        <v>99</v>
      </c>
      <c r="G6" s="26">
        <v>82</v>
      </c>
      <c r="H6" s="26">
        <v>41</v>
      </c>
      <c r="I6" s="26">
        <v>8</v>
      </c>
      <c r="J6" s="26">
        <v>38</v>
      </c>
      <c r="K6" s="26">
        <v>158</v>
      </c>
      <c r="L6" s="26">
        <v>37</v>
      </c>
      <c r="M6" s="26">
        <v>30</v>
      </c>
      <c r="N6" s="26">
        <v>155</v>
      </c>
      <c r="O6" s="26">
        <v>63</v>
      </c>
      <c r="P6" s="26">
        <v>33</v>
      </c>
      <c r="Q6" s="26">
        <v>62</v>
      </c>
      <c r="R6" s="26">
        <v>215</v>
      </c>
      <c r="S6" s="26">
        <v>46</v>
      </c>
      <c r="T6" s="26">
        <v>464</v>
      </c>
      <c r="U6" s="26">
        <v>385</v>
      </c>
      <c r="V6" s="26">
        <v>612</v>
      </c>
      <c r="W6" s="26">
        <v>417</v>
      </c>
      <c r="X6" s="26">
        <v>202</v>
      </c>
      <c r="Y6" s="26">
        <v>78</v>
      </c>
      <c r="Z6" s="26">
        <v>81</v>
      </c>
      <c r="AA6" s="26">
        <v>125</v>
      </c>
      <c r="AB6" s="26">
        <v>163</v>
      </c>
      <c r="AC6" s="26">
        <v>243</v>
      </c>
      <c r="AD6" s="74" t="s">
        <v>598</v>
      </c>
      <c r="AE6" s="74" t="s">
        <v>598</v>
      </c>
      <c r="AF6" s="74" t="s">
        <v>598</v>
      </c>
      <c r="AG6" s="74" t="s">
        <v>598</v>
      </c>
      <c r="AH6" s="74" t="s">
        <v>598</v>
      </c>
      <c r="AI6" s="74" t="s">
        <v>598</v>
      </c>
    </row>
    <row r="7" spans="1:35" ht="14.1" customHeight="1">
      <c r="A7" s="215" t="s">
        <v>804</v>
      </c>
      <c r="B7" s="276">
        <v>41821</v>
      </c>
      <c r="C7" s="110">
        <v>3772</v>
      </c>
      <c r="D7" s="110">
        <v>582</v>
      </c>
      <c r="E7" s="110">
        <v>109</v>
      </c>
      <c r="F7" s="110">
        <v>60</v>
      </c>
      <c r="G7" s="110">
        <v>71</v>
      </c>
      <c r="H7" s="110">
        <v>17</v>
      </c>
      <c r="I7" s="110">
        <v>6</v>
      </c>
      <c r="J7" s="110">
        <v>36</v>
      </c>
      <c r="K7" s="110">
        <v>86</v>
      </c>
      <c r="L7" s="110">
        <v>28</v>
      </c>
      <c r="M7" s="110">
        <v>26</v>
      </c>
      <c r="N7" s="110">
        <v>103</v>
      </c>
      <c r="O7" s="110">
        <v>46</v>
      </c>
      <c r="P7" s="110">
        <v>17</v>
      </c>
      <c r="Q7" s="110">
        <v>43</v>
      </c>
      <c r="R7" s="110">
        <v>130</v>
      </c>
      <c r="S7" s="110">
        <v>28</v>
      </c>
      <c r="T7" s="110">
        <v>330</v>
      </c>
      <c r="U7" s="110">
        <v>230</v>
      </c>
      <c r="V7" s="110">
        <v>293</v>
      </c>
      <c r="W7" s="110">
        <v>255</v>
      </c>
      <c r="X7" s="110">
        <v>147</v>
      </c>
      <c r="Y7" s="110">
        <v>33</v>
      </c>
      <c r="Z7" s="110">
        <v>50</v>
      </c>
      <c r="AA7" s="110">
        <v>125</v>
      </c>
      <c r="AB7" s="110">
        <v>249</v>
      </c>
      <c r="AC7" s="111">
        <v>160</v>
      </c>
      <c r="AD7" s="110">
        <v>286</v>
      </c>
      <c r="AE7" s="110">
        <v>1</v>
      </c>
      <c r="AF7" s="110">
        <v>7</v>
      </c>
      <c r="AG7" s="110">
        <v>68</v>
      </c>
      <c r="AH7" s="110">
        <v>61</v>
      </c>
      <c r="AI7" s="110">
        <v>89</v>
      </c>
    </row>
    <row r="8" spans="1:35" ht="14.1" customHeight="1">
      <c r="A8" s="215" t="s">
        <v>1052</v>
      </c>
      <c r="B8" s="276">
        <v>44348</v>
      </c>
      <c r="C8" s="110">
        <v>3930</v>
      </c>
      <c r="D8" s="110">
        <v>519</v>
      </c>
      <c r="E8" s="110">
        <v>123</v>
      </c>
      <c r="F8" s="110">
        <v>42</v>
      </c>
      <c r="G8" s="110">
        <v>93</v>
      </c>
      <c r="H8" s="110">
        <v>14</v>
      </c>
      <c r="I8" s="110">
        <v>3</v>
      </c>
      <c r="J8" s="110">
        <v>23</v>
      </c>
      <c r="K8" s="110">
        <v>43</v>
      </c>
      <c r="L8" s="110">
        <v>24</v>
      </c>
      <c r="M8" s="110">
        <v>15</v>
      </c>
      <c r="N8" s="110">
        <v>66</v>
      </c>
      <c r="O8" s="110">
        <v>31</v>
      </c>
      <c r="P8" s="110">
        <v>31</v>
      </c>
      <c r="Q8" s="110">
        <v>17</v>
      </c>
      <c r="R8" s="110">
        <v>127</v>
      </c>
      <c r="S8" s="110">
        <v>9</v>
      </c>
      <c r="T8" s="110">
        <v>313</v>
      </c>
      <c r="U8" s="110">
        <v>241</v>
      </c>
      <c r="V8" s="110">
        <v>335</v>
      </c>
      <c r="W8" s="110">
        <v>413</v>
      </c>
      <c r="X8" s="110">
        <v>165</v>
      </c>
      <c r="Y8" s="110">
        <v>29</v>
      </c>
      <c r="Z8" s="110">
        <v>51</v>
      </c>
      <c r="AA8" s="110">
        <v>97</v>
      </c>
      <c r="AB8" s="110">
        <v>275</v>
      </c>
      <c r="AC8" s="111">
        <v>183</v>
      </c>
      <c r="AD8" s="110">
        <v>292</v>
      </c>
      <c r="AE8" s="110">
        <v>23</v>
      </c>
      <c r="AF8" s="106" t="s">
        <v>12</v>
      </c>
      <c r="AG8" s="110">
        <v>100</v>
      </c>
      <c r="AH8" s="110">
        <v>155</v>
      </c>
      <c r="AI8" s="110">
        <v>78</v>
      </c>
    </row>
    <row r="9" spans="1:35" ht="14.1" customHeight="1">
      <c r="A9" s="101"/>
      <c r="B9" s="101"/>
      <c r="C9" s="10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row>
    <row r="11" spans="1:35" ht="14.1" customHeight="1">
      <c r="A11" s="60" t="s">
        <v>1050</v>
      </c>
      <c r="B11" s="60"/>
    </row>
    <row r="12" spans="1:35" ht="14.1" customHeight="1">
      <c r="A12" s="36" t="s">
        <v>976</v>
      </c>
      <c r="B12" s="36"/>
    </row>
  </sheetData>
  <sheetProtection algorithmName="SHA-512" hashValue="HOXt8vvx4Vp4+rQecX0MpDDxFBQj/dg4jGRpctJ5zlUev6u3T8Qmv3mWYm8PEYYfRwXIQW7NBrzz/hX7d5JCTg==" saltValue="2CUcadom4WV8+JeMlsoHew=="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H13"/>
  <sheetViews>
    <sheetView zoomScaleNormal="100" zoomScaleSheetLayoutView="100" workbookViewId="0">
      <pane xSplit="1" ySplit="5" topLeftCell="B6" activePane="bottomRight" state="frozen"/>
      <selection activeCell="AD29" sqref="AD29"/>
      <selection pane="topRight" activeCell="AD29" sqref="AD29"/>
      <selection pane="bottomLeft" activeCell="AD29" sqref="AD29"/>
      <selection pane="bottomRight" activeCell="A11" sqref="A11"/>
    </sheetView>
  </sheetViews>
  <sheetFormatPr defaultColWidth="15.7109375" defaultRowHeight="14.1" customHeight="1"/>
  <cols>
    <col min="1" max="1" width="9.28515625" style="159" customWidth="1"/>
    <col min="2" max="2" width="15.7109375" style="159"/>
    <col min="3" max="16384" width="15.7109375" style="36"/>
  </cols>
  <sheetData>
    <row r="1" spans="1:34" ht="14.1" customHeight="1">
      <c r="A1" s="126" t="s">
        <v>1053</v>
      </c>
      <c r="AA1" s="21"/>
      <c r="AB1" s="21"/>
      <c r="AC1" s="21"/>
      <c r="AD1" s="21"/>
      <c r="AE1" s="21"/>
      <c r="AF1" s="21"/>
      <c r="AG1" s="21"/>
      <c r="AH1" s="21"/>
    </row>
    <row r="2" spans="1:34" ht="14.1" customHeight="1">
      <c r="C2" s="54"/>
      <c r="D2" s="13"/>
      <c r="H2" s="21"/>
      <c r="I2" s="21"/>
      <c r="J2" s="21"/>
      <c r="K2" s="21"/>
      <c r="L2" s="21"/>
      <c r="M2" s="21"/>
      <c r="N2" s="21"/>
      <c r="Q2" s="54"/>
      <c r="R2" s="21"/>
      <c r="S2" s="21"/>
      <c r="T2" s="21"/>
      <c r="U2" s="21"/>
      <c r="V2" s="21"/>
      <c r="W2" s="21"/>
      <c r="X2" s="21"/>
      <c r="Y2" s="21"/>
      <c r="Z2" s="21"/>
      <c r="AA2" s="21"/>
      <c r="AB2" s="21"/>
      <c r="AC2" s="21"/>
      <c r="AD2" s="21"/>
      <c r="AE2" s="21"/>
      <c r="AF2" s="21"/>
      <c r="AG2" s="21"/>
    </row>
    <row r="3" spans="1:34" ht="14.1" customHeight="1">
      <c r="B3" s="13"/>
      <c r="D3" s="21"/>
      <c r="H3" s="21"/>
      <c r="I3" s="21"/>
      <c r="J3" s="21"/>
      <c r="K3" s="21"/>
      <c r="L3" s="21"/>
      <c r="M3" s="21"/>
      <c r="N3" s="21"/>
      <c r="Q3" s="21"/>
      <c r="R3" s="21"/>
      <c r="S3" s="39"/>
      <c r="T3" s="21"/>
      <c r="U3" s="21"/>
      <c r="V3" s="21"/>
      <c r="W3" s="21"/>
      <c r="X3" s="21"/>
      <c r="Y3" s="21"/>
      <c r="Z3" s="21"/>
      <c r="AA3" s="21"/>
      <c r="AB3" s="21"/>
      <c r="AC3" s="21"/>
      <c r="AD3" s="21"/>
      <c r="AE3" s="21"/>
      <c r="AF3" s="21"/>
      <c r="AG3" s="21"/>
    </row>
    <row r="4" spans="1:34" s="40" customFormat="1" ht="44.25" customHeight="1">
      <c r="A4" s="273"/>
      <c r="B4" s="187" t="s">
        <v>156</v>
      </c>
      <c r="C4" s="187" t="s">
        <v>139</v>
      </c>
      <c r="D4" s="187" t="s">
        <v>415</v>
      </c>
      <c r="E4" s="187" t="s">
        <v>13</v>
      </c>
      <c r="F4" s="187" t="s">
        <v>140</v>
      </c>
      <c r="G4" s="187" t="s">
        <v>141</v>
      </c>
      <c r="H4" s="187" t="s">
        <v>142</v>
      </c>
      <c r="I4" s="187" t="s">
        <v>416</v>
      </c>
      <c r="J4" s="187" t="s">
        <v>417</v>
      </c>
      <c r="K4" s="187" t="s">
        <v>418</v>
      </c>
      <c r="L4" s="187" t="s">
        <v>15</v>
      </c>
      <c r="M4" s="187" t="s">
        <v>143</v>
      </c>
      <c r="N4" s="187" t="s">
        <v>144</v>
      </c>
      <c r="O4" s="187" t="s">
        <v>145</v>
      </c>
      <c r="P4" s="187" t="s">
        <v>428</v>
      </c>
      <c r="Q4" s="187" t="s">
        <v>146</v>
      </c>
      <c r="R4" s="187" t="s">
        <v>147</v>
      </c>
      <c r="S4" s="187" t="s">
        <v>148</v>
      </c>
      <c r="T4" s="187" t="s">
        <v>419</v>
      </c>
      <c r="U4" s="187" t="s">
        <v>422</v>
      </c>
      <c r="V4" s="187" t="s">
        <v>149</v>
      </c>
      <c r="W4" s="187" t="s">
        <v>150</v>
      </c>
      <c r="X4" s="187" t="s">
        <v>14</v>
      </c>
      <c r="Y4" s="187" t="s">
        <v>151</v>
      </c>
      <c r="Z4" s="187" t="s">
        <v>421</v>
      </c>
      <c r="AA4" s="187" t="s">
        <v>152</v>
      </c>
      <c r="AB4" s="187" t="s">
        <v>153</v>
      </c>
      <c r="AC4" s="65" t="s">
        <v>154</v>
      </c>
      <c r="AD4" s="65" t="s">
        <v>423</v>
      </c>
      <c r="AE4" s="65" t="s">
        <v>424</v>
      </c>
      <c r="AF4" s="65" t="s">
        <v>425</v>
      </c>
      <c r="AG4" s="65" t="s">
        <v>430</v>
      </c>
      <c r="AH4" s="261" t="s">
        <v>427</v>
      </c>
    </row>
    <row r="5" spans="1:34" ht="14.1" customHeight="1">
      <c r="A5" s="162"/>
      <c r="B5" s="161" t="s">
        <v>870</v>
      </c>
      <c r="C5" s="161" t="s">
        <v>870</v>
      </c>
      <c r="D5" s="161" t="s">
        <v>870</v>
      </c>
      <c r="E5" s="161" t="s">
        <v>870</v>
      </c>
      <c r="F5" s="161" t="s">
        <v>870</v>
      </c>
      <c r="G5" s="161" t="s">
        <v>870</v>
      </c>
      <c r="H5" s="161" t="s">
        <v>870</v>
      </c>
      <c r="I5" s="161" t="s">
        <v>870</v>
      </c>
      <c r="J5" s="161" t="s">
        <v>870</v>
      </c>
      <c r="K5" s="161" t="s">
        <v>870</v>
      </c>
      <c r="L5" s="161" t="s">
        <v>870</v>
      </c>
      <c r="M5" s="161" t="s">
        <v>870</v>
      </c>
      <c r="N5" s="161" t="s">
        <v>870</v>
      </c>
      <c r="O5" s="161" t="s">
        <v>870</v>
      </c>
      <c r="P5" s="161" t="s">
        <v>870</v>
      </c>
      <c r="Q5" s="161" t="s">
        <v>870</v>
      </c>
      <c r="R5" s="161" t="s">
        <v>870</v>
      </c>
      <c r="S5" s="161" t="s">
        <v>870</v>
      </c>
      <c r="T5" s="161" t="s">
        <v>870</v>
      </c>
      <c r="U5" s="161" t="s">
        <v>870</v>
      </c>
      <c r="V5" s="161" t="s">
        <v>870</v>
      </c>
      <c r="W5" s="161" t="s">
        <v>870</v>
      </c>
      <c r="X5" s="161" t="s">
        <v>870</v>
      </c>
      <c r="Y5" s="161" t="s">
        <v>870</v>
      </c>
      <c r="Z5" s="161" t="s">
        <v>870</v>
      </c>
      <c r="AA5" s="161" t="s">
        <v>870</v>
      </c>
      <c r="AB5" s="161" t="s">
        <v>870</v>
      </c>
      <c r="AC5" s="161" t="s">
        <v>870</v>
      </c>
      <c r="AD5" s="161" t="s">
        <v>870</v>
      </c>
      <c r="AE5" s="161" t="s">
        <v>870</v>
      </c>
      <c r="AF5" s="161" t="s">
        <v>870</v>
      </c>
      <c r="AG5" s="161" t="s">
        <v>870</v>
      </c>
      <c r="AH5" s="161" t="s">
        <v>870</v>
      </c>
    </row>
    <row r="6" spans="1:34" ht="14.1" customHeight="1">
      <c r="A6" s="121" t="s">
        <v>1057</v>
      </c>
      <c r="B6" s="26">
        <v>71218</v>
      </c>
      <c r="C6" s="26">
        <v>8239</v>
      </c>
      <c r="D6" s="26">
        <v>1141</v>
      </c>
      <c r="E6" s="26">
        <v>955</v>
      </c>
      <c r="F6" s="26">
        <v>1366</v>
      </c>
      <c r="G6" s="26">
        <v>295</v>
      </c>
      <c r="H6" s="26">
        <v>25</v>
      </c>
      <c r="I6" s="26">
        <v>371</v>
      </c>
      <c r="J6" s="26">
        <v>1602</v>
      </c>
      <c r="K6" s="26">
        <v>380</v>
      </c>
      <c r="L6" s="26">
        <v>286</v>
      </c>
      <c r="M6" s="26">
        <v>2006</v>
      </c>
      <c r="N6" s="26">
        <v>639</v>
      </c>
      <c r="O6" s="26">
        <v>403</v>
      </c>
      <c r="P6" s="26">
        <v>949</v>
      </c>
      <c r="Q6" s="26">
        <v>2059</v>
      </c>
      <c r="R6" s="26">
        <v>202</v>
      </c>
      <c r="S6" s="26">
        <v>7572</v>
      </c>
      <c r="T6" s="26">
        <v>10024</v>
      </c>
      <c r="U6" s="26">
        <v>8462</v>
      </c>
      <c r="V6" s="26">
        <v>11415</v>
      </c>
      <c r="W6" s="26">
        <v>2717</v>
      </c>
      <c r="X6" s="26">
        <v>1037</v>
      </c>
      <c r="Y6" s="26">
        <v>622</v>
      </c>
      <c r="Z6" s="26">
        <v>719</v>
      </c>
      <c r="AA6" s="26">
        <v>4552</v>
      </c>
      <c r="AB6" s="26">
        <v>3180</v>
      </c>
      <c r="AC6" s="74" t="s">
        <v>598</v>
      </c>
      <c r="AD6" s="74" t="s">
        <v>598</v>
      </c>
      <c r="AE6" s="74" t="s">
        <v>598</v>
      </c>
      <c r="AF6" s="74" t="s">
        <v>598</v>
      </c>
      <c r="AG6" s="74" t="s">
        <v>598</v>
      </c>
      <c r="AH6" s="74" t="s">
        <v>598</v>
      </c>
    </row>
    <row r="7" spans="1:34" ht="14.1" customHeight="1">
      <c r="A7" s="215" t="s">
        <v>1056</v>
      </c>
      <c r="B7" s="110">
        <v>68988</v>
      </c>
      <c r="C7" s="110">
        <v>10208</v>
      </c>
      <c r="D7" s="110">
        <v>1242</v>
      </c>
      <c r="E7" s="110">
        <v>713</v>
      </c>
      <c r="F7" s="110">
        <v>1534</v>
      </c>
      <c r="G7" s="110">
        <v>82</v>
      </c>
      <c r="H7" s="110">
        <v>8</v>
      </c>
      <c r="I7" s="110">
        <v>362</v>
      </c>
      <c r="J7" s="110">
        <v>620</v>
      </c>
      <c r="K7" s="110">
        <v>504</v>
      </c>
      <c r="L7" s="110">
        <v>156</v>
      </c>
      <c r="M7" s="110">
        <v>3490</v>
      </c>
      <c r="N7" s="110">
        <v>447</v>
      </c>
      <c r="O7" s="110">
        <v>114</v>
      </c>
      <c r="P7" s="110">
        <v>611</v>
      </c>
      <c r="Q7" s="110">
        <v>1106</v>
      </c>
      <c r="R7" s="110">
        <v>128</v>
      </c>
      <c r="S7" s="110">
        <v>6093</v>
      </c>
      <c r="T7" s="110">
        <v>5753</v>
      </c>
      <c r="U7" s="110">
        <v>5982</v>
      </c>
      <c r="V7" s="110">
        <v>8766</v>
      </c>
      <c r="W7" s="110">
        <v>1924</v>
      </c>
      <c r="X7" s="110">
        <v>280</v>
      </c>
      <c r="Y7" s="110">
        <v>333</v>
      </c>
      <c r="Z7" s="110">
        <v>1124</v>
      </c>
      <c r="AA7" s="42">
        <v>2914</v>
      </c>
      <c r="AB7" s="112">
        <v>1688</v>
      </c>
      <c r="AC7" s="110">
        <v>6475</v>
      </c>
      <c r="AD7" s="106" t="s">
        <v>94</v>
      </c>
      <c r="AE7" s="106" t="s">
        <v>94</v>
      </c>
      <c r="AF7" s="110">
        <v>1476</v>
      </c>
      <c r="AG7" s="110">
        <v>2621</v>
      </c>
      <c r="AH7" s="110">
        <v>2130</v>
      </c>
    </row>
    <row r="8" spans="1:34" ht="14.1" customHeight="1">
      <c r="A8" s="215" t="s">
        <v>1055</v>
      </c>
      <c r="B8" s="106">
        <v>77376</v>
      </c>
      <c r="C8" s="106">
        <v>7449</v>
      </c>
      <c r="D8" s="106">
        <v>990</v>
      </c>
      <c r="E8" s="106">
        <v>299</v>
      </c>
      <c r="F8" s="106">
        <v>712</v>
      </c>
      <c r="G8" s="106">
        <v>47</v>
      </c>
      <c r="H8" s="106" t="s">
        <v>94</v>
      </c>
      <c r="I8" s="106" t="s">
        <v>94</v>
      </c>
      <c r="J8" s="106">
        <v>256</v>
      </c>
      <c r="K8" s="106">
        <v>280</v>
      </c>
      <c r="L8" s="106">
        <v>59</v>
      </c>
      <c r="M8" s="106">
        <v>1056</v>
      </c>
      <c r="N8" s="106">
        <v>304</v>
      </c>
      <c r="O8" s="106">
        <v>209</v>
      </c>
      <c r="P8" s="106">
        <v>192</v>
      </c>
      <c r="Q8" s="106">
        <v>1310</v>
      </c>
      <c r="R8" s="106">
        <v>108</v>
      </c>
      <c r="S8" s="106">
        <v>7268</v>
      </c>
      <c r="T8" s="106">
        <v>9183</v>
      </c>
      <c r="U8" s="106">
        <v>6083</v>
      </c>
      <c r="V8" s="106">
        <v>12933</v>
      </c>
      <c r="W8" s="106" t="s">
        <v>94</v>
      </c>
      <c r="X8" s="106">
        <v>308</v>
      </c>
      <c r="Y8" s="106">
        <v>95</v>
      </c>
      <c r="Z8" s="106">
        <v>607</v>
      </c>
      <c r="AA8" s="64">
        <v>3785</v>
      </c>
      <c r="AB8" s="111">
        <v>2810</v>
      </c>
      <c r="AC8" s="106">
        <v>8964</v>
      </c>
      <c r="AD8" s="106" t="s">
        <v>94</v>
      </c>
      <c r="AE8" s="106" t="s">
        <v>12</v>
      </c>
      <c r="AF8" s="106">
        <v>1400</v>
      </c>
      <c r="AG8" s="106">
        <v>2823</v>
      </c>
      <c r="AH8" s="106">
        <v>2769</v>
      </c>
    </row>
    <row r="9" spans="1:34" ht="14.1" customHeight="1">
      <c r="A9" s="101"/>
      <c r="B9" s="101"/>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row>
    <row r="11" spans="1:34" ht="14.1" customHeight="1">
      <c r="A11" s="60" t="s">
        <v>1050</v>
      </c>
    </row>
    <row r="12" spans="1:34" ht="14.1" customHeight="1">
      <c r="A12" s="100" t="s">
        <v>1054</v>
      </c>
    </row>
    <row r="13" spans="1:34" ht="14.1" customHeight="1">
      <c r="A13" s="36"/>
    </row>
  </sheetData>
  <sheetProtection algorithmName="SHA-512" hashValue="asth2jO23KtpaVb6siK5K2lYmGkOde3LTi+1rcWfwqYt0nb8kF5MCxDV88eoP8akkoSUDF2yH5zC8jLrR/EKeQ==" saltValue="P4IEyJXlz0kfUJWMeBsBw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I13"/>
  <sheetViews>
    <sheetView zoomScaleNormal="100" zoomScaleSheetLayoutView="100" workbookViewId="0">
      <pane xSplit="2" ySplit="5" topLeftCell="C6" activePane="bottomRight" state="frozen"/>
      <selection activeCell="AI4" sqref="C4:AI4"/>
      <selection pane="topRight" activeCell="AI4" sqref="C4:AI4"/>
      <selection pane="bottomLeft" activeCell="AI4" sqref="C4:AI4"/>
      <selection pane="bottomRight" activeCell="A11" sqref="A11"/>
    </sheetView>
  </sheetViews>
  <sheetFormatPr defaultColWidth="15.7109375" defaultRowHeight="14.1" customHeight="1"/>
  <cols>
    <col min="1" max="1" width="9.28515625" style="159" customWidth="1"/>
    <col min="2" max="2" width="7.42578125" style="159" bestFit="1" customWidth="1"/>
    <col min="3" max="3" width="15.7109375" style="159"/>
    <col min="4" max="16384" width="15.7109375" style="36"/>
  </cols>
  <sheetData>
    <row r="1" spans="1:35" ht="14.1" customHeight="1">
      <c r="A1" s="126" t="s">
        <v>269</v>
      </c>
      <c r="B1" s="126"/>
      <c r="AB1" s="21"/>
      <c r="AC1" s="21"/>
      <c r="AD1" s="21"/>
      <c r="AE1" s="21"/>
      <c r="AF1" s="21"/>
      <c r="AG1" s="21"/>
      <c r="AH1" s="21"/>
      <c r="AI1" s="21"/>
    </row>
    <row r="2" spans="1:35" ht="14.1" customHeight="1">
      <c r="E2" s="43"/>
      <c r="I2" s="21"/>
      <c r="J2" s="21"/>
      <c r="K2" s="21"/>
      <c r="L2" s="21"/>
      <c r="M2" s="21"/>
      <c r="N2" s="21"/>
      <c r="O2" s="21"/>
      <c r="R2" s="54"/>
      <c r="S2" s="54"/>
      <c r="T2" s="54"/>
      <c r="U2" s="21"/>
      <c r="V2" s="21"/>
      <c r="W2" s="21"/>
      <c r="X2" s="21"/>
      <c r="Y2" s="21"/>
      <c r="Z2" s="21"/>
      <c r="AA2" s="21"/>
      <c r="AB2" s="21"/>
      <c r="AC2" s="21"/>
      <c r="AD2" s="21"/>
      <c r="AE2" s="21"/>
      <c r="AF2" s="21"/>
      <c r="AG2" s="21"/>
      <c r="AH2" s="21"/>
    </row>
    <row r="3" spans="1:35" ht="14.1" customHeight="1">
      <c r="C3" s="13"/>
      <c r="E3" s="21"/>
      <c r="I3" s="21"/>
      <c r="J3" s="21"/>
      <c r="K3" s="21"/>
      <c r="L3" s="21"/>
      <c r="M3" s="21"/>
      <c r="N3" s="21"/>
      <c r="O3" s="21"/>
      <c r="R3" s="21"/>
      <c r="S3" s="21"/>
      <c r="T3" s="39"/>
      <c r="U3" s="21"/>
      <c r="V3" s="21"/>
      <c r="W3" s="21"/>
      <c r="X3" s="21"/>
      <c r="Y3" s="21"/>
      <c r="Z3" s="21"/>
      <c r="AA3" s="21"/>
      <c r="AB3" s="21"/>
      <c r="AC3" s="21"/>
      <c r="AD3" s="21"/>
      <c r="AE3" s="21"/>
      <c r="AF3" s="21"/>
      <c r="AG3" s="21"/>
      <c r="AH3" s="21"/>
    </row>
    <row r="4" spans="1:35" s="40" customFormat="1" ht="44.25" customHeight="1">
      <c r="A4" s="273"/>
      <c r="B4" s="274"/>
      <c r="C4" s="187" t="s">
        <v>156</v>
      </c>
      <c r="D4" s="187" t="s">
        <v>139</v>
      </c>
      <c r="E4" s="187" t="s">
        <v>415</v>
      </c>
      <c r="F4" s="187" t="s">
        <v>13</v>
      </c>
      <c r="G4" s="187" t="s">
        <v>140</v>
      </c>
      <c r="H4" s="187" t="s">
        <v>141</v>
      </c>
      <c r="I4" s="187" t="s">
        <v>142</v>
      </c>
      <c r="J4" s="187" t="s">
        <v>416</v>
      </c>
      <c r="K4" s="187" t="s">
        <v>417</v>
      </c>
      <c r="L4" s="187" t="s">
        <v>418</v>
      </c>
      <c r="M4" s="187" t="s">
        <v>15</v>
      </c>
      <c r="N4" s="187" t="s">
        <v>143</v>
      </c>
      <c r="O4" s="187" t="s">
        <v>144</v>
      </c>
      <c r="P4" s="187" t="s">
        <v>145</v>
      </c>
      <c r="Q4" s="187" t="s">
        <v>428</v>
      </c>
      <c r="R4" s="187" t="s">
        <v>146</v>
      </c>
      <c r="S4" s="187" t="s">
        <v>147</v>
      </c>
      <c r="T4" s="187" t="s">
        <v>148</v>
      </c>
      <c r="U4" s="187" t="s">
        <v>419</v>
      </c>
      <c r="V4" s="187" t="s">
        <v>422</v>
      </c>
      <c r="W4" s="187" t="s">
        <v>149</v>
      </c>
      <c r="X4" s="187" t="s">
        <v>150</v>
      </c>
      <c r="Y4" s="187" t="s">
        <v>14</v>
      </c>
      <c r="Z4" s="187" t="s">
        <v>151</v>
      </c>
      <c r="AA4" s="187" t="s">
        <v>421</v>
      </c>
      <c r="AB4" s="187" t="s">
        <v>152</v>
      </c>
      <c r="AC4" s="187" t="s">
        <v>153</v>
      </c>
      <c r="AD4" s="65" t="s">
        <v>154</v>
      </c>
      <c r="AE4" s="65" t="s">
        <v>423</v>
      </c>
      <c r="AF4" s="65" t="s">
        <v>424</v>
      </c>
      <c r="AG4" s="65" t="s">
        <v>425</v>
      </c>
      <c r="AH4" s="65" t="s">
        <v>430</v>
      </c>
      <c r="AI4" s="261" t="s">
        <v>427</v>
      </c>
    </row>
    <row r="5" spans="1:35" ht="14.1" customHeight="1">
      <c r="A5" s="162"/>
      <c r="B5" s="165"/>
      <c r="C5" s="161" t="s">
        <v>873</v>
      </c>
      <c r="D5" s="161" t="s">
        <v>873</v>
      </c>
      <c r="E5" s="161" t="s">
        <v>873</v>
      </c>
      <c r="F5" s="161" t="s">
        <v>873</v>
      </c>
      <c r="G5" s="161" t="s">
        <v>873</v>
      </c>
      <c r="H5" s="161" t="s">
        <v>873</v>
      </c>
      <c r="I5" s="161" t="s">
        <v>873</v>
      </c>
      <c r="J5" s="161" t="s">
        <v>873</v>
      </c>
      <c r="K5" s="161" t="s">
        <v>873</v>
      </c>
      <c r="L5" s="161" t="s">
        <v>873</v>
      </c>
      <c r="M5" s="161" t="s">
        <v>873</v>
      </c>
      <c r="N5" s="161" t="s">
        <v>873</v>
      </c>
      <c r="O5" s="161" t="s">
        <v>873</v>
      </c>
      <c r="P5" s="161" t="s">
        <v>873</v>
      </c>
      <c r="Q5" s="161" t="s">
        <v>873</v>
      </c>
      <c r="R5" s="161" t="s">
        <v>873</v>
      </c>
      <c r="S5" s="161" t="s">
        <v>873</v>
      </c>
      <c r="T5" s="161" t="s">
        <v>873</v>
      </c>
      <c r="U5" s="161" t="s">
        <v>873</v>
      </c>
      <c r="V5" s="161" t="s">
        <v>873</v>
      </c>
      <c r="W5" s="161" t="s">
        <v>873</v>
      </c>
      <c r="X5" s="161" t="s">
        <v>873</v>
      </c>
      <c r="Y5" s="161" t="s">
        <v>873</v>
      </c>
      <c r="Z5" s="161" t="s">
        <v>873</v>
      </c>
      <c r="AA5" s="161" t="s">
        <v>873</v>
      </c>
      <c r="AB5" s="161" t="s">
        <v>873</v>
      </c>
      <c r="AC5" s="161" t="s">
        <v>873</v>
      </c>
      <c r="AD5" s="161" t="s">
        <v>873</v>
      </c>
      <c r="AE5" s="161" t="s">
        <v>873</v>
      </c>
      <c r="AF5" s="161" t="s">
        <v>873</v>
      </c>
      <c r="AG5" s="161" t="s">
        <v>873</v>
      </c>
      <c r="AH5" s="161" t="s">
        <v>873</v>
      </c>
      <c r="AI5" s="161" t="s">
        <v>873</v>
      </c>
    </row>
    <row r="6" spans="1:35" ht="14.1" customHeight="1">
      <c r="A6" s="121" t="s">
        <v>795</v>
      </c>
      <c r="B6" s="247">
        <v>39234</v>
      </c>
      <c r="C6" s="26">
        <v>114432</v>
      </c>
      <c r="D6" s="26">
        <v>13524</v>
      </c>
      <c r="E6" s="26">
        <v>1834</v>
      </c>
      <c r="F6" s="26">
        <v>1822</v>
      </c>
      <c r="G6" s="26">
        <v>3077</v>
      </c>
      <c r="H6" s="26">
        <v>1547</v>
      </c>
      <c r="I6" s="26">
        <v>139</v>
      </c>
      <c r="J6" s="26">
        <v>235</v>
      </c>
      <c r="K6" s="26">
        <v>4053</v>
      </c>
      <c r="L6" s="26">
        <v>433</v>
      </c>
      <c r="M6" s="26">
        <v>1693</v>
      </c>
      <c r="N6" s="26">
        <v>3554</v>
      </c>
      <c r="O6" s="26">
        <v>1048</v>
      </c>
      <c r="P6" s="26">
        <v>755</v>
      </c>
      <c r="Q6" s="26">
        <v>1071</v>
      </c>
      <c r="R6" s="26">
        <v>6951</v>
      </c>
      <c r="S6" s="26">
        <v>424</v>
      </c>
      <c r="T6" s="26">
        <v>14075</v>
      </c>
      <c r="U6" s="26">
        <v>8532</v>
      </c>
      <c r="V6" s="26">
        <v>18309</v>
      </c>
      <c r="W6" s="26">
        <v>9595</v>
      </c>
      <c r="X6" s="26">
        <v>6154</v>
      </c>
      <c r="Y6" s="26">
        <v>2535</v>
      </c>
      <c r="Z6" s="26">
        <v>3520</v>
      </c>
      <c r="AA6" s="26">
        <v>2520</v>
      </c>
      <c r="AB6" s="26">
        <v>4804</v>
      </c>
      <c r="AC6" s="26">
        <v>2228</v>
      </c>
      <c r="AD6" s="74" t="s">
        <v>598</v>
      </c>
      <c r="AE6" s="74" t="s">
        <v>598</v>
      </c>
      <c r="AF6" s="74" t="s">
        <v>598</v>
      </c>
      <c r="AG6" s="74" t="s">
        <v>598</v>
      </c>
      <c r="AH6" s="74" t="s">
        <v>598</v>
      </c>
      <c r="AI6" s="74" t="s">
        <v>598</v>
      </c>
    </row>
    <row r="7" spans="1:35" ht="14.1" customHeight="1">
      <c r="A7" s="215" t="s">
        <v>804</v>
      </c>
      <c r="B7" s="276">
        <v>41821</v>
      </c>
      <c r="C7" s="110">
        <v>114847</v>
      </c>
      <c r="D7" s="110">
        <v>6287</v>
      </c>
      <c r="E7" s="110">
        <v>1227</v>
      </c>
      <c r="F7" s="110">
        <v>908</v>
      </c>
      <c r="G7" s="110">
        <v>541</v>
      </c>
      <c r="H7" s="110">
        <v>806</v>
      </c>
      <c r="I7" s="110">
        <v>226</v>
      </c>
      <c r="J7" s="110">
        <v>198</v>
      </c>
      <c r="K7" s="110">
        <v>2575</v>
      </c>
      <c r="L7" s="110">
        <v>1051</v>
      </c>
      <c r="M7" s="110">
        <v>1322</v>
      </c>
      <c r="N7" s="110">
        <v>1892</v>
      </c>
      <c r="O7" s="110">
        <v>1057</v>
      </c>
      <c r="P7" s="110">
        <v>649</v>
      </c>
      <c r="Q7" s="110">
        <v>595</v>
      </c>
      <c r="R7" s="110">
        <v>4284</v>
      </c>
      <c r="S7" s="110">
        <v>245</v>
      </c>
      <c r="T7" s="110">
        <v>12058</v>
      </c>
      <c r="U7" s="110">
        <v>7663</v>
      </c>
      <c r="V7" s="110">
        <v>15525</v>
      </c>
      <c r="W7" s="110">
        <v>6203</v>
      </c>
      <c r="X7" s="110">
        <v>7163</v>
      </c>
      <c r="Y7" s="110">
        <v>982</v>
      </c>
      <c r="Z7" s="110">
        <v>1623</v>
      </c>
      <c r="AA7" s="110">
        <v>2219</v>
      </c>
      <c r="AB7" s="110">
        <v>4731</v>
      </c>
      <c r="AC7" s="112">
        <v>1929</v>
      </c>
      <c r="AD7" s="110">
        <v>15462</v>
      </c>
      <c r="AE7" s="106" t="s">
        <v>94</v>
      </c>
      <c r="AF7" s="106" t="s">
        <v>94</v>
      </c>
      <c r="AG7" s="110">
        <v>5295</v>
      </c>
      <c r="AH7" s="110">
        <v>4727</v>
      </c>
      <c r="AI7" s="110">
        <v>5050</v>
      </c>
    </row>
    <row r="8" spans="1:35" ht="14.1" customHeight="1">
      <c r="A8" s="215" t="s">
        <v>1052</v>
      </c>
      <c r="B8" s="276">
        <v>44348</v>
      </c>
      <c r="C8" s="106">
        <v>105918</v>
      </c>
      <c r="D8" s="106">
        <v>6575</v>
      </c>
      <c r="E8" s="106">
        <v>1546</v>
      </c>
      <c r="F8" s="106">
        <v>213</v>
      </c>
      <c r="G8" s="106">
        <v>292</v>
      </c>
      <c r="H8" s="106">
        <v>190</v>
      </c>
      <c r="I8" s="106" t="s">
        <v>12</v>
      </c>
      <c r="J8" s="106" t="s">
        <v>94</v>
      </c>
      <c r="K8" s="106">
        <v>840</v>
      </c>
      <c r="L8" s="106">
        <v>181</v>
      </c>
      <c r="M8" s="106" t="s">
        <v>12</v>
      </c>
      <c r="N8" s="106">
        <v>970</v>
      </c>
      <c r="O8" s="106">
        <v>169</v>
      </c>
      <c r="P8" s="106">
        <v>80</v>
      </c>
      <c r="Q8" s="106">
        <v>124</v>
      </c>
      <c r="R8" s="106">
        <v>2253</v>
      </c>
      <c r="S8" s="106">
        <v>616</v>
      </c>
      <c r="T8" s="106">
        <v>10781</v>
      </c>
      <c r="U8" s="106">
        <v>6889</v>
      </c>
      <c r="V8" s="106">
        <v>13523</v>
      </c>
      <c r="W8" s="106">
        <v>9765</v>
      </c>
      <c r="X8" s="106" t="s">
        <v>94</v>
      </c>
      <c r="Y8" s="106">
        <v>154</v>
      </c>
      <c r="Z8" s="106">
        <v>187</v>
      </c>
      <c r="AA8" s="106">
        <v>1856</v>
      </c>
      <c r="AB8" s="106">
        <v>5375</v>
      </c>
      <c r="AC8" s="111">
        <v>1638</v>
      </c>
      <c r="AD8" s="106">
        <v>16707</v>
      </c>
      <c r="AE8" s="106" t="s">
        <v>94</v>
      </c>
      <c r="AF8" s="106" t="s">
        <v>12</v>
      </c>
      <c r="AG8" s="106">
        <v>6330</v>
      </c>
      <c r="AH8" s="106">
        <v>6101</v>
      </c>
      <c r="AI8" s="106">
        <v>5016</v>
      </c>
    </row>
    <row r="9" spans="1:35" ht="14.1" customHeight="1">
      <c r="A9" s="101"/>
      <c r="B9" s="101"/>
      <c r="C9" s="10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row>
    <row r="11" spans="1:35" ht="14.1" customHeight="1">
      <c r="A11" s="60" t="s">
        <v>1050</v>
      </c>
      <c r="B11" s="60"/>
    </row>
    <row r="12" spans="1:35" ht="14.1" customHeight="1">
      <c r="A12" s="100"/>
      <c r="B12" s="100"/>
    </row>
    <row r="13" spans="1:35" ht="14.1" customHeight="1">
      <c r="A13" s="36"/>
      <c r="B13" s="36"/>
    </row>
  </sheetData>
  <sheetProtection algorithmName="SHA-512" hashValue="S7Hdi/yYnkf9+A70UOTQPB864saCggo4vazsyS5phK5CJx9T2e7s6Z/h+auCDIbrotouRhiUKP1UNe5tGOw8cQ==" saltValue="O867stp/yzOmp7udVufyDQ=="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AI13"/>
  <sheetViews>
    <sheetView zoomScaleNormal="100" zoomScaleSheetLayoutView="100" workbookViewId="0">
      <pane xSplit="2" ySplit="5" topLeftCell="C6" activePane="bottomRight" state="frozen"/>
      <selection activeCell="AI4" sqref="C4:AI4"/>
      <selection pane="topRight" activeCell="AI4" sqref="C4:AI4"/>
      <selection pane="bottomLeft" activeCell="AI4" sqref="C4:AI4"/>
      <selection pane="bottomRight" activeCell="C8" sqref="C8"/>
    </sheetView>
  </sheetViews>
  <sheetFormatPr defaultColWidth="15.7109375" defaultRowHeight="14.1" customHeight="1"/>
  <cols>
    <col min="1" max="1" width="9.28515625" style="159" customWidth="1"/>
    <col min="2" max="2" width="7.42578125" style="159" bestFit="1" customWidth="1"/>
    <col min="3" max="3" width="15.7109375" style="159"/>
    <col min="4" max="16384" width="15.7109375" style="36"/>
  </cols>
  <sheetData>
    <row r="1" spans="1:35" ht="14.1" customHeight="1">
      <c r="A1" s="126" t="s">
        <v>1058</v>
      </c>
      <c r="B1" s="126"/>
      <c r="AB1" s="21"/>
      <c r="AC1" s="21"/>
      <c r="AD1" s="21"/>
      <c r="AE1" s="21"/>
      <c r="AF1" s="21"/>
      <c r="AG1" s="21"/>
      <c r="AH1" s="21"/>
      <c r="AI1" s="21"/>
    </row>
    <row r="2" spans="1:35" ht="14.1" customHeight="1">
      <c r="D2" s="60"/>
      <c r="E2" s="43"/>
      <c r="I2" s="21"/>
      <c r="J2" s="21"/>
      <c r="K2" s="21"/>
      <c r="L2" s="21"/>
      <c r="M2" s="21"/>
      <c r="N2" s="21"/>
      <c r="O2" s="21"/>
      <c r="R2" s="21"/>
      <c r="S2" s="21"/>
      <c r="T2" s="21"/>
      <c r="U2" s="21"/>
      <c r="V2" s="21"/>
      <c r="W2" s="21"/>
      <c r="X2" s="21"/>
      <c r="Y2" s="21"/>
      <c r="Z2" s="21"/>
      <c r="AA2" s="21"/>
      <c r="AB2" s="21"/>
      <c r="AC2" s="21"/>
      <c r="AD2" s="21"/>
      <c r="AE2" s="21"/>
      <c r="AF2" s="21"/>
      <c r="AG2" s="21"/>
      <c r="AH2" s="21"/>
    </row>
    <row r="3" spans="1:35" ht="14.1" customHeight="1">
      <c r="A3" s="60"/>
      <c r="B3" s="60"/>
      <c r="C3" s="60"/>
      <c r="D3" s="60"/>
      <c r="E3" s="54"/>
      <c r="I3" s="21"/>
      <c r="J3" s="21"/>
      <c r="K3" s="21"/>
      <c r="L3" s="21"/>
      <c r="M3" s="21"/>
      <c r="N3" s="21"/>
      <c r="O3" s="21"/>
      <c r="R3" s="21"/>
      <c r="S3" s="21"/>
      <c r="T3" s="21"/>
      <c r="U3" s="21"/>
      <c r="V3" s="21"/>
      <c r="W3" s="21"/>
      <c r="X3" s="21"/>
      <c r="Y3" s="21"/>
      <c r="Z3" s="21"/>
      <c r="AA3" s="21"/>
      <c r="AB3" s="21"/>
      <c r="AC3" s="21"/>
      <c r="AD3" s="21"/>
      <c r="AE3" s="21"/>
      <c r="AF3" s="21"/>
      <c r="AG3" s="21"/>
      <c r="AH3" s="21"/>
    </row>
    <row r="4" spans="1:35" s="40" customFormat="1" ht="44.25" customHeight="1">
      <c r="A4" s="273"/>
      <c r="B4" s="274"/>
      <c r="C4" s="187" t="s">
        <v>156</v>
      </c>
      <c r="D4" s="187" t="s">
        <v>139</v>
      </c>
      <c r="E4" s="187" t="s">
        <v>415</v>
      </c>
      <c r="F4" s="187" t="s">
        <v>13</v>
      </c>
      <c r="G4" s="187" t="s">
        <v>140</v>
      </c>
      <c r="H4" s="187" t="s">
        <v>141</v>
      </c>
      <c r="I4" s="187" t="s">
        <v>142</v>
      </c>
      <c r="J4" s="187" t="s">
        <v>416</v>
      </c>
      <c r="K4" s="187" t="s">
        <v>417</v>
      </c>
      <c r="L4" s="187" t="s">
        <v>418</v>
      </c>
      <c r="M4" s="187" t="s">
        <v>15</v>
      </c>
      <c r="N4" s="187" t="s">
        <v>143</v>
      </c>
      <c r="O4" s="187" t="s">
        <v>144</v>
      </c>
      <c r="P4" s="187" t="s">
        <v>145</v>
      </c>
      <c r="Q4" s="187" t="s">
        <v>428</v>
      </c>
      <c r="R4" s="187" t="s">
        <v>146</v>
      </c>
      <c r="S4" s="187" t="s">
        <v>147</v>
      </c>
      <c r="T4" s="187" t="s">
        <v>148</v>
      </c>
      <c r="U4" s="187" t="s">
        <v>419</v>
      </c>
      <c r="V4" s="187" t="s">
        <v>422</v>
      </c>
      <c r="W4" s="187" t="s">
        <v>149</v>
      </c>
      <c r="X4" s="187" t="s">
        <v>150</v>
      </c>
      <c r="Y4" s="187" t="s">
        <v>14</v>
      </c>
      <c r="Z4" s="187" t="s">
        <v>151</v>
      </c>
      <c r="AA4" s="187" t="s">
        <v>421</v>
      </c>
      <c r="AB4" s="187" t="s">
        <v>152</v>
      </c>
      <c r="AC4" s="187" t="s">
        <v>153</v>
      </c>
      <c r="AD4" s="65" t="s">
        <v>154</v>
      </c>
      <c r="AE4" s="65" t="s">
        <v>423</v>
      </c>
      <c r="AF4" s="65" t="s">
        <v>424</v>
      </c>
      <c r="AG4" s="65" t="s">
        <v>425</v>
      </c>
      <c r="AH4" s="65" t="s">
        <v>426</v>
      </c>
      <c r="AI4" s="261" t="s">
        <v>427</v>
      </c>
    </row>
    <row r="5" spans="1:35" ht="14.1" customHeight="1">
      <c r="A5" s="162"/>
      <c r="B5" s="165"/>
      <c r="C5" s="161" t="s">
        <v>874</v>
      </c>
      <c r="D5" s="161" t="s">
        <v>874</v>
      </c>
      <c r="E5" s="161" t="s">
        <v>874</v>
      </c>
      <c r="F5" s="161" t="s">
        <v>874</v>
      </c>
      <c r="G5" s="161" t="s">
        <v>874</v>
      </c>
      <c r="H5" s="161" t="s">
        <v>874</v>
      </c>
      <c r="I5" s="161" t="s">
        <v>874</v>
      </c>
      <c r="J5" s="161" t="s">
        <v>874</v>
      </c>
      <c r="K5" s="161" t="s">
        <v>874</v>
      </c>
      <c r="L5" s="161" t="s">
        <v>874</v>
      </c>
      <c r="M5" s="161" t="s">
        <v>874</v>
      </c>
      <c r="N5" s="161" t="s">
        <v>874</v>
      </c>
      <c r="O5" s="161" t="s">
        <v>874</v>
      </c>
      <c r="P5" s="161" t="s">
        <v>874</v>
      </c>
      <c r="Q5" s="161" t="s">
        <v>874</v>
      </c>
      <c r="R5" s="161" t="s">
        <v>874</v>
      </c>
      <c r="S5" s="161" t="s">
        <v>874</v>
      </c>
      <c r="T5" s="161" t="s">
        <v>874</v>
      </c>
      <c r="U5" s="161" t="s">
        <v>874</v>
      </c>
      <c r="V5" s="161" t="s">
        <v>874</v>
      </c>
      <c r="W5" s="161" t="s">
        <v>874</v>
      </c>
      <c r="X5" s="161" t="s">
        <v>874</v>
      </c>
      <c r="Y5" s="161" t="s">
        <v>874</v>
      </c>
      <c r="Z5" s="161" t="s">
        <v>874</v>
      </c>
      <c r="AA5" s="161" t="s">
        <v>874</v>
      </c>
      <c r="AB5" s="161" t="s">
        <v>874</v>
      </c>
      <c r="AC5" s="161" t="s">
        <v>874</v>
      </c>
      <c r="AD5" s="161" t="s">
        <v>874</v>
      </c>
      <c r="AE5" s="161" t="s">
        <v>874</v>
      </c>
      <c r="AF5" s="161" t="s">
        <v>874</v>
      </c>
      <c r="AG5" s="161" t="s">
        <v>874</v>
      </c>
      <c r="AH5" s="161" t="s">
        <v>874</v>
      </c>
      <c r="AI5" s="161" t="s">
        <v>874</v>
      </c>
    </row>
    <row r="6" spans="1:35" ht="14.1" customHeight="1">
      <c r="A6" s="121" t="s">
        <v>795</v>
      </c>
      <c r="B6" s="247">
        <v>39234</v>
      </c>
      <c r="C6" s="214">
        <v>11</v>
      </c>
      <c r="D6" s="26" t="s">
        <v>16</v>
      </c>
      <c r="E6" s="26" t="s">
        <v>16</v>
      </c>
      <c r="F6" s="26" t="s">
        <v>16</v>
      </c>
      <c r="G6" s="214">
        <v>2</v>
      </c>
      <c r="H6" s="26" t="s">
        <v>16</v>
      </c>
      <c r="I6" s="26" t="s">
        <v>16</v>
      </c>
      <c r="J6" s="26" t="s">
        <v>16</v>
      </c>
      <c r="K6" s="26" t="s">
        <v>16</v>
      </c>
      <c r="L6" s="26" t="s">
        <v>16</v>
      </c>
      <c r="M6" s="26" t="s">
        <v>16</v>
      </c>
      <c r="N6" s="214">
        <v>1</v>
      </c>
      <c r="O6" s="26" t="s">
        <v>16</v>
      </c>
      <c r="P6" s="26" t="s">
        <v>16</v>
      </c>
      <c r="Q6" s="26" t="s">
        <v>16</v>
      </c>
      <c r="R6" s="26" t="s">
        <v>16</v>
      </c>
      <c r="S6" s="26" t="s">
        <v>16</v>
      </c>
      <c r="T6" s="214">
        <v>1</v>
      </c>
      <c r="U6" s="214">
        <v>1</v>
      </c>
      <c r="V6" s="214">
        <v>1</v>
      </c>
      <c r="W6" s="214">
        <v>2</v>
      </c>
      <c r="X6" s="214">
        <v>1</v>
      </c>
      <c r="Y6" s="26" t="s">
        <v>16</v>
      </c>
      <c r="Z6" s="26" t="s">
        <v>16</v>
      </c>
      <c r="AA6" s="214">
        <v>1</v>
      </c>
      <c r="AB6" s="214">
        <v>1</v>
      </c>
      <c r="AC6" s="26" t="s">
        <v>16</v>
      </c>
      <c r="AD6" s="74" t="s">
        <v>598</v>
      </c>
      <c r="AE6" s="74" t="s">
        <v>598</v>
      </c>
      <c r="AF6" s="74" t="s">
        <v>598</v>
      </c>
      <c r="AG6" s="74" t="s">
        <v>598</v>
      </c>
      <c r="AH6" s="74" t="s">
        <v>598</v>
      </c>
      <c r="AI6" s="74" t="s">
        <v>598</v>
      </c>
    </row>
    <row r="7" spans="1:35" ht="14.1" customHeight="1">
      <c r="A7" s="215" t="s">
        <v>804</v>
      </c>
      <c r="B7" s="276">
        <v>41821</v>
      </c>
      <c r="C7" s="111">
        <v>105</v>
      </c>
      <c r="D7" s="111" t="s">
        <v>12</v>
      </c>
      <c r="E7" s="111" t="s">
        <v>12</v>
      </c>
      <c r="F7" s="111" t="s">
        <v>12</v>
      </c>
      <c r="G7" s="111">
        <v>2</v>
      </c>
      <c r="H7" s="111" t="s">
        <v>12</v>
      </c>
      <c r="I7" s="111" t="s">
        <v>12</v>
      </c>
      <c r="J7" s="111" t="s">
        <v>12</v>
      </c>
      <c r="K7" s="111" t="s">
        <v>12</v>
      </c>
      <c r="L7" s="111" t="s">
        <v>12</v>
      </c>
      <c r="M7" s="111" t="s">
        <v>12</v>
      </c>
      <c r="N7" s="111">
        <v>2</v>
      </c>
      <c r="O7" s="111" t="s">
        <v>12</v>
      </c>
      <c r="P7" s="111" t="s">
        <v>12</v>
      </c>
      <c r="Q7" s="111" t="s">
        <v>12</v>
      </c>
      <c r="R7" s="111" t="s">
        <v>12</v>
      </c>
      <c r="S7" s="111" t="s">
        <v>12</v>
      </c>
      <c r="T7" s="111">
        <v>31</v>
      </c>
      <c r="U7" s="111">
        <v>2</v>
      </c>
      <c r="V7" s="111">
        <v>18</v>
      </c>
      <c r="W7" s="111">
        <v>1</v>
      </c>
      <c r="X7" s="111">
        <v>7</v>
      </c>
      <c r="Y7" s="111" t="s">
        <v>12</v>
      </c>
      <c r="Z7" s="111" t="s">
        <v>12</v>
      </c>
      <c r="AA7" s="111">
        <v>11</v>
      </c>
      <c r="AB7" s="111">
        <v>18</v>
      </c>
      <c r="AC7" s="111" t="s">
        <v>12</v>
      </c>
      <c r="AD7" s="106">
        <v>8</v>
      </c>
      <c r="AE7" s="106" t="s">
        <v>12</v>
      </c>
      <c r="AF7" s="106" t="s">
        <v>12</v>
      </c>
      <c r="AG7" s="106">
        <v>1</v>
      </c>
      <c r="AH7" s="106">
        <v>3</v>
      </c>
      <c r="AI7" s="106">
        <v>1</v>
      </c>
    </row>
    <row r="8" spans="1:35" ht="14.1" customHeight="1">
      <c r="A8" s="215" t="s">
        <v>1052</v>
      </c>
      <c r="B8" s="276">
        <v>44348</v>
      </c>
      <c r="C8" s="111">
        <v>90</v>
      </c>
      <c r="D8" s="111" t="s">
        <v>12</v>
      </c>
      <c r="E8" s="111" t="s">
        <v>12</v>
      </c>
      <c r="F8" s="111" t="s">
        <v>12</v>
      </c>
      <c r="G8" s="111">
        <v>1</v>
      </c>
      <c r="H8" s="111" t="s">
        <v>12</v>
      </c>
      <c r="I8" s="111" t="s">
        <v>12</v>
      </c>
      <c r="J8" s="111" t="s">
        <v>12</v>
      </c>
      <c r="K8" s="111" t="s">
        <v>12</v>
      </c>
      <c r="L8" s="111" t="s">
        <v>12</v>
      </c>
      <c r="M8" s="111" t="s">
        <v>12</v>
      </c>
      <c r="N8" s="111">
        <v>3</v>
      </c>
      <c r="O8" s="111" t="s">
        <v>12</v>
      </c>
      <c r="P8" s="111" t="s">
        <v>12</v>
      </c>
      <c r="Q8" s="111" t="s">
        <v>12</v>
      </c>
      <c r="R8" s="111" t="s">
        <v>12</v>
      </c>
      <c r="S8" s="111" t="s">
        <v>12</v>
      </c>
      <c r="T8" s="111">
        <v>32</v>
      </c>
      <c r="U8" s="111">
        <v>1</v>
      </c>
      <c r="V8" s="111">
        <v>10</v>
      </c>
      <c r="W8" s="111">
        <v>2</v>
      </c>
      <c r="X8" s="111">
        <v>1</v>
      </c>
      <c r="Y8" s="111" t="s">
        <v>12</v>
      </c>
      <c r="Z8" s="111" t="s">
        <v>12</v>
      </c>
      <c r="AA8" s="111">
        <v>6</v>
      </c>
      <c r="AB8" s="111">
        <v>15</v>
      </c>
      <c r="AC8" s="111" t="s">
        <v>12</v>
      </c>
      <c r="AD8" s="106">
        <v>13</v>
      </c>
      <c r="AE8" s="106" t="s">
        <v>12</v>
      </c>
      <c r="AF8" s="106" t="s">
        <v>12</v>
      </c>
      <c r="AG8" s="106">
        <v>1</v>
      </c>
      <c r="AH8" s="106">
        <v>4</v>
      </c>
      <c r="AI8" s="106">
        <v>1</v>
      </c>
    </row>
    <row r="9" spans="1:35" ht="14.1" customHeight="1">
      <c r="A9" s="101"/>
      <c r="B9" s="101"/>
      <c r="C9" s="10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row>
    <row r="11" spans="1:35" ht="14.1" customHeight="1">
      <c r="A11" s="60" t="s">
        <v>1050</v>
      </c>
      <c r="B11" s="60"/>
    </row>
    <row r="12" spans="1:35" ht="14.1" customHeight="1">
      <c r="A12" s="100"/>
      <c r="B12" s="100"/>
    </row>
    <row r="13" spans="1:35" ht="14.1" customHeight="1">
      <c r="A13" s="36"/>
      <c r="B13" s="36"/>
    </row>
  </sheetData>
  <sheetProtection algorithmName="SHA-512" hashValue="o50PTIJCG2bv7qIKOG1xB3CZ0tLwmnlo1R8lSXELL9acl31a8xh5LQTxa1AMTdgNR/qpM8aK9U9+d/iF752+Tg==" saltValue="ZOSgd6EqHdg7ccFMiwHJC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AC10"/>
  <sheetViews>
    <sheetView zoomScaleNormal="100" zoomScaleSheetLayoutView="100" workbookViewId="0">
      <pane xSplit="2" ySplit="5" topLeftCell="C6" activePane="bottomRight" state="frozen"/>
      <selection activeCell="AD29" sqref="AD29"/>
      <selection pane="topRight" activeCell="AD29" sqref="AD29"/>
      <selection pane="bottomLeft" activeCell="AD29" sqref="AD29"/>
      <selection pane="bottomRight" activeCell="F22" sqref="F22"/>
    </sheetView>
  </sheetViews>
  <sheetFormatPr defaultColWidth="15.7109375" defaultRowHeight="14.1" customHeight="1"/>
  <cols>
    <col min="1" max="1" width="9.28515625" style="159" customWidth="1"/>
    <col min="2" max="2" width="7.42578125" style="159" bestFit="1" customWidth="1"/>
    <col min="3" max="3" width="15.7109375" style="159"/>
    <col min="4" max="16384" width="15.7109375" style="36"/>
  </cols>
  <sheetData>
    <row r="1" spans="1:29" ht="14.1" customHeight="1">
      <c r="A1" s="126" t="s">
        <v>270</v>
      </c>
      <c r="B1" s="126"/>
      <c r="AB1" s="21"/>
      <c r="AC1" s="21"/>
    </row>
    <row r="2" spans="1:29" ht="14.1" customHeight="1">
      <c r="E2" s="57"/>
      <c r="I2" s="21"/>
      <c r="J2" s="21"/>
      <c r="K2" s="21"/>
      <c r="L2" s="21"/>
      <c r="M2" s="21"/>
      <c r="N2" s="21"/>
      <c r="O2" s="21"/>
      <c r="R2" s="21"/>
      <c r="S2" s="21"/>
      <c r="T2" s="21"/>
      <c r="U2" s="21"/>
      <c r="V2" s="21"/>
      <c r="W2" s="21"/>
      <c r="X2" s="21"/>
      <c r="Y2" s="21"/>
      <c r="Z2" s="21"/>
      <c r="AA2" s="21"/>
      <c r="AB2" s="21"/>
      <c r="AC2" s="21"/>
    </row>
    <row r="3" spans="1:29" ht="14.1" customHeight="1">
      <c r="C3" s="58"/>
      <c r="E3" s="55"/>
      <c r="I3" s="55"/>
      <c r="J3" s="21"/>
      <c r="K3" s="21"/>
      <c r="L3" s="21"/>
      <c r="M3" s="21"/>
      <c r="N3" s="21"/>
      <c r="O3" s="21"/>
      <c r="R3" s="55"/>
      <c r="S3" s="59"/>
      <c r="T3" s="21"/>
      <c r="U3" s="21"/>
      <c r="V3" s="21"/>
      <c r="W3" s="21"/>
      <c r="X3" s="21"/>
      <c r="Y3" s="21"/>
      <c r="Z3" s="21"/>
      <c r="AA3" s="21"/>
      <c r="AB3" s="21"/>
      <c r="AC3" s="21"/>
    </row>
    <row r="4" spans="1:29" s="40" customFormat="1" ht="44.25" customHeight="1">
      <c r="A4" s="273"/>
      <c r="B4" s="274"/>
      <c r="C4" s="187" t="s">
        <v>156</v>
      </c>
      <c r="D4" s="187" t="s">
        <v>139</v>
      </c>
      <c r="E4" s="187" t="s">
        <v>415</v>
      </c>
      <c r="F4" s="187" t="s">
        <v>13</v>
      </c>
      <c r="G4" s="187" t="s">
        <v>140</v>
      </c>
      <c r="H4" s="187" t="s">
        <v>141</v>
      </c>
      <c r="I4" s="187" t="s">
        <v>142</v>
      </c>
      <c r="J4" s="187" t="s">
        <v>416</v>
      </c>
      <c r="K4" s="187" t="s">
        <v>417</v>
      </c>
      <c r="L4" s="187" t="s">
        <v>418</v>
      </c>
      <c r="M4" s="187" t="s">
        <v>15</v>
      </c>
      <c r="N4" s="187" t="s">
        <v>143</v>
      </c>
      <c r="O4" s="187" t="s">
        <v>144</v>
      </c>
      <c r="P4" s="187" t="s">
        <v>145</v>
      </c>
      <c r="Q4" s="187" t="s">
        <v>429</v>
      </c>
      <c r="R4" s="187" t="s">
        <v>146</v>
      </c>
      <c r="S4" s="187" t="s">
        <v>147</v>
      </c>
      <c r="T4" s="187" t="s">
        <v>148</v>
      </c>
      <c r="U4" s="187" t="s">
        <v>419</v>
      </c>
      <c r="V4" s="187" t="s">
        <v>422</v>
      </c>
      <c r="W4" s="187" t="s">
        <v>149</v>
      </c>
      <c r="X4" s="187" t="s">
        <v>150</v>
      </c>
      <c r="Y4" s="187" t="s">
        <v>14</v>
      </c>
      <c r="Z4" s="187" t="s">
        <v>151</v>
      </c>
      <c r="AA4" s="187" t="s">
        <v>421</v>
      </c>
      <c r="AB4" s="187" t="s">
        <v>152</v>
      </c>
      <c r="AC4" s="189" t="s">
        <v>153</v>
      </c>
    </row>
    <row r="5" spans="1:29" ht="14.1" customHeight="1">
      <c r="A5" s="162"/>
      <c r="B5" s="165"/>
      <c r="C5" s="161" t="s">
        <v>872</v>
      </c>
      <c r="D5" s="161" t="s">
        <v>872</v>
      </c>
      <c r="E5" s="161" t="s">
        <v>872</v>
      </c>
      <c r="F5" s="161" t="s">
        <v>872</v>
      </c>
      <c r="G5" s="161" t="s">
        <v>872</v>
      </c>
      <c r="H5" s="161" t="s">
        <v>872</v>
      </c>
      <c r="I5" s="161" t="s">
        <v>872</v>
      </c>
      <c r="J5" s="161" t="s">
        <v>872</v>
      </c>
      <c r="K5" s="161" t="s">
        <v>872</v>
      </c>
      <c r="L5" s="161" t="s">
        <v>872</v>
      </c>
      <c r="M5" s="161" t="s">
        <v>872</v>
      </c>
      <c r="N5" s="161" t="s">
        <v>872</v>
      </c>
      <c r="O5" s="161" t="s">
        <v>872</v>
      </c>
      <c r="P5" s="161" t="s">
        <v>872</v>
      </c>
      <c r="Q5" s="161" t="s">
        <v>872</v>
      </c>
      <c r="R5" s="161" t="s">
        <v>872</v>
      </c>
      <c r="S5" s="161" t="s">
        <v>872</v>
      </c>
      <c r="T5" s="161" t="s">
        <v>872</v>
      </c>
      <c r="U5" s="161" t="s">
        <v>872</v>
      </c>
      <c r="V5" s="161" t="s">
        <v>872</v>
      </c>
      <c r="W5" s="161" t="s">
        <v>872</v>
      </c>
      <c r="X5" s="161" t="s">
        <v>872</v>
      </c>
      <c r="Y5" s="161" t="s">
        <v>872</v>
      </c>
      <c r="Z5" s="161" t="s">
        <v>872</v>
      </c>
      <c r="AA5" s="161" t="s">
        <v>872</v>
      </c>
      <c r="AB5" s="161" t="s">
        <v>872</v>
      </c>
      <c r="AC5" s="161" t="s">
        <v>872</v>
      </c>
    </row>
    <row r="6" spans="1:29" ht="14.1" customHeight="1">
      <c r="A6" s="121" t="s">
        <v>795</v>
      </c>
      <c r="B6" s="275">
        <v>39234</v>
      </c>
      <c r="C6" s="214">
        <v>1773</v>
      </c>
      <c r="D6" s="26" t="s">
        <v>16</v>
      </c>
      <c r="E6" s="26" t="s">
        <v>16</v>
      </c>
      <c r="F6" s="26" t="s">
        <v>16</v>
      </c>
      <c r="G6" s="214">
        <v>23</v>
      </c>
      <c r="H6" s="26" t="s">
        <v>16</v>
      </c>
      <c r="I6" s="26" t="s">
        <v>16</v>
      </c>
      <c r="J6" s="26" t="s">
        <v>16</v>
      </c>
      <c r="K6" s="26" t="s">
        <v>16</v>
      </c>
      <c r="L6" s="26" t="s">
        <v>16</v>
      </c>
      <c r="M6" s="26" t="s">
        <v>16</v>
      </c>
      <c r="N6" s="214">
        <v>69</v>
      </c>
      <c r="O6" s="26" t="s">
        <v>16</v>
      </c>
      <c r="P6" s="26" t="s">
        <v>16</v>
      </c>
      <c r="Q6" s="26" t="s">
        <v>16</v>
      </c>
      <c r="R6" s="26" t="s">
        <v>16</v>
      </c>
      <c r="S6" s="26" t="s">
        <v>16</v>
      </c>
      <c r="T6" s="214">
        <v>464</v>
      </c>
      <c r="U6" s="214">
        <v>46</v>
      </c>
      <c r="V6" s="214">
        <v>612</v>
      </c>
      <c r="W6" s="214">
        <v>76</v>
      </c>
      <c r="X6" s="214">
        <v>202</v>
      </c>
      <c r="Y6" s="26" t="s">
        <v>16</v>
      </c>
      <c r="Z6" s="26" t="s">
        <v>16</v>
      </c>
      <c r="AA6" s="214">
        <v>118</v>
      </c>
      <c r="AB6" s="214">
        <v>163</v>
      </c>
      <c r="AC6" s="26" t="s">
        <v>16</v>
      </c>
    </row>
    <row r="7" spans="1:29" ht="14.1" customHeight="1">
      <c r="A7" s="101"/>
      <c r="B7" s="101"/>
      <c r="C7" s="101"/>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row>
    <row r="9" spans="1:29" ht="14.1" customHeight="1">
      <c r="A9" s="60" t="s">
        <v>155</v>
      </c>
      <c r="B9" s="60"/>
    </row>
    <row r="10" spans="1:29" ht="14.1" customHeight="1">
      <c r="A10" s="137" t="s">
        <v>977</v>
      </c>
      <c r="B10" s="137"/>
    </row>
  </sheetData>
  <sheetProtection algorithmName="SHA-512" hashValue="LgB4YIZnjmGpNrU5be+t5Ag9iFVVRfcJw1DcYWWCDNXOp1drfzfVGGCgfkX0dsvbOi7ALj9Q919xuE/SCFGOWA==" saltValue="woBSzhchZYf82p6/hhfRn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AC10"/>
  <sheetViews>
    <sheetView zoomScaleNormal="100" zoomScaleSheetLayoutView="100" workbookViewId="0">
      <pane xSplit="2" ySplit="5" topLeftCell="C6" activePane="bottomRight" state="frozen"/>
      <selection activeCell="F22" sqref="F22"/>
      <selection pane="topRight" activeCell="F22" sqref="F22"/>
      <selection pane="bottomLeft" activeCell="F22" sqref="F22"/>
      <selection pane="bottomRight" activeCell="F22" sqref="F22"/>
    </sheetView>
  </sheetViews>
  <sheetFormatPr defaultColWidth="15.7109375" defaultRowHeight="14.1" customHeight="1"/>
  <cols>
    <col min="1" max="1" width="9.28515625" style="159" customWidth="1"/>
    <col min="2" max="2" width="7.42578125" style="159" bestFit="1" customWidth="1"/>
    <col min="3" max="3" width="15.7109375" style="159"/>
    <col min="4" max="16384" width="15.7109375" style="36"/>
  </cols>
  <sheetData>
    <row r="1" spans="1:29" ht="14.1" customHeight="1">
      <c r="A1" s="126" t="s">
        <v>271</v>
      </c>
      <c r="B1" s="126"/>
      <c r="AB1" s="21"/>
      <c r="AC1" s="21"/>
    </row>
    <row r="2" spans="1:29" ht="14.1" customHeight="1">
      <c r="C2" s="36"/>
      <c r="D2" s="54"/>
      <c r="E2" s="43"/>
      <c r="I2" s="21"/>
      <c r="J2" s="21"/>
      <c r="K2" s="21"/>
      <c r="L2" s="21"/>
      <c r="M2" s="21"/>
      <c r="N2" s="21"/>
      <c r="O2" s="21"/>
      <c r="R2" s="54"/>
      <c r="S2" s="21"/>
      <c r="T2" s="21"/>
      <c r="U2" s="21"/>
      <c r="V2" s="21"/>
      <c r="W2" s="21"/>
      <c r="X2" s="21"/>
      <c r="Y2" s="21"/>
      <c r="Z2" s="21"/>
      <c r="AA2" s="21"/>
      <c r="AB2" s="21"/>
      <c r="AC2" s="21"/>
    </row>
    <row r="3" spans="1:29" ht="14.1" customHeight="1">
      <c r="C3" s="13"/>
      <c r="E3" s="55"/>
      <c r="I3" s="21"/>
      <c r="J3" s="21"/>
      <c r="K3" s="21"/>
      <c r="L3" s="21"/>
      <c r="M3" s="21"/>
      <c r="N3" s="21"/>
      <c r="O3" s="21"/>
      <c r="R3" s="55"/>
      <c r="S3" s="55"/>
      <c r="T3" s="54"/>
      <c r="U3" s="21"/>
      <c r="V3" s="21"/>
      <c r="W3" s="21"/>
      <c r="X3" s="21"/>
      <c r="Y3" s="21"/>
      <c r="Z3" s="21"/>
      <c r="AA3" s="21"/>
      <c r="AB3" s="21"/>
      <c r="AC3" s="21"/>
    </row>
    <row r="4" spans="1:29" s="40" customFormat="1" ht="44.25" customHeight="1">
      <c r="A4" s="273"/>
      <c r="B4" s="274"/>
      <c r="C4" s="187" t="s">
        <v>157</v>
      </c>
      <c r="D4" s="187" t="s">
        <v>139</v>
      </c>
      <c r="E4" s="187" t="s">
        <v>415</v>
      </c>
      <c r="F4" s="187" t="s">
        <v>13</v>
      </c>
      <c r="G4" s="187" t="s">
        <v>140</v>
      </c>
      <c r="H4" s="187" t="s">
        <v>141</v>
      </c>
      <c r="I4" s="187" t="s">
        <v>142</v>
      </c>
      <c r="J4" s="187" t="s">
        <v>416</v>
      </c>
      <c r="K4" s="187" t="s">
        <v>417</v>
      </c>
      <c r="L4" s="187" t="s">
        <v>418</v>
      </c>
      <c r="M4" s="187" t="s">
        <v>15</v>
      </c>
      <c r="N4" s="187" t="s">
        <v>143</v>
      </c>
      <c r="O4" s="187" t="s">
        <v>144</v>
      </c>
      <c r="P4" s="187" t="s">
        <v>145</v>
      </c>
      <c r="Q4" s="187" t="s">
        <v>428</v>
      </c>
      <c r="R4" s="187" t="s">
        <v>146</v>
      </c>
      <c r="S4" s="187" t="s">
        <v>147</v>
      </c>
      <c r="T4" s="187" t="s">
        <v>148</v>
      </c>
      <c r="U4" s="187" t="s">
        <v>419</v>
      </c>
      <c r="V4" s="187" t="s">
        <v>422</v>
      </c>
      <c r="W4" s="187" t="s">
        <v>149</v>
      </c>
      <c r="X4" s="187" t="s">
        <v>150</v>
      </c>
      <c r="Y4" s="187" t="s">
        <v>14</v>
      </c>
      <c r="Z4" s="187" t="s">
        <v>151</v>
      </c>
      <c r="AA4" s="187" t="s">
        <v>421</v>
      </c>
      <c r="AB4" s="187" t="s">
        <v>152</v>
      </c>
      <c r="AC4" s="189" t="s">
        <v>153</v>
      </c>
    </row>
    <row r="5" spans="1:29" ht="14.1" customHeight="1">
      <c r="A5" s="162"/>
      <c r="B5" s="165"/>
      <c r="C5" s="161" t="s">
        <v>870</v>
      </c>
      <c r="D5" s="161" t="s">
        <v>870</v>
      </c>
      <c r="E5" s="161" t="s">
        <v>870</v>
      </c>
      <c r="F5" s="161" t="s">
        <v>870</v>
      </c>
      <c r="G5" s="161" t="s">
        <v>870</v>
      </c>
      <c r="H5" s="161" t="s">
        <v>870</v>
      </c>
      <c r="I5" s="161" t="s">
        <v>870</v>
      </c>
      <c r="J5" s="161" t="s">
        <v>870</v>
      </c>
      <c r="K5" s="161" t="s">
        <v>870</v>
      </c>
      <c r="L5" s="161" t="s">
        <v>870</v>
      </c>
      <c r="M5" s="161" t="s">
        <v>870</v>
      </c>
      <c r="N5" s="161" t="s">
        <v>870</v>
      </c>
      <c r="O5" s="161" t="s">
        <v>870</v>
      </c>
      <c r="P5" s="161" t="s">
        <v>870</v>
      </c>
      <c r="Q5" s="161" t="s">
        <v>870</v>
      </c>
      <c r="R5" s="161" t="s">
        <v>870</v>
      </c>
      <c r="S5" s="161" t="s">
        <v>870</v>
      </c>
      <c r="T5" s="161" t="s">
        <v>870</v>
      </c>
      <c r="U5" s="161" t="s">
        <v>870</v>
      </c>
      <c r="V5" s="161" t="s">
        <v>870</v>
      </c>
      <c r="W5" s="161" t="s">
        <v>870</v>
      </c>
      <c r="X5" s="161" t="s">
        <v>870</v>
      </c>
      <c r="Y5" s="161" t="s">
        <v>870</v>
      </c>
      <c r="Z5" s="161" t="s">
        <v>870</v>
      </c>
      <c r="AA5" s="161" t="s">
        <v>870</v>
      </c>
      <c r="AB5" s="161" t="s">
        <v>870</v>
      </c>
      <c r="AC5" s="161" t="s">
        <v>870</v>
      </c>
    </row>
    <row r="6" spans="1:29" ht="14.1" customHeight="1">
      <c r="A6" s="121" t="s">
        <v>795</v>
      </c>
      <c r="B6" s="275">
        <v>39234</v>
      </c>
      <c r="C6" s="214">
        <v>26002</v>
      </c>
      <c r="D6" s="26" t="s">
        <v>16</v>
      </c>
      <c r="E6" s="26" t="s">
        <v>16</v>
      </c>
      <c r="F6" s="26" t="s">
        <v>16</v>
      </c>
      <c r="G6" s="214">
        <v>263</v>
      </c>
      <c r="H6" s="26" t="s">
        <v>16</v>
      </c>
      <c r="I6" s="26" t="s">
        <v>16</v>
      </c>
      <c r="J6" s="26" t="s">
        <v>16</v>
      </c>
      <c r="K6" s="26" t="s">
        <v>16</v>
      </c>
      <c r="L6" s="26" t="s">
        <v>16</v>
      </c>
      <c r="M6" s="26" t="s">
        <v>16</v>
      </c>
      <c r="N6" s="26" t="s">
        <v>93</v>
      </c>
      <c r="O6" s="26" t="s">
        <v>16</v>
      </c>
      <c r="P6" s="26" t="s">
        <v>16</v>
      </c>
      <c r="Q6" s="26" t="s">
        <v>16</v>
      </c>
      <c r="R6" s="26" t="s">
        <v>16</v>
      </c>
      <c r="S6" s="26" t="s">
        <v>16</v>
      </c>
      <c r="T6" s="214">
        <v>7572</v>
      </c>
      <c r="U6" s="26" t="s">
        <v>93</v>
      </c>
      <c r="V6" s="214">
        <v>8462</v>
      </c>
      <c r="W6" s="214">
        <v>930</v>
      </c>
      <c r="X6" s="214">
        <v>2717</v>
      </c>
      <c r="Y6" s="26" t="s">
        <v>16</v>
      </c>
      <c r="Z6" s="26" t="s">
        <v>16</v>
      </c>
      <c r="AA6" s="214">
        <v>623</v>
      </c>
      <c r="AB6" s="214">
        <v>4552</v>
      </c>
      <c r="AC6" s="26" t="s">
        <v>16</v>
      </c>
    </row>
    <row r="7" spans="1:29" ht="14.1" customHeight="1">
      <c r="A7" s="101"/>
      <c r="B7" s="101"/>
      <c r="C7" s="101"/>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row>
    <row r="9" spans="1:29" ht="14.1" customHeight="1">
      <c r="A9" s="60" t="s">
        <v>155</v>
      </c>
      <c r="B9" s="60"/>
    </row>
    <row r="10" spans="1:29" ht="14.1" customHeight="1">
      <c r="A10" s="100"/>
      <c r="B10" s="100"/>
    </row>
  </sheetData>
  <sheetProtection algorithmName="SHA-512" hashValue="ZAiWVVs9T/Q0rkiVAc6DU9WxF+mzURYC+AhfuYCHtj3ZNhfRSRF9QY2wnKQbrZxchH0bscJYtEBABRnhcCLtTg==" saltValue="mFV2rKy+g865AossnFLeGQ=="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AC10"/>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E17" sqref="E17"/>
    </sheetView>
  </sheetViews>
  <sheetFormatPr defaultColWidth="15.7109375" defaultRowHeight="14.1" customHeight="1"/>
  <cols>
    <col min="1" max="1" width="9.28515625" style="159" customWidth="1"/>
    <col min="2" max="2" width="7.42578125" style="159" bestFit="1" customWidth="1"/>
    <col min="3" max="3" width="15.7109375" style="159"/>
    <col min="4" max="16384" width="15.7109375" style="36"/>
  </cols>
  <sheetData>
    <row r="1" spans="1:29" ht="14.1" customHeight="1">
      <c r="A1" s="126" t="s">
        <v>272</v>
      </c>
      <c r="B1" s="126"/>
      <c r="AB1" s="21"/>
      <c r="AC1" s="21"/>
    </row>
    <row r="2" spans="1:29" ht="14.1" customHeight="1">
      <c r="C2" s="36"/>
      <c r="E2" s="43"/>
      <c r="I2" s="21"/>
      <c r="J2" s="21"/>
      <c r="K2" s="21"/>
      <c r="L2" s="21"/>
      <c r="M2" s="21"/>
      <c r="N2" s="21"/>
      <c r="O2" s="21"/>
      <c r="R2" s="21"/>
      <c r="S2" s="21"/>
      <c r="T2" s="21"/>
      <c r="U2" s="21"/>
      <c r="V2" s="21"/>
      <c r="W2" s="21"/>
      <c r="X2" s="21"/>
      <c r="Y2" s="21"/>
      <c r="Z2" s="21"/>
      <c r="AA2" s="21"/>
      <c r="AB2" s="21"/>
      <c r="AC2" s="21"/>
    </row>
    <row r="3" spans="1:29" ht="14.1" customHeight="1">
      <c r="C3" s="13"/>
      <c r="E3" s="55"/>
      <c r="I3" s="21"/>
      <c r="J3" s="21"/>
      <c r="K3" s="21"/>
      <c r="L3" s="21"/>
      <c r="M3" s="21"/>
      <c r="N3" s="21"/>
      <c r="O3" s="21"/>
      <c r="R3" s="55"/>
      <c r="S3" s="56"/>
      <c r="T3" s="21"/>
      <c r="U3" s="21"/>
      <c r="V3" s="21"/>
      <c r="W3" s="21"/>
      <c r="X3" s="21"/>
      <c r="Y3" s="21"/>
      <c r="Z3" s="21"/>
      <c r="AA3" s="21"/>
      <c r="AB3" s="21"/>
      <c r="AC3" s="21"/>
    </row>
    <row r="4" spans="1:29" s="40" customFormat="1" ht="41.25" customHeight="1">
      <c r="A4" s="273"/>
      <c r="B4" s="274"/>
      <c r="C4" s="187" t="s">
        <v>156</v>
      </c>
      <c r="D4" s="187" t="s">
        <v>139</v>
      </c>
      <c r="E4" s="187" t="s">
        <v>415</v>
      </c>
      <c r="F4" s="187" t="s">
        <v>13</v>
      </c>
      <c r="G4" s="187" t="s">
        <v>140</v>
      </c>
      <c r="H4" s="187" t="s">
        <v>141</v>
      </c>
      <c r="I4" s="187" t="s">
        <v>142</v>
      </c>
      <c r="J4" s="187" t="s">
        <v>416</v>
      </c>
      <c r="K4" s="187" t="s">
        <v>417</v>
      </c>
      <c r="L4" s="187" t="s">
        <v>418</v>
      </c>
      <c r="M4" s="187" t="s">
        <v>15</v>
      </c>
      <c r="N4" s="187" t="s">
        <v>143</v>
      </c>
      <c r="O4" s="187" t="s">
        <v>144</v>
      </c>
      <c r="P4" s="187" t="s">
        <v>145</v>
      </c>
      <c r="Q4" s="187" t="s">
        <v>428</v>
      </c>
      <c r="R4" s="187" t="s">
        <v>146</v>
      </c>
      <c r="S4" s="187" t="s">
        <v>147</v>
      </c>
      <c r="T4" s="187" t="s">
        <v>148</v>
      </c>
      <c r="U4" s="187" t="s">
        <v>419</v>
      </c>
      <c r="V4" s="187" t="s">
        <v>422</v>
      </c>
      <c r="W4" s="187" t="s">
        <v>149</v>
      </c>
      <c r="X4" s="187" t="s">
        <v>420</v>
      </c>
      <c r="Y4" s="187" t="s">
        <v>14</v>
      </c>
      <c r="Z4" s="187" t="s">
        <v>151</v>
      </c>
      <c r="AA4" s="187" t="s">
        <v>421</v>
      </c>
      <c r="AB4" s="187" t="s">
        <v>152</v>
      </c>
      <c r="AC4" s="189" t="s">
        <v>153</v>
      </c>
    </row>
    <row r="5" spans="1:29" ht="14.1" customHeight="1">
      <c r="A5" s="162"/>
      <c r="B5" s="165"/>
      <c r="C5" s="161" t="s">
        <v>875</v>
      </c>
      <c r="D5" s="161" t="s">
        <v>875</v>
      </c>
      <c r="E5" s="161" t="s">
        <v>875</v>
      </c>
      <c r="F5" s="161" t="s">
        <v>875</v>
      </c>
      <c r="G5" s="161" t="s">
        <v>875</v>
      </c>
      <c r="H5" s="161" t="s">
        <v>875</v>
      </c>
      <c r="I5" s="161" t="s">
        <v>875</v>
      </c>
      <c r="J5" s="161" t="s">
        <v>875</v>
      </c>
      <c r="K5" s="161" t="s">
        <v>875</v>
      </c>
      <c r="L5" s="161" t="s">
        <v>875</v>
      </c>
      <c r="M5" s="161" t="s">
        <v>875</v>
      </c>
      <c r="N5" s="161" t="s">
        <v>875</v>
      </c>
      <c r="O5" s="161" t="s">
        <v>875</v>
      </c>
      <c r="P5" s="161" t="s">
        <v>875</v>
      </c>
      <c r="Q5" s="161" t="s">
        <v>875</v>
      </c>
      <c r="R5" s="161" t="s">
        <v>875</v>
      </c>
      <c r="S5" s="161" t="s">
        <v>875</v>
      </c>
      <c r="T5" s="161" t="s">
        <v>875</v>
      </c>
      <c r="U5" s="161" t="s">
        <v>875</v>
      </c>
      <c r="V5" s="161" t="s">
        <v>875</v>
      </c>
      <c r="W5" s="161" t="s">
        <v>875</v>
      </c>
      <c r="X5" s="161" t="s">
        <v>875</v>
      </c>
      <c r="Y5" s="161" t="s">
        <v>875</v>
      </c>
      <c r="Z5" s="161" t="s">
        <v>875</v>
      </c>
      <c r="AA5" s="161" t="s">
        <v>875</v>
      </c>
      <c r="AB5" s="161" t="s">
        <v>875</v>
      </c>
      <c r="AC5" s="161" t="s">
        <v>875</v>
      </c>
    </row>
    <row r="6" spans="1:29" ht="14.1" customHeight="1">
      <c r="A6" s="121" t="s">
        <v>795</v>
      </c>
      <c r="B6" s="275">
        <v>39234</v>
      </c>
      <c r="C6" s="214">
        <v>56445</v>
      </c>
      <c r="D6" s="26" t="s">
        <v>16</v>
      </c>
      <c r="E6" s="26" t="s">
        <v>16</v>
      </c>
      <c r="F6" s="26" t="s">
        <v>16</v>
      </c>
      <c r="G6" s="214">
        <v>1771</v>
      </c>
      <c r="H6" s="26" t="s">
        <v>16</v>
      </c>
      <c r="I6" s="26" t="s">
        <v>16</v>
      </c>
      <c r="J6" s="26" t="s">
        <v>16</v>
      </c>
      <c r="K6" s="26" t="s">
        <v>16</v>
      </c>
      <c r="L6" s="26" t="s">
        <v>16</v>
      </c>
      <c r="M6" s="26" t="s">
        <v>16</v>
      </c>
      <c r="N6" s="26" t="s">
        <v>93</v>
      </c>
      <c r="O6" s="26" t="s">
        <v>16</v>
      </c>
      <c r="P6" s="26" t="s">
        <v>16</v>
      </c>
      <c r="Q6" s="26" t="s">
        <v>16</v>
      </c>
      <c r="R6" s="26" t="s">
        <v>16</v>
      </c>
      <c r="S6" s="26" t="s">
        <v>16</v>
      </c>
      <c r="T6" s="214">
        <v>14075</v>
      </c>
      <c r="U6" s="26" t="s">
        <v>93</v>
      </c>
      <c r="V6" s="214">
        <v>18309</v>
      </c>
      <c r="W6" s="214">
        <v>4227</v>
      </c>
      <c r="X6" s="214">
        <v>6154</v>
      </c>
      <c r="Y6" s="26" t="s">
        <v>16</v>
      </c>
      <c r="Z6" s="26" t="s">
        <v>16</v>
      </c>
      <c r="AA6" s="214">
        <v>2493</v>
      </c>
      <c r="AB6" s="214">
        <v>4804</v>
      </c>
      <c r="AC6" s="26" t="s">
        <v>16</v>
      </c>
    </row>
    <row r="7" spans="1:29" ht="14.1" customHeight="1">
      <c r="A7" s="101"/>
      <c r="B7" s="101"/>
      <c r="C7" s="101"/>
      <c r="D7" s="102"/>
      <c r="E7" s="102"/>
      <c r="F7" s="102"/>
      <c r="G7" s="102"/>
      <c r="H7" s="102"/>
      <c r="I7" s="102"/>
      <c r="J7" s="102"/>
      <c r="K7" s="102"/>
      <c r="L7" s="102"/>
      <c r="M7" s="102"/>
      <c r="N7" s="102"/>
      <c r="O7" s="102"/>
      <c r="P7" s="102"/>
      <c r="Q7" s="102"/>
      <c r="R7" s="102"/>
      <c r="S7" s="102"/>
      <c r="T7" s="102"/>
      <c r="U7" s="102"/>
      <c r="V7" s="102"/>
      <c r="W7" s="102"/>
      <c r="X7" s="102"/>
      <c r="Y7" s="102"/>
      <c r="Z7" s="102"/>
      <c r="AA7" s="102"/>
      <c r="AB7" s="102"/>
      <c r="AC7" s="102"/>
    </row>
    <row r="9" spans="1:29" ht="14.1" customHeight="1">
      <c r="A9" s="60" t="s">
        <v>155</v>
      </c>
      <c r="B9" s="60"/>
    </row>
    <row r="10" spans="1:29" ht="14.1" customHeight="1">
      <c r="A10" s="100"/>
      <c r="B10" s="100"/>
    </row>
  </sheetData>
  <sheetProtection algorithmName="SHA-512" hashValue="qc3IvtnGNRrsVMzoEhi5ATDq6cFzDyLNt4TkHmVMfl+74oTDtr7tjATT0IlP3d6U2jNzc1E5dF4YMi2glqdCRw==" saltValue="Mha4neCKTliscO1y8cGWf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3"/>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E32" sqref="E32"/>
    </sheetView>
  </sheetViews>
  <sheetFormatPr defaultColWidth="12.7109375" defaultRowHeight="14.1" customHeight="1"/>
  <cols>
    <col min="1" max="1" width="9.28515625" style="159" customWidth="1"/>
    <col min="2" max="2" width="7.42578125" style="159" bestFit="1" customWidth="1"/>
    <col min="3" max="3" width="8.7109375" style="159" customWidth="1"/>
    <col min="4" max="6" width="8.7109375" style="36" customWidth="1"/>
    <col min="7" max="16384" width="12.7109375" style="36"/>
  </cols>
  <sheetData>
    <row r="1" spans="1:6" ht="14.1" customHeight="1">
      <c r="A1" s="126" t="s">
        <v>247</v>
      </c>
      <c r="B1" s="126"/>
    </row>
    <row r="2" spans="1:6" s="51" customFormat="1" ht="14.1" customHeight="1">
      <c r="D2" s="38"/>
      <c r="F2" s="83"/>
    </row>
    <row r="3" spans="1:6" s="51" customFormat="1" ht="14.1" customHeight="1">
      <c r="A3" s="36"/>
      <c r="B3" s="36"/>
      <c r="E3" s="36"/>
      <c r="F3" s="83"/>
    </row>
    <row r="4" spans="1:6" s="40" customFormat="1" ht="14.1" customHeight="1">
      <c r="A4" s="325"/>
      <c r="B4" s="326"/>
      <c r="C4" s="122" t="s">
        <v>38</v>
      </c>
      <c r="D4" s="122" t="s">
        <v>0</v>
      </c>
      <c r="E4" s="122" t="s">
        <v>1</v>
      </c>
      <c r="F4" s="166" t="s">
        <v>39</v>
      </c>
    </row>
    <row r="5" spans="1:6" s="40" customFormat="1" ht="14.1" customHeight="1">
      <c r="A5" s="174"/>
      <c r="B5" s="327"/>
      <c r="C5" s="161" t="s">
        <v>842</v>
      </c>
      <c r="D5" s="161" t="s">
        <v>842</v>
      </c>
      <c r="E5" s="161" t="s">
        <v>842</v>
      </c>
      <c r="F5" s="161" t="s">
        <v>842</v>
      </c>
    </row>
    <row r="6" spans="1:6" ht="14.1" customHeight="1">
      <c r="A6" s="239" t="s">
        <v>714</v>
      </c>
      <c r="B6" s="179">
        <v>38384</v>
      </c>
      <c r="C6" s="15">
        <v>2289</v>
      </c>
      <c r="D6" s="15">
        <v>2020</v>
      </c>
      <c r="E6" s="15">
        <v>176</v>
      </c>
      <c r="F6" s="15">
        <v>92</v>
      </c>
    </row>
    <row r="7" spans="1:6" ht="14.1" customHeight="1">
      <c r="A7" s="239" t="s">
        <v>717</v>
      </c>
      <c r="B7" s="179">
        <v>40210</v>
      </c>
      <c r="C7" s="15">
        <v>2130</v>
      </c>
      <c r="D7" s="15">
        <v>1897</v>
      </c>
      <c r="E7" s="15">
        <v>192</v>
      </c>
      <c r="F7" s="15">
        <v>41</v>
      </c>
    </row>
    <row r="8" spans="1:6" ht="14.1" customHeight="1">
      <c r="A8" s="239" t="s">
        <v>718</v>
      </c>
      <c r="B8" s="179">
        <v>42036</v>
      </c>
      <c r="C8" s="15">
        <v>2023</v>
      </c>
      <c r="D8" s="15">
        <v>1794</v>
      </c>
      <c r="E8" s="15">
        <v>190</v>
      </c>
      <c r="F8" s="15">
        <v>38</v>
      </c>
    </row>
    <row r="9" spans="1:6" ht="14.1" customHeight="1">
      <c r="A9" s="239" t="s">
        <v>719</v>
      </c>
      <c r="B9" s="179">
        <v>43862</v>
      </c>
      <c r="C9" s="15">
        <v>1787</v>
      </c>
      <c r="D9" s="15">
        <v>1569</v>
      </c>
      <c r="E9" s="15">
        <v>182</v>
      </c>
      <c r="F9" s="15">
        <v>36</v>
      </c>
    </row>
    <row r="10" spans="1:6" ht="14.1" customHeight="1">
      <c r="A10" s="101"/>
      <c r="B10" s="101"/>
      <c r="C10" s="101"/>
      <c r="D10" s="102"/>
      <c r="E10" s="102"/>
      <c r="F10" s="102"/>
    </row>
    <row r="11" spans="1:6" ht="14.1" customHeight="1">
      <c r="A11" s="36"/>
      <c r="B11" s="36"/>
    </row>
    <row r="12" spans="1:6" ht="14.1" customHeight="1">
      <c r="A12" s="75" t="s">
        <v>41</v>
      </c>
      <c r="B12" s="75"/>
    </row>
    <row r="13" spans="1:6" ht="14.1" customHeight="1">
      <c r="A13" s="137" t="s">
        <v>963</v>
      </c>
      <c r="B13" s="137"/>
    </row>
  </sheetData>
  <sheetProtection algorithmName="SHA-512" hashValue="DkaMY3nvS+ezcB7EEOfX86e/lrs5hT7XzSY89QpReFxldG1rQU1UgGJLzOWEbA5y7VqEGGVWp6VU3DM7afH/EQ==" saltValue="f03Lsd4fCUGY0hxBLcai3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B13"/>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B18" sqref="B18"/>
    </sheetView>
  </sheetViews>
  <sheetFormatPr defaultColWidth="14.7109375" defaultRowHeight="14.1" customHeight="1"/>
  <cols>
    <col min="1" max="1" width="12.7109375" style="159" customWidth="1"/>
    <col min="2" max="2" width="14.7109375" style="159"/>
    <col min="3" max="16384" width="14.7109375" style="36"/>
  </cols>
  <sheetData>
    <row r="1" spans="1:2" ht="14.1" customHeight="1">
      <c r="A1" s="213" t="s">
        <v>273</v>
      </c>
    </row>
    <row r="2" spans="1:2" ht="14.1" customHeight="1">
      <c r="B2" s="13"/>
    </row>
    <row r="3" spans="1:2" ht="14.1" customHeight="1">
      <c r="B3" s="13"/>
    </row>
    <row r="4" spans="1:2" s="40" customFormat="1" ht="14.1" customHeight="1">
      <c r="A4" s="241"/>
      <c r="B4" s="243" t="s">
        <v>158</v>
      </c>
    </row>
    <row r="5" spans="1:2" ht="14.1" customHeight="1">
      <c r="A5" s="172"/>
      <c r="B5" s="161" t="s">
        <v>875</v>
      </c>
    </row>
    <row r="6" spans="1:2" ht="14.1" customHeight="1">
      <c r="A6" s="265" t="s">
        <v>805</v>
      </c>
      <c r="B6" s="214">
        <v>212462</v>
      </c>
    </row>
    <row r="7" spans="1:2" ht="14.1" customHeight="1">
      <c r="A7" s="265" t="s">
        <v>806</v>
      </c>
      <c r="B7" s="214">
        <v>197666</v>
      </c>
    </row>
    <row r="8" spans="1:2" ht="14.1" customHeight="1">
      <c r="A8" s="265" t="s">
        <v>807</v>
      </c>
      <c r="B8" s="214">
        <v>189441</v>
      </c>
    </row>
    <row r="9" spans="1:2" ht="14.1" customHeight="1">
      <c r="A9" s="265" t="s">
        <v>794</v>
      </c>
      <c r="B9" s="214">
        <v>163968</v>
      </c>
    </row>
    <row r="10" spans="1:2" ht="14.1" customHeight="1">
      <c r="A10" s="265" t="s">
        <v>1047</v>
      </c>
      <c r="B10" s="214">
        <v>164481</v>
      </c>
    </row>
    <row r="11" spans="1:2" ht="14.1" customHeight="1">
      <c r="A11" s="101"/>
      <c r="B11" s="101"/>
    </row>
    <row r="13" spans="1:2" ht="14.1" customHeight="1">
      <c r="A13" s="60" t="s">
        <v>1027</v>
      </c>
    </row>
  </sheetData>
  <sheetProtection algorithmName="SHA-512" hashValue="dNkVAeNM1ccL14OY9spGw8Po79z6+2S8BIb+yl3fD4QMqqpZ9AOOA/INWYvntrhgB8qW9ywqfUFBZBU/RtxZAw==" saltValue="2clAG9Hm62VPUcoEzIQZhQ=="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J52"/>
  <sheetViews>
    <sheetView zoomScaleNormal="100" zoomScaleSheetLayoutView="100" workbookViewId="0">
      <pane xSplit="2" ySplit="5" topLeftCell="C36" activePane="bottomRight" state="frozen"/>
      <selection sqref="A1:XFD1048576"/>
      <selection pane="topRight" sqref="A1:XFD1048576"/>
      <selection pane="bottomLeft" sqref="A1:XFD1048576"/>
      <selection pane="bottomRight" activeCell="F48" sqref="F48"/>
    </sheetView>
  </sheetViews>
  <sheetFormatPr defaultColWidth="12.7109375" defaultRowHeight="14.1" customHeight="1"/>
  <cols>
    <col min="1" max="1" width="9.28515625" style="159" customWidth="1"/>
    <col min="2" max="2" width="9.42578125" style="159" bestFit="1" customWidth="1"/>
    <col min="3" max="3" width="12.7109375" style="159" customWidth="1"/>
    <col min="4" max="16384" width="12.7109375" style="36"/>
  </cols>
  <sheetData>
    <row r="1" spans="1:10" ht="14.1" customHeight="1">
      <c r="A1" s="126" t="s">
        <v>274</v>
      </c>
      <c r="B1" s="126"/>
    </row>
    <row r="2" spans="1:10" ht="14.1" customHeight="1">
      <c r="C2" s="36"/>
      <c r="F2" s="43"/>
    </row>
    <row r="3" spans="1:10" ht="14.1" customHeight="1">
      <c r="A3" s="36"/>
      <c r="B3" s="36"/>
      <c r="C3" s="13"/>
      <c r="I3" s="54"/>
      <c r="J3" s="54"/>
    </row>
    <row r="4" spans="1:10" s="40" customFormat="1" ht="14.1" customHeight="1">
      <c r="A4" s="267"/>
      <c r="B4" s="268"/>
      <c r="C4" s="270" t="s">
        <v>159</v>
      </c>
      <c r="D4" s="270" t="s">
        <v>160</v>
      </c>
      <c r="E4" s="270" t="s">
        <v>161</v>
      </c>
      <c r="F4" s="270" t="s">
        <v>162</v>
      </c>
      <c r="G4" s="270" t="s">
        <v>163</v>
      </c>
      <c r="H4" s="270" t="s">
        <v>164</v>
      </c>
      <c r="I4" s="270" t="s">
        <v>165</v>
      </c>
      <c r="J4" s="271" t="s">
        <v>166</v>
      </c>
    </row>
    <row r="5" spans="1:10" ht="14.1" customHeight="1">
      <c r="A5" s="160"/>
      <c r="B5" s="172"/>
      <c r="C5" s="161" t="s">
        <v>877</v>
      </c>
      <c r="D5" s="161" t="s">
        <v>877</v>
      </c>
      <c r="E5" s="161" t="s">
        <v>877</v>
      </c>
      <c r="F5" s="161" t="s">
        <v>877</v>
      </c>
      <c r="G5" s="161" t="s">
        <v>877</v>
      </c>
      <c r="H5" s="161" t="s">
        <v>877</v>
      </c>
      <c r="I5" s="161" t="s">
        <v>877</v>
      </c>
      <c r="J5" s="161" t="s">
        <v>877</v>
      </c>
    </row>
    <row r="6" spans="1:10" ht="14.1" customHeight="1">
      <c r="A6" s="211" t="s">
        <v>725</v>
      </c>
      <c r="B6" s="272">
        <v>29586</v>
      </c>
      <c r="C6" s="153">
        <v>572</v>
      </c>
      <c r="D6" s="154" t="s">
        <v>604</v>
      </c>
      <c r="E6" s="154" t="s">
        <v>604</v>
      </c>
      <c r="F6" s="154" t="s">
        <v>604</v>
      </c>
      <c r="G6" s="154" t="s">
        <v>604</v>
      </c>
      <c r="H6" s="154" t="s">
        <v>604</v>
      </c>
      <c r="I6" s="154" t="s">
        <v>604</v>
      </c>
      <c r="J6" s="154" t="s">
        <v>604</v>
      </c>
    </row>
    <row r="7" spans="1:10" ht="14.1" customHeight="1">
      <c r="A7" s="211" t="s">
        <v>744</v>
      </c>
      <c r="B7" s="272">
        <v>31047</v>
      </c>
      <c r="C7" s="153">
        <v>564</v>
      </c>
      <c r="D7" s="154" t="s">
        <v>604</v>
      </c>
      <c r="E7" s="154" t="s">
        <v>604</v>
      </c>
      <c r="F7" s="154" t="s">
        <v>604</v>
      </c>
      <c r="G7" s="154" t="s">
        <v>604</v>
      </c>
      <c r="H7" s="154" t="s">
        <v>604</v>
      </c>
      <c r="I7" s="154" t="s">
        <v>604</v>
      </c>
      <c r="J7" s="154" t="s">
        <v>604</v>
      </c>
    </row>
    <row r="8" spans="1:10" ht="14.1" customHeight="1">
      <c r="A8" s="211" t="s">
        <v>726</v>
      </c>
      <c r="B8" s="272">
        <v>31412</v>
      </c>
      <c r="C8" s="153">
        <v>591</v>
      </c>
      <c r="D8" s="154" t="s">
        <v>604</v>
      </c>
      <c r="E8" s="154" t="s">
        <v>604</v>
      </c>
      <c r="F8" s="154" t="s">
        <v>604</v>
      </c>
      <c r="G8" s="154" t="s">
        <v>604</v>
      </c>
      <c r="H8" s="154" t="s">
        <v>604</v>
      </c>
      <c r="I8" s="154" t="s">
        <v>604</v>
      </c>
      <c r="J8" s="154" t="s">
        <v>604</v>
      </c>
    </row>
    <row r="9" spans="1:10" ht="14.1" customHeight="1">
      <c r="A9" s="211" t="s">
        <v>745</v>
      </c>
      <c r="B9" s="272">
        <v>31777</v>
      </c>
      <c r="C9" s="153">
        <v>564</v>
      </c>
      <c r="D9" s="154" t="s">
        <v>604</v>
      </c>
      <c r="E9" s="154" t="s">
        <v>604</v>
      </c>
      <c r="F9" s="154" t="s">
        <v>604</v>
      </c>
      <c r="G9" s="154" t="s">
        <v>604</v>
      </c>
      <c r="H9" s="154" t="s">
        <v>604</v>
      </c>
      <c r="I9" s="154" t="s">
        <v>604</v>
      </c>
      <c r="J9" s="154" t="s">
        <v>604</v>
      </c>
    </row>
    <row r="10" spans="1:10" ht="14.1" customHeight="1">
      <c r="A10" s="211" t="s">
        <v>782</v>
      </c>
      <c r="B10" s="272">
        <v>32142</v>
      </c>
      <c r="C10" s="153">
        <v>545</v>
      </c>
      <c r="D10" s="154" t="s">
        <v>604</v>
      </c>
      <c r="E10" s="154" t="s">
        <v>604</v>
      </c>
      <c r="F10" s="154" t="s">
        <v>604</v>
      </c>
      <c r="G10" s="154" t="s">
        <v>604</v>
      </c>
      <c r="H10" s="154" t="s">
        <v>604</v>
      </c>
      <c r="I10" s="154" t="s">
        <v>604</v>
      </c>
      <c r="J10" s="154" t="s">
        <v>604</v>
      </c>
    </row>
    <row r="11" spans="1:10" ht="14.1" customHeight="1">
      <c r="A11" s="211" t="s">
        <v>779</v>
      </c>
      <c r="B11" s="272">
        <v>32508</v>
      </c>
      <c r="C11" s="153">
        <v>564</v>
      </c>
      <c r="D11" s="154">
        <v>283</v>
      </c>
      <c r="E11" s="154">
        <v>128</v>
      </c>
      <c r="F11" s="154">
        <v>62</v>
      </c>
      <c r="G11" s="154">
        <v>42</v>
      </c>
      <c r="H11" s="154">
        <v>25</v>
      </c>
      <c r="I11" s="154">
        <v>16</v>
      </c>
      <c r="J11" s="154">
        <v>8</v>
      </c>
    </row>
    <row r="12" spans="1:10" ht="14.1" customHeight="1">
      <c r="A12" s="211" t="s">
        <v>759</v>
      </c>
      <c r="B12" s="272">
        <v>32873</v>
      </c>
      <c r="C12" s="153">
        <v>531</v>
      </c>
      <c r="D12" s="154">
        <v>259</v>
      </c>
      <c r="E12" s="154">
        <v>121</v>
      </c>
      <c r="F12" s="154">
        <v>64</v>
      </c>
      <c r="G12" s="154">
        <v>42</v>
      </c>
      <c r="H12" s="154">
        <v>22</v>
      </c>
      <c r="I12" s="154">
        <v>15</v>
      </c>
      <c r="J12" s="154">
        <v>8</v>
      </c>
    </row>
    <row r="13" spans="1:10" ht="14.1" customHeight="1">
      <c r="A13" s="211" t="s">
        <v>731</v>
      </c>
      <c r="B13" s="272">
        <v>33238</v>
      </c>
      <c r="C13" s="153">
        <v>554</v>
      </c>
      <c r="D13" s="154">
        <v>274</v>
      </c>
      <c r="E13" s="154">
        <v>120</v>
      </c>
      <c r="F13" s="154">
        <v>78</v>
      </c>
      <c r="G13" s="154">
        <v>35</v>
      </c>
      <c r="H13" s="154">
        <v>23</v>
      </c>
      <c r="I13" s="154">
        <v>17</v>
      </c>
      <c r="J13" s="154">
        <v>7</v>
      </c>
    </row>
    <row r="14" spans="1:10" ht="14.1" customHeight="1">
      <c r="A14" s="211" t="s">
        <v>761</v>
      </c>
      <c r="B14" s="272">
        <v>33603</v>
      </c>
      <c r="C14" s="153">
        <v>541</v>
      </c>
      <c r="D14" s="154">
        <v>258</v>
      </c>
      <c r="E14" s="154">
        <v>126</v>
      </c>
      <c r="F14" s="154">
        <v>74</v>
      </c>
      <c r="G14" s="154">
        <v>36</v>
      </c>
      <c r="H14" s="154">
        <v>22</v>
      </c>
      <c r="I14" s="154">
        <v>18</v>
      </c>
      <c r="J14" s="154">
        <v>7</v>
      </c>
    </row>
    <row r="15" spans="1:10" ht="14.1" customHeight="1">
      <c r="A15" s="211" t="s">
        <v>762</v>
      </c>
      <c r="B15" s="272">
        <v>33969</v>
      </c>
      <c r="C15" s="153">
        <v>512</v>
      </c>
      <c r="D15" s="154">
        <v>241</v>
      </c>
      <c r="E15" s="154">
        <v>115</v>
      </c>
      <c r="F15" s="154">
        <v>75</v>
      </c>
      <c r="G15" s="154">
        <v>33</v>
      </c>
      <c r="H15" s="154">
        <v>23</v>
      </c>
      <c r="I15" s="154">
        <v>18</v>
      </c>
      <c r="J15" s="154">
        <v>7</v>
      </c>
    </row>
    <row r="16" spans="1:10" ht="14.1" customHeight="1">
      <c r="A16" s="211" t="s">
        <v>47</v>
      </c>
      <c r="B16" s="272">
        <v>34334</v>
      </c>
      <c r="C16" s="153">
        <v>511</v>
      </c>
      <c r="D16" s="154">
        <v>254</v>
      </c>
      <c r="E16" s="154">
        <v>100</v>
      </c>
      <c r="F16" s="154">
        <v>80</v>
      </c>
      <c r="G16" s="154">
        <v>29</v>
      </c>
      <c r="H16" s="154">
        <v>25</v>
      </c>
      <c r="I16" s="154">
        <v>16</v>
      </c>
      <c r="J16" s="154">
        <v>7</v>
      </c>
    </row>
    <row r="17" spans="1:10" ht="14.1" customHeight="1">
      <c r="A17" s="211" t="s">
        <v>48</v>
      </c>
      <c r="B17" s="272">
        <v>34699</v>
      </c>
      <c r="C17" s="153">
        <v>474</v>
      </c>
      <c r="D17" s="154">
        <v>219</v>
      </c>
      <c r="E17" s="154">
        <v>106</v>
      </c>
      <c r="F17" s="154">
        <v>73</v>
      </c>
      <c r="G17" s="154">
        <v>29</v>
      </c>
      <c r="H17" s="154">
        <v>21</v>
      </c>
      <c r="I17" s="154">
        <v>19</v>
      </c>
      <c r="J17" s="154">
        <v>7</v>
      </c>
    </row>
    <row r="18" spans="1:10" ht="14.1" customHeight="1">
      <c r="A18" s="211" t="s">
        <v>49</v>
      </c>
      <c r="B18" s="272">
        <v>35064</v>
      </c>
      <c r="C18" s="153">
        <v>474</v>
      </c>
      <c r="D18" s="154">
        <v>228</v>
      </c>
      <c r="E18" s="154">
        <v>97</v>
      </c>
      <c r="F18" s="154">
        <v>74</v>
      </c>
      <c r="G18" s="154">
        <v>28</v>
      </c>
      <c r="H18" s="154">
        <v>23</v>
      </c>
      <c r="I18" s="154">
        <v>16</v>
      </c>
      <c r="J18" s="154">
        <v>8</v>
      </c>
    </row>
    <row r="19" spans="1:10" ht="14.1" customHeight="1">
      <c r="A19" s="211" t="s">
        <v>50</v>
      </c>
      <c r="B19" s="272">
        <v>35430</v>
      </c>
      <c r="C19" s="153">
        <v>467</v>
      </c>
      <c r="D19" s="154">
        <v>220</v>
      </c>
      <c r="E19" s="154">
        <v>91</v>
      </c>
      <c r="F19" s="154">
        <v>78</v>
      </c>
      <c r="G19" s="154">
        <v>32</v>
      </c>
      <c r="H19" s="154">
        <v>23</v>
      </c>
      <c r="I19" s="154">
        <v>17</v>
      </c>
      <c r="J19" s="154">
        <v>6</v>
      </c>
    </row>
    <row r="20" spans="1:10" ht="14.1" customHeight="1">
      <c r="A20" s="211" t="s">
        <v>51</v>
      </c>
      <c r="B20" s="272">
        <v>35795</v>
      </c>
      <c r="C20" s="153">
        <v>445</v>
      </c>
      <c r="D20" s="154">
        <v>208</v>
      </c>
      <c r="E20" s="154">
        <v>86</v>
      </c>
      <c r="F20" s="154">
        <v>74</v>
      </c>
      <c r="G20" s="154">
        <v>33</v>
      </c>
      <c r="H20" s="154">
        <v>21</v>
      </c>
      <c r="I20" s="154">
        <v>17</v>
      </c>
      <c r="J20" s="154">
        <v>6</v>
      </c>
    </row>
    <row r="21" spans="1:10" ht="14.1" customHeight="1">
      <c r="A21" s="211" t="s">
        <v>52</v>
      </c>
      <c r="B21" s="272">
        <v>36160</v>
      </c>
      <c r="C21" s="153">
        <v>481</v>
      </c>
      <c r="D21" s="154">
        <v>245</v>
      </c>
      <c r="E21" s="154">
        <v>96</v>
      </c>
      <c r="F21" s="154">
        <v>67</v>
      </c>
      <c r="G21" s="154">
        <v>29</v>
      </c>
      <c r="H21" s="154">
        <v>21</v>
      </c>
      <c r="I21" s="154">
        <v>17</v>
      </c>
      <c r="J21" s="154">
        <v>6</v>
      </c>
    </row>
    <row r="22" spans="1:10" ht="14.1" customHeight="1">
      <c r="A22" s="211" t="s">
        <v>53</v>
      </c>
      <c r="B22" s="272">
        <v>36525</v>
      </c>
      <c r="C22" s="153">
        <v>444</v>
      </c>
      <c r="D22" s="154">
        <v>216</v>
      </c>
      <c r="E22" s="154">
        <v>98</v>
      </c>
      <c r="F22" s="154">
        <v>61</v>
      </c>
      <c r="G22" s="154">
        <v>26</v>
      </c>
      <c r="H22" s="154">
        <v>23</v>
      </c>
      <c r="I22" s="154">
        <v>14</v>
      </c>
      <c r="J22" s="154">
        <v>6</v>
      </c>
    </row>
    <row r="23" spans="1:10" ht="14.1" customHeight="1">
      <c r="A23" s="211" t="s">
        <v>54</v>
      </c>
      <c r="B23" s="272">
        <v>36891</v>
      </c>
      <c r="C23" s="153">
        <v>442</v>
      </c>
      <c r="D23" s="154">
        <v>223</v>
      </c>
      <c r="E23" s="154">
        <v>86</v>
      </c>
      <c r="F23" s="154">
        <v>67</v>
      </c>
      <c r="G23" s="154">
        <v>26</v>
      </c>
      <c r="H23" s="154">
        <v>20</v>
      </c>
      <c r="I23" s="154">
        <v>15</v>
      </c>
      <c r="J23" s="154">
        <v>5</v>
      </c>
    </row>
    <row r="24" spans="1:10" ht="14.1" customHeight="1">
      <c r="A24" s="211" t="s">
        <v>55</v>
      </c>
      <c r="B24" s="272">
        <v>37256</v>
      </c>
      <c r="C24" s="153">
        <v>409</v>
      </c>
      <c r="D24" s="154">
        <v>192</v>
      </c>
      <c r="E24" s="154">
        <v>96</v>
      </c>
      <c r="F24" s="154">
        <v>59</v>
      </c>
      <c r="G24" s="154">
        <v>24</v>
      </c>
      <c r="H24" s="154">
        <v>19</v>
      </c>
      <c r="I24" s="154">
        <v>15</v>
      </c>
      <c r="J24" s="154">
        <v>4</v>
      </c>
    </row>
    <row r="25" spans="1:10" ht="14.1" customHeight="1">
      <c r="A25" s="211" t="s">
        <v>56</v>
      </c>
      <c r="B25" s="272">
        <v>37621</v>
      </c>
      <c r="C25" s="153">
        <v>396</v>
      </c>
      <c r="D25" s="154">
        <v>176</v>
      </c>
      <c r="E25" s="154">
        <v>98</v>
      </c>
      <c r="F25" s="154">
        <v>62</v>
      </c>
      <c r="G25" s="154">
        <v>19</v>
      </c>
      <c r="H25" s="154">
        <v>22</v>
      </c>
      <c r="I25" s="154">
        <v>15</v>
      </c>
      <c r="J25" s="154">
        <v>4</v>
      </c>
    </row>
    <row r="26" spans="1:10" ht="14.1" customHeight="1">
      <c r="A26" s="211" t="s">
        <v>57</v>
      </c>
      <c r="B26" s="272">
        <v>37986</v>
      </c>
      <c r="C26" s="153">
        <v>398</v>
      </c>
      <c r="D26" s="154">
        <v>197</v>
      </c>
      <c r="E26" s="154">
        <v>85</v>
      </c>
      <c r="F26" s="154">
        <v>53</v>
      </c>
      <c r="G26" s="154">
        <v>22</v>
      </c>
      <c r="H26" s="154">
        <v>23</v>
      </c>
      <c r="I26" s="154">
        <v>14</v>
      </c>
      <c r="J26" s="154">
        <v>4</v>
      </c>
    </row>
    <row r="27" spans="1:10" ht="14.1" customHeight="1">
      <c r="A27" s="211" t="s">
        <v>58</v>
      </c>
      <c r="B27" s="272">
        <v>38352</v>
      </c>
      <c r="C27" s="153">
        <v>364</v>
      </c>
      <c r="D27" s="154">
        <v>158</v>
      </c>
      <c r="E27" s="154">
        <v>90</v>
      </c>
      <c r="F27" s="154">
        <v>51</v>
      </c>
      <c r="G27" s="154">
        <v>20</v>
      </c>
      <c r="H27" s="154">
        <v>23</v>
      </c>
      <c r="I27" s="154">
        <v>18</v>
      </c>
      <c r="J27" s="154">
        <v>4</v>
      </c>
    </row>
    <row r="28" spans="1:10" ht="14.1" customHeight="1">
      <c r="A28" s="211" t="s">
        <v>59</v>
      </c>
      <c r="B28" s="272">
        <v>38717</v>
      </c>
      <c r="C28" s="155">
        <v>371</v>
      </c>
      <c r="D28" s="155">
        <v>174</v>
      </c>
      <c r="E28" s="155">
        <v>82</v>
      </c>
      <c r="F28" s="155">
        <v>51</v>
      </c>
      <c r="G28" s="155">
        <v>22</v>
      </c>
      <c r="H28" s="155">
        <v>23</v>
      </c>
      <c r="I28" s="155">
        <v>9</v>
      </c>
      <c r="J28" s="155">
        <v>10</v>
      </c>
    </row>
    <row r="29" spans="1:10" ht="14.1" customHeight="1">
      <c r="A29" s="211" t="s">
        <v>60</v>
      </c>
      <c r="B29" s="272">
        <v>39082</v>
      </c>
      <c r="C29" s="155">
        <v>341</v>
      </c>
      <c r="D29" s="155">
        <v>142</v>
      </c>
      <c r="E29" s="155">
        <v>85</v>
      </c>
      <c r="F29" s="155">
        <v>58</v>
      </c>
      <c r="G29" s="155">
        <v>19</v>
      </c>
      <c r="H29" s="155">
        <v>13</v>
      </c>
      <c r="I29" s="155">
        <v>20</v>
      </c>
      <c r="J29" s="155">
        <v>10</v>
      </c>
    </row>
    <row r="30" spans="1:10" ht="14.1" customHeight="1">
      <c r="A30" s="211" t="s">
        <v>61</v>
      </c>
      <c r="B30" s="272">
        <v>39447</v>
      </c>
      <c r="C30" s="155">
        <v>333</v>
      </c>
      <c r="D30" s="155">
        <v>133</v>
      </c>
      <c r="E30" s="155">
        <v>91</v>
      </c>
      <c r="F30" s="155">
        <v>52</v>
      </c>
      <c r="G30" s="155">
        <v>18</v>
      </c>
      <c r="H30" s="155">
        <v>17</v>
      </c>
      <c r="I30" s="155">
        <v>18</v>
      </c>
      <c r="J30" s="155">
        <v>4</v>
      </c>
    </row>
    <row r="31" spans="1:10" ht="14.1" customHeight="1">
      <c r="A31" s="211" t="s">
        <v>62</v>
      </c>
      <c r="B31" s="272">
        <v>39813</v>
      </c>
      <c r="C31" s="155">
        <v>338</v>
      </c>
      <c r="D31" s="155">
        <v>150</v>
      </c>
      <c r="E31" s="155">
        <v>82</v>
      </c>
      <c r="F31" s="155">
        <v>57</v>
      </c>
      <c r="G31" s="155">
        <v>16</v>
      </c>
      <c r="H31" s="155">
        <v>14</v>
      </c>
      <c r="I31" s="155">
        <v>15</v>
      </c>
      <c r="J31" s="155">
        <v>4</v>
      </c>
    </row>
    <row r="32" spans="1:10" ht="14.1" customHeight="1">
      <c r="A32" s="211" t="s">
        <v>63</v>
      </c>
      <c r="B32" s="272">
        <v>40178</v>
      </c>
      <c r="C32" s="155">
        <v>291</v>
      </c>
      <c r="D32" s="155">
        <v>124</v>
      </c>
      <c r="E32" s="155">
        <v>79</v>
      </c>
      <c r="F32" s="155">
        <v>38</v>
      </c>
      <c r="G32" s="155">
        <v>19</v>
      </c>
      <c r="H32" s="155">
        <v>15</v>
      </c>
      <c r="I32" s="155">
        <v>14</v>
      </c>
      <c r="J32" s="155">
        <v>2</v>
      </c>
    </row>
    <row r="33" spans="1:10" ht="14.1" customHeight="1">
      <c r="A33" s="211" t="s">
        <v>6</v>
      </c>
      <c r="B33" s="272">
        <v>40543</v>
      </c>
      <c r="C33" s="155">
        <v>270</v>
      </c>
      <c r="D33" s="155">
        <v>116</v>
      </c>
      <c r="E33" s="155">
        <v>67</v>
      </c>
      <c r="F33" s="155">
        <v>36</v>
      </c>
      <c r="G33" s="155">
        <v>19</v>
      </c>
      <c r="H33" s="155">
        <v>16</v>
      </c>
      <c r="I33" s="155">
        <v>14</v>
      </c>
      <c r="J33" s="155">
        <v>2</v>
      </c>
    </row>
    <row r="34" spans="1:10" ht="14.1" customHeight="1">
      <c r="A34" s="211" t="s">
        <v>64</v>
      </c>
      <c r="B34" s="272">
        <v>40575</v>
      </c>
      <c r="C34" s="156">
        <v>294</v>
      </c>
      <c r="D34" s="156">
        <v>132</v>
      </c>
      <c r="E34" s="156">
        <v>73</v>
      </c>
      <c r="F34" s="156">
        <v>33</v>
      </c>
      <c r="G34" s="156">
        <v>22</v>
      </c>
      <c r="H34" s="157">
        <v>16</v>
      </c>
      <c r="I34" s="157">
        <v>16</v>
      </c>
      <c r="J34" s="157">
        <v>2</v>
      </c>
    </row>
    <row r="35" spans="1:10" ht="14.1" customHeight="1">
      <c r="A35" s="211" t="s">
        <v>783</v>
      </c>
      <c r="B35" s="272">
        <v>41274</v>
      </c>
      <c r="C35" s="156">
        <v>266</v>
      </c>
      <c r="D35" s="156">
        <v>106</v>
      </c>
      <c r="E35" s="156">
        <v>70</v>
      </c>
      <c r="F35" s="156">
        <v>36</v>
      </c>
      <c r="G35" s="156">
        <v>21</v>
      </c>
      <c r="H35" s="157">
        <v>15</v>
      </c>
      <c r="I35" s="157">
        <v>16</v>
      </c>
      <c r="J35" s="157">
        <v>2</v>
      </c>
    </row>
    <row r="36" spans="1:10" ht="14.1" customHeight="1">
      <c r="A36" s="211" t="s">
        <v>176</v>
      </c>
      <c r="B36" s="272">
        <v>41639</v>
      </c>
      <c r="C36" s="156">
        <v>260</v>
      </c>
      <c r="D36" s="156">
        <v>99</v>
      </c>
      <c r="E36" s="156">
        <v>72</v>
      </c>
      <c r="F36" s="156">
        <v>39</v>
      </c>
      <c r="G36" s="156">
        <v>19</v>
      </c>
      <c r="H36" s="157">
        <v>14</v>
      </c>
      <c r="I36" s="157">
        <v>14</v>
      </c>
      <c r="J36" s="157">
        <v>3</v>
      </c>
    </row>
    <row r="37" spans="1:10" ht="14.1" customHeight="1">
      <c r="A37" s="211" t="s">
        <v>170</v>
      </c>
      <c r="B37" s="272">
        <v>42004</v>
      </c>
      <c r="C37" s="156">
        <v>248</v>
      </c>
      <c r="D37" s="156">
        <v>96</v>
      </c>
      <c r="E37" s="156">
        <v>70</v>
      </c>
      <c r="F37" s="156">
        <v>33</v>
      </c>
      <c r="G37" s="156">
        <v>17</v>
      </c>
      <c r="H37" s="157">
        <v>15</v>
      </c>
      <c r="I37" s="157">
        <v>15</v>
      </c>
      <c r="J37" s="157">
        <v>2</v>
      </c>
    </row>
    <row r="38" spans="1:10" ht="14.1" customHeight="1">
      <c r="A38" s="211" t="s">
        <v>876</v>
      </c>
      <c r="B38" s="272">
        <v>42522</v>
      </c>
      <c r="C38" s="156">
        <v>286</v>
      </c>
      <c r="D38" s="156">
        <v>130</v>
      </c>
      <c r="E38" s="156">
        <v>73</v>
      </c>
      <c r="F38" s="156">
        <v>37</v>
      </c>
      <c r="G38" s="156">
        <v>15</v>
      </c>
      <c r="H38" s="157">
        <v>13</v>
      </c>
      <c r="I38" s="157">
        <v>15</v>
      </c>
      <c r="J38" s="157">
        <v>3</v>
      </c>
    </row>
    <row r="39" spans="1:10" ht="14.1" customHeight="1">
      <c r="A39" s="211" t="s">
        <v>609</v>
      </c>
      <c r="B39" s="272">
        <v>42887</v>
      </c>
      <c r="C39" s="156">
        <v>234</v>
      </c>
      <c r="D39" s="156">
        <v>85</v>
      </c>
      <c r="E39" s="156">
        <v>70</v>
      </c>
      <c r="F39" s="156">
        <v>30</v>
      </c>
      <c r="G39" s="156">
        <v>17</v>
      </c>
      <c r="H39" s="157">
        <v>16</v>
      </c>
      <c r="I39" s="157">
        <v>14</v>
      </c>
      <c r="J39" s="157">
        <v>2</v>
      </c>
    </row>
    <row r="40" spans="1:10" ht="14.1" customHeight="1">
      <c r="A40" s="211" t="s">
        <v>674</v>
      </c>
      <c r="B40" s="272">
        <v>43252</v>
      </c>
      <c r="C40" s="156">
        <v>229</v>
      </c>
      <c r="D40" s="156">
        <v>85</v>
      </c>
      <c r="E40" s="156">
        <v>64</v>
      </c>
      <c r="F40" s="156">
        <v>34</v>
      </c>
      <c r="G40" s="156">
        <v>16</v>
      </c>
      <c r="H40" s="157">
        <v>14</v>
      </c>
      <c r="I40" s="157">
        <v>14</v>
      </c>
      <c r="J40" s="157">
        <v>2</v>
      </c>
    </row>
    <row r="41" spans="1:10" ht="14.1" customHeight="1">
      <c r="A41" s="211" t="s">
        <v>808</v>
      </c>
      <c r="B41" s="272">
        <v>43617</v>
      </c>
      <c r="C41" s="156">
        <v>218</v>
      </c>
      <c r="D41" s="156">
        <v>74</v>
      </c>
      <c r="E41" s="156">
        <v>61</v>
      </c>
      <c r="F41" s="156">
        <v>36</v>
      </c>
      <c r="G41" s="156">
        <v>16</v>
      </c>
      <c r="H41" s="157">
        <v>15</v>
      </c>
      <c r="I41" s="157">
        <v>13</v>
      </c>
      <c r="J41" s="157">
        <v>3</v>
      </c>
    </row>
    <row r="42" spans="1:10" ht="14.1" customHeight="1">
      <c r="A42" s="211" t="s">
        <v>809</v>
      </c>
      <c r="B42" s="272">
        <v>43983</v>
      </c>
      <c r="C42" s="156">
        <v>216</v>
      </c>
      <c r="D42" s="156">
        <v>68</v>
      </c>
      <c r="E42" s="156">
        <v>62</v>
      </c>
      <c r="F42" s="156">
        <v>39</v>
      </c>
      <c r="G42" s="156">
        <v>17</v>
      </c>
      <c r="H42" s="157">
        <v>15</v>
      </c>
      <c r="I42" s="157">
        <v>10</v>
      </c>
      <c r="J42" s="157">
        <v>5</v>
      </c>
    </row>
    <row r="43" spans="1:10" ht="14.1" customHeight="1">
      <c r="A43" s="211" t="s">
        <v>992</v>
      </c>
      <c r="B43" s="272">
        <v>44348</v>
      </c>
      <c r="C43" s="156">
        <v>212</v>
      </c>
      <c r="D43" s="156">
        <v>71</v>
      </c>
      <c r="E43" s="156">
        <v>57</v>
      </c>
      <c r="F43" s="156">
        <v>36</v>
      </c>
      <c r="G43" s="156">
        <v>17</v>
      </c>
      <c r="H43" s="157">
        <v>17</v>
      </c>
      <c r="I43" s="157">
        <v>11</v>
      </c>
      <c r="J43" s="157">
        <v>3</v>
      </c>
    </row>
    <row r="44" spans="1:10" ht="14.1" customHeight="1">
      <c r="A44" s="101"/>
      <c r="B44" s="101"/>
      <c r="C44" s="101"/>
      <c r="D44" s="102"/>
      <c r="E44" s="102"/>
      <c r="F44" s="102"/>
      <c r="G44" s="102"/>
      <c r="H44" s="102"/>
      <c r="I44" s="102"/>
      <c r="J44" s="102"/>
    </row>
    <row r="46" spans="1:10" ht="14.1" customHeight="1">
      <c r="A46" s="51" t="s">
        <v>293</v>
      </c>
      <c r="B46" s="51"/>
    </row>
    <row r="47" spans="1:10" ht="14.1" customHeight="1">
      <c r="A47" s="51" t="s">
        <v>935</v>
      </c>
      <c r="B47" s="51"/>
    </row>
    <row r="48" spans="1:10" ht="14.1" customHeight="1">
      <c r="A48" s="137" t="s">
        <v>1000</v>
      </c>
      <c r="B48" s="137"/>
    </row>
    <row r="49" spans="1:2" ht="14.1" customHeight="1">
      <c r="A49" s="137" t="s">
        <v>1001</v>
      </c>
      <c r="B49" s="137"/>
    </row>
    <row r="50" spans="1:2" ht="14.1" customHeight="1">
      <c r="A50" s="137" t="s">
        <v>1002</v>
      </c>
      <c r="B50" s="137"/>
    </row>
    <row r="51" spans="1:2" ht="14.1" customHeight="1">
      <c r="A51" s="137" t="s">
        <v>993</v>
      </c>
    </row>
    <row r="52" spans="1:2" ht="14.1" customHeight="1">
      <c r="A52" s="137" t="s">
        <v>994</v>
      </c>
    </row>
  </sheetData>
  <sheetProtection algorithmName="SHA-512" hashValue="iw8nbIRHJ2tVCZB7offF6ElOFrYOfpP3QTLWz2ic8WoE+PBUZFNqxqrrMZVVxNXR4J8AaVmC2SqsmfOLY4lGmw==" saltValue="GroMIJFxH9nRU5rpFAuPY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J53"/>
  <sheetViews>
    <sheetView zoomScaleNormal="100" zoomScaleSheetLayoutView="100" workbookViewId="0">
      <pane xSplit="2" ySplit="5" topLeftCell="C31" activePane="bottomRight" state="frozen"/>
      <selection sqref="A1:XFD1048576"/>
      <selection pane="topRight" sqref="A1:XFD1048576"/>
      <selection pane="bottomLeft" sqref="A1:XFD1048576"/>
      <selection pane="bottomRight" activeCell="G37" sqref="G37"/>
    </sheetView>
  </sheetViews>
  <sheetFormatPr defaultColWidth="12.7109375" defaultRowHeight="14.1" customHeight="1"/>
  <cols>
    <col min="1" max="1" width="9.28515625" style="159" customWidth="1"/>
    <col min="2" max="2" width="9.42578125" style="159" bestFit="1" customWidth="1"/>
    <col min="3" max="3" width="12.7109375" style="159" customWidth="1"/>
    <col min="4" max="16384" width="12.7109375" style="36"/>
  </cols>
  <sheetData>
    <row r="1" spans="1:10" ht="14.1" customHeight="1">
      <c r="A1" s="126" t="s">
        <v>276</v>
      </c>
      <c r="B1" s="126"/>
    </row>
    <row r="2" spans="1:10" ht="14.1" customHeight="1">
      <c r="C2" s="36"/>
      <c r="F2" s="43"/>
      <c r="J2" s="49"/>
    </row>
    <row r="3" spans="1:10" ht="14.1" customHeight="1">
      <c r="A3" s="36"/>
      <c r="B3" s="36"/>
      <c r="C3" s="13"/>
      <c r="J3" s="54"/>
    </row>
    <row r="4" spans="1:10" s="40" customFormat="1" ht="14.1" customHeight="1">
      <c r="A4" s="267"/>
      <c r="B4" s="268"/>
      <c r="C4" s="270" t="s">
        <v>159</v>
      </c>
      <c r="D4" s="270" t="s">
        <v>160</v>
      </c>
      <c r="E4" s="270" t="s">
        <v>161</v>
      </c>
      <c r="F4" s="270" t="s">
        <v>162</v>
      </c>
      <c r="G4" s="270" t="s">
        <v>163</v>
      </c>
      <c r="H4" s="270" t="s">
        <v>164</v>
      </c>
      <c r="I4" s="270" t="s">
        <v>165</v>
      </c>
      <c r="J4" s="271" t="s">
        <v>166</v>
      </c>
    </row>
    <row r="5" spans="1:10" ht="14.1" customHeight="1">
      <c r="A5" s="160"/>
      <c r="B5" s="172"/>
      <c r="C5" s="161" t="s">
        <v>878</v>
      </c>
      <c r="D5" s="161" t="s">
        <v>878</v>
      </c>
      <c r="E5" s="161" t="s">
        <v>878</v>
      </c>
      <c r="F5" s="161" t="s">
        <v>878</v>
      </c>
      <c r="G5" s="161" t="s">
        <v>878</v>
      </c>
      <c r="H5" s="161" t="s">
        <v>878</v>
      </c>
      <c r="I5" s="161" t="s">
        <v>878</v>
      </c>
      <c r="J5" s="161" t="s">
        <v>878</v>
      </c>
    </row>
    <row r="6" spans="1:10" ht="14.1" customHeight="1">
      <c r="A6" s="211" t="s">
        <v>725</v>
      </c>
      <c r="B6" s="272">
        <v>29586</v>
      </c>
      <c r="C6" s="66">
        <v>16001</v>
      </c>
      <c r="D6" s="87" t="s">
        <v>604</v>
      </c>
      <c r="E6" s="87" t="s">
        <v>604</v>
      </c>
      <c r="F6" s="87" t="s">
        <v>604</v>
      </c>
      <c r="G6" s="87" t="s">
        <v>604</v>
      </c>
      <c r="H6" s="87" t="s">
        <v>604</v>
      </c>
      <c r="I6" s="87" t="s">
        <v>604</v>
      </c>
      <c r="J6" s="87" t="s">
        <v>604</v>
      </c>
    </row>
    <row r="7" spans="1:10" ht="14.1" customHeight="1">
      <c r="A7" s="211" t="s">
        <v>744</v>
      </c>
      <c r="B7" s="272">
        <v>31047</v>
      </c>
      <c r="C7" s="66">
        <v>16892</v>
      </c>
      <c r="D7" s="87" t="s">
        <v>604</v>
      </c>
      <c r="E7" s="87" t="s">
        <v>604</v>
      </c>
      <c r="F7" s="87" t="s">
        <v>604</v>
      </c>
      <c r="G7" s="87" t="s">
        <v>604</v>
      </c>
      <c r="H7" s="87" t="s">
        <v>604</v>
      </c>
      <c r="I7" s="87" t="s">
        <v>604</v>
      </c>
      <c r="J7" s="87" t="s">
        <v>604</v>
      </c>
    </row>
    <row r="8" spans="1:10" ht="14.1" customHeight="1">
      <c r="A8" s="211" t="s">
        <v>726</v>
      </c>
      <c r="B8" s="272">
        <v>31412</v>
      </c>
      <c r="C8" s="66">
        <v>16974</v>
      </c>
      <c r="D8" s="87" t="s">
        <v>604</v>
      </c>
      <c r="E8" s="87" t="s">
        <v>604</v>
      </c>
      <c r="F8" s="87" t="s">
        <v>604</v>
      </c>
      <c r="G8" s="87" t="s">
        <v>604</v>
      </c>
      <c r="H8" s="87" t="s">
        <v>604</v>
      </c>
      <c r="I8" s="87" t="s">
        <v>604</v>
      </c>
      <c r="J8" s="87" t="s">
        <v>604</v>
      </c>
    </row>
    <row r="9" spans="1:10" ht="14.1" customHeight="1">
      <c r="A9" s="211" t="s">
        <v>745</v>
      </c>
      <c r="B9" s="272">
        <v>31777</v>
      </c>
      <c r="C9" s="66">
        <v>16449</v>
      </c>
      <c r="D9" s="87" t="s">
        <v>604</v>
      </c>
      <c r="E9" s="87" t="s">
        <v>604</v>
      </c>
      <c r="F9" s="87" t="s">
        <v>604</v>
      </c>
      <c r="G9" s="87" t="s">
        <v>604</v>
      </c>
      <c r="H9" s="87" t="s">
        <v>604</v>
      </c>
      <c r="I9" s="87" t="s">
        <v>604</v>
      </c>
      <c r="J9" s="87" t="s">
        <v>604</v>
      </c>
    </row>
    <row r="10" spans="1:10" ht="14.1" customHeight="1">
      <c r="A10" s="211" t="s">
        <v>782</v>
      </c>
      <c r="B10" s="272">
        <v>32142</v>
      </c>
      <c r="C10" s="66">
        <v>16108</v>
      </c>
      <c r="D10" s="87" t="s">
        <v>604</v>
      </c>
      <c r="E10" s="87" t="s">
        <v>604</v>
      </c>
      <c r="F10" s="87" t="s">
        <v>604</v>
      </c>
      <c r="G10" s="87" t="s">
        <v>604</v>
      </c>
      <c r="H10" s="87" t="s">
        <v>604</v>
      </c>
      <c r="I10" s="87" t="s">
        <v>604</v>
      </c>
      <c r="J10" s="87" t="s">
        <v>604</v>
      </c>
    </row>
    <row r="11" spans="1:10" ht="14.1" customHeight="1">
      <c r="A11" s="211" t="s">
        <v>779</v>
      </c>
      <c r="B11" s="272">
        <v>32508</v>
      </c>
      <c r="C11" s="66">
        <v>16175</v>
      </c>
      <c r="D11" s="87">
        <v>1704</v>
      </c>
      <c r="E11" s="87">
        <v>1762</v>
      </c>
      <c r="F11" s="87">
        <v>1458</v>
      </c>
      <c r="G11" s="87">
        <v>1525</v>
      </c>
      <c r="H11" s="87">
        <v>146</v>
      </c>
      <c r="I11" s="87">
        <v>2372</v>
      </c>
      <c r="J11" s="87">
        <v>3914</v>
      </c>
    </row>
    <row r="12" spans="1:10" ht="14.1" customHeight="1">
      <c r="A12" s="211" t="s">
        <v>759</v>
      </c>
      <c r="B12" s="272">
        <v>32873</v>
      </c>
      <c r="C12" s="66">
        <v>16034</v>
      </c>
      <c r="D12" s="87">
        <v>1621</v>
      </c>
      <c r="E12" s="87">
        <v>1696</v>
      </c>
      <c r="F12" s="87">
        <v>1610</v>
      </c>
      <c r="G12" s="87">
        <v>1448</v>
      </c>
      <c r="H12" s="87">
        <v>1478</v>
      </c>
      <c r="I12" s="87">
        <v>2366</v>
      </c>
      <c r="J12" s="87">
        <v>4015</v>
      </c>
    </row>
    <row r="13" spans="1:10" ht="14.1" customHeight="1">
      <c r="A13" s="211" t="s">
        <v>731</v>
      </c>
      <c r="B13" s="272">
        <v>33238</v>
      </c>
      <c r="C13" s="66">
        <v>15996</v>
      </c>
      <c r="D13" s="87">
        <v>1636</v>
      </c>
      <c r="E13" s="87">
        <v>1648</v>
      </c>
      <c r="F13" s="87">
        <v>1961</v>
      </c>
      <c r="G13" s="87">
        <v>1356</v>
      </c>
      <c r="H13" s="87">
        <v>1527</v>
      </c>
      <c r="I13" s="87">
        <v>2645</v>
      </c>
      <c r="J13" s="87">
        <v>3607</v>
      </c>
    </row>
    <row r="14" spans="1:10" ht="14.1" customHeight="1">
      <c r="A14" s="211" t="s">
        <v>761</v>
      </c>
      <c r="B14" s="272">
        <v>33603</v>
      </c>
      <c r="C14" s="66">
        <v>15916</v>
      </c>
      <c r="D14" s="87">
        <v>1549</v>
      </c>
      <c r="E14" s="87">
        <v>1662</v>
      </c>
      <c r="F14" s="87">
        <v>1843</v>
      </c>
      <c r="G14" s="87">
        <v>1342</v>
      </c>
      <c r="H14" s="87">
        <v>1329</v>
      </c>
      <c r="I14" s="87">
        <v>2944</v>
      </c>
      <c r="J14" s="87">
        <v>3765</v>
      </c>
    </row>
    <row r="15" spans="1:10" ht="14.1" customHeight="1">
      <c r="A15" s="211" t="s">
        <v>762</v>
      </c>
      <c r="B15" s="272">
        <v>33969</v>
      </c>
      <c r="C15" s="66">
        <v>15804</v>
      </c>
      <c r="D15" s="87">
        <v>1476</v>
      </c>
      <c r="E15" s="87">
        <v>1586</v>
      </c>
      <c r="F15" s="87">
        <v>1844</v>
      </c>
      <c r="G15" s="87">
        <v>1144</v>
      </c>
      <c r="H15" s="87">
        <v>1420</v>
      </c>
      <c r="I15" s="87">
        <v>2737</v>
      </c>
      <c r="J15" s="87">
        <v>3832</v>
      </c>
    </row>
    <row r="16" spans="1:10" ht="14.1" customHeight="1">
      <c r="A16" s="211" t="s">
        <v>47</v>
      </c>
      <c r="B16" s="272">
        <v>34334</v>
      </c>
      <c r="C16" s="66">
        <v>15446</v>
      </c>
      <c r="D16" s="87">
        <v>1544</v>
      </c>
      <c r="E16" s="87">
        <v>1414</v>
      </c>
      <c r="F16" s="87">
        <v>1956</v>
      </c>
      <c r="G16" s="87">
        <v>1020</v>
      </c>
      <c r="H16" s="87">
        <v>1497</v>
      </c>
      <c r="I16" s="87">
        <v>2607</v>
      </c>
      <c r="J16" s="87">
        <v>3775</v>
      </c>
    </row>
    <row r="17" spans="1:10" ht="14.1" customHeight="1">
      <c r="A17" s="211" t="s">
        <v>48</v>
      </c>
      <c r="B17" s="272">
        <v>34699</v>
      </c>
      <c r="C17" s="66">
        <v>14970</v>
      </c>
      <c r="D17" s="87">
        <v>1337</v>
      </c>
      <c r="E17" s="87">
        <v>1478</v>
      </c>
      <c r="F17" s="87">
        <v>1841</v>
      </c>
      <c r="G17" s="87">
        <v>1014</v>
      </c>
      <c r="H17" s="87">
        <v>1262</v>
      </c>
      <c r="I17" s="87">
        <v>3016</v>
      </c>
      <c r="J17" s="87">
        <v>3503</v>
      </c>
    </row>
    <row r="18" spans="1:10" ht="14.1" customHeight="1">
      <c r="A18" s="211" t="s">
        <v>49</v>
      </c>
      <c r="B18" s="272">
        <v>35064</v>
      </c>
      <c r="C18" s="66">
        <v>14859</v>
      </c>
      <c r="D18" s="87">
        <v>1391</v>
      </c>
      <c r="E18" s="87">
        <v>1261</v>
      </c>
      <c r="F18" s="87">
        <v>1843</v>
      </c>
      <c r="G18" s="87">
        <v>1107</v>
      </c>
      <c r="H18" s="87">
        <v>1551</v>
      </c>
      <c r="I18" s="87">
        <v>2626</v>
      </c>
      <c r="J18" s="87">
        <v>3757</v>
      </c>
    </row>
    <row r="19" spans="1:10" ht="14.1" customHeight="1">
      <c r="A19" s="211" t="s">
        <v>50</v>
      </c>
      <c r="B19" s="272">
        <v>35430</v>
      </c>
      <c r="C19" s="66">
        <v>14479</v>
      </c>
      <c r="D19" s="87">
        <v>1329</v>
      </c>
      <c r="E19" s="87">
        <v>1208</v>
      </c>
      <c r="F19" s="87">
        <v>1916</v>
      </c>
      <c r="G19" s="87">
        <v>1198</v>
      </c>
      <c r="H19" s="87">
        <v>1071</v>
      </c>
      <c r="I19" s="87">
        <v>2965</v>
      </c>
      <c r="J19" s="87">
        <v>2041</v>
      </c>
    </row>
    <row r="20" spans="1:10" ht="14.1" customHeight="1">
      <c r="A20" s="211" t="s">
        <v>51</v>
      </c>
      <c r="B20" s="272">
        <v>35795</v>
      </c>
      <c r="C20" s="66">
        <v>13900</v>
      </c>
      <c r="D20" s="87">
        <v>1287</v>
      </c>
      <c r="E20" s="87">
        <v>1163</v>
      </c>
      <c r="F20" s="87">
        <v>1797</v>
      </c>
      <c r="G20" s="87">
        <v>1210</v>
      </c>
      <c r="H20" s="87">
        <v>1112</v>
      </c>
      <c r="I20" s="87">
        <v>2791</v>
      </c>
      <c r="J20" s="87">
        <v>2046</v>
      </c>
    </row>
    <row r="21" spans="1:10" ht="14.1" customHeight="1">
      <c r="A21" s="211" t="s">
        <v>52</v>
      </c>
      <c r="B21" s="272">
        <v>36160</v>
      </c>
      <c r="C21" s="66">
        <v>13709</v>
      </c>
      <c r="D21" s="87">
        <v>1472</v>
      </c>
      <c r="E21" s="87">
        <v>1318</v>
      </c>
      <c r="F21" s="87">
        <v>1639</v>
      </c>
      <c r="G21" s="87">
        <v>903</v>
      </c>
      <c r="H21" s="87">
        <v>1241</v>
      </c>
      <c r="I21" s="87">
        <v>2750</v>
      </c>
      <c r="J21" s="87">
        <v>1976</v>
      </c>
    </row>
    <row r="22" spans="1:10" ht="14.1" customHeight="1">
      <c r="A22" s="211" t="s">
        <v>53</v>
      </c>
      <c r="B22" s="272">
        <v>36525</v>
      </c>
      <c r="C22" s="66">
        <v>12726</v>
      </c>
      <c r="D22" s="87">
        <v>1313</v>
      </c>
      <c r="E22" s="87">
        <v>1369</v>
      </c>
      <c r="F22" s="87">
        <v>1524</v>
      </c>
      <c r="G22" s="87">
        <v>951</v>
      </c>
      <c r="H22" s="87">
        <v>1345</v>
      </c>
      <c r="I22" s="87">
        <v>1831</v>
      </c>
      <c r="J22" s="87">
        <v>1716</v>
      </c>
    </row>
    <row r="23" spans="1:10" ht="14.1" customHeight="1">
      <c r="A23" s="211" t="s">
        <v>54</v>
      </c>
      <c r="B23" s="272">
        <v>36891</v>
      </c>
      <c r="C23" s="66">
        <v>12394</v>
      </c>
      <c r="D23" s="87">
        <v>1363</v>
      </c>
      <c r="E23" s="87">
        <v>1152</v>
      </c>
      <c r="F23" s="87">
        <v>1563</v>
      </c>
      <c r="G23" s="87">
        <v>979</v>
      </c>
      <c r="H23" s="87">
        <v>913</v>
      </c>
      <c r="I23" s="87">
        <v>478</v>
      </c>
      <c r="J23" s="212" t="s">
        <v>605</v>
      </c>
    </row>
    <row r="24" spans="1:10" ht="14.1" customHeight="1">
      <c r="A24" s="211" t="s">
        <v>55</v>
      </c>
      <c r="B24" s="272">
        <v>37256</v>
      </c>
      <c r="C24" s="66">
        <v>11981</v>
      </c>
      <c r="D24" s="87">
        <v>1170</v>
      </c>
      <c r="E24" s="87">
        <v>1314</v>
      </c>
      <c r="F24" s="87">
        <v>1453</v>
      </c>
      <c r="G24" s="87">
        <v>865</v>
      </c>
      <c r="H24" s="87">
        <v>1018</v>
      </c>
      <c r="I24" s="212" t="s">
        <v>605</v>
      </c>
      <c r="J24" s="212" t="s">
        <v>605</v>
      </c>
    </row>
    <row r="25" spans="1:10" ht="14.1" customHeight="1">
      <c r="A25" s="211" t="s">
        <v>56</v>
      </c>
      <c r="B25" s="272">
        <v>37621</v>
      </c>
      <c r="C25" s="66">
        <v>11859</v>
      </c>
      <c r="D25" s="87">
        <v>1064</v>
      </c>
      <c r="E25" s="87">
        <v>1343</v>
      </c>
      <c r="F25" s="87">
        <v>1357</v>
      </c>
      <c r="G25" s="87">
        <v>720</v>
      </c>
      <c r="H25" s="87">
        <v>1218</v>
      </c>
      <c r="I25" s="212" t="s">
        <v>605</v>
      </c>
      <c r="J25" s="212" t="s">
        <v>605</v>
      </c>
    </row>
    <row r="26" spans="1:10" ht="14.1" customHeight="1">
      <c r="A26" s="211" t="s">
        <v>57</v>
      </c>
      <c r="B26" s="272">
        <v>37986</v>
      </c>
      <c r="C26" s="66">
        <v>11463</v>
      </c>
      <c r="D26" s="87">
        <v>1174</v>
      </c>
      <c r="E26" s="87">
        <v>1161</v>
      </c>
      <c r="F26" s="87">
        <v>1218</v>
      </c>
      <c r="G26" s="87">
        <v>841</v>
      </c>
      <c r="H26" s="87">
        <v>1256</v>
      </c>
      <c r="I26" s="212" t="s">
        <v>605</v>
      </c>
      <c r="J26" s="212" t="s">
        <v>605</v>
      </c>
    </row>
    <row r="27" spans="1:10" ht="14.1" customHeight="1">
      <c r="A27" s="211" t="s">
        <v>58</v>
      </c>
      <c r="B27" s="272">
        <v>38352</v>
      </c>
      <c r="C27" s="66">
        <v>11807</v>
      </c>
      <c r="D27" s="87">
        <v>948</v>
      </c>
      <c r="E27" s="87">
        <v>1248</v>
      </c>
      <c r="F27" s="87">
        <v>1269</v>
      </c>
      <c r="G27" s="87">
        <v>755</v>
      </c>
      <c r="H27" s="87">
        <v>1441</v>
      </c>
      <c r="I27" s="87">
        <v>2925</v>
      </c>
      <c r="J27" s="87">
        <v>3221</v>
      </c>
    </row>
    <row r="28" spans="1:10" ht="14.1" customHeight="1">
      <c r="A28" s="211" t="s">
        <v>59</v>
      </c>
      <c r="B28" s="272">
        <v>38717</v>
      </c>
      <c r="C28" s="26">
        <v>11430</v>
      </c>
      <c r="D28" s="26">
        <v>1052</v>
      </c>
      <c r="E28" s="26">
        <v>1161</v>
      </c>
      <c r="F28" s="26">
        <v>1277</v>
      </c>
      <c r="G28" s="26">
        <v>828</v>
      </c>
      <c r="H28" s="26">
        <v>1524</v>
      </c>
      <c r="I28" s="26">
        <v>1164</v>
      </c>
      <c r="J28" s="26">
        <v>4424</v>
      </c>
    </row>
    <row r="29" spans="1:10" ht="14.1" customHeight="1">
      <c r="A29" s="211" t="s">
        <v>60</v>
      </c>
      <c r="B29" s="272">
        <v>39082</v>
      </c>
      <c r="C29" s="26">
        <v>11510</v>
      </c>
      <c r="D29" s="26">
        <v>863</v>
      </c>
      <c r="E29" s="26">
        <v>1130</v>
      </c>
      <c r="F29" s="26">
        <v>1430</v>
      </c>
      <c r="G29" s="26">
        <v>792</v>
      </c>
      <c r="H29" s="26">
        <v>853</v>
      </c>
      <c r="I29" s="26">
        <v>1935</v>
      </c>
      <c r="J29" s="26">
        <v>4507</v>
      </c>
    </row>
    <row r="30" spans="1:10" ht="14.1" customHeight="1">
      <c r="A30" s="211" t="s">
        <v>61</v>
      </c>
      <c r="B30" s="272">
        <v>39447</v>
      </c>
      <c r="C30" s="26">
        <v>12005</v>
      </c>
      <c r="D30" s="26">
        <v>831</v>
      </c>
      <c r="E30" s="26">
        <v>1224</v>
      </c>
      <c r="F30" s="26">
        <v>1306</v>
      </c>
      <c r="G30" s="26">
        <v>710</v>
      </c>
      <c r="H30" s="26">
        <v>1199</v>
      </c>
      <c r="I30" s="26">
        <v>1720</v>
      </c>
      <c r="J30" s="26">
        <v>5015</v>
      </c>
    </row>
    <row r="31" spans="1:10" ht="14.1" customHeight="1">
      <c r="A31" s="211" t="s">
        <v>62</v>
      </c>
      <c r="B31" s="272">
        <v>39813</v>
      </c>
      <c r="C31" s="26">
        <v>11022</v>
      </c>
      <c r="D31" s="26">
        <v>898</v>
      </c>
      <c r="E31" s="26">
        <v>1148</v>
      </c>
      <c r="F31" s="26">
        <v>1439</v>
      </c>
      <c r="G31" s="26">
        <v>632</v>
      </c>
      <c r="H31" s="26">
        <v>997</v>
      </c>
      <c r="I31" s="26">
        <v>2578</v>
      </c>
      <c r="J31" s="26">
        <v>3330</v>
      </c>
    </row>
    <row r="32" spans="1:10" ht="14.1" customHeight="1">
      <c r="A32" s="211" t="s">
        <v>63</v>
      </c>
      <c r="B32" s="272">
        <v>40178</v>
      </c>
      <c r="C32" s="26">
        <v>9586</v>
      </c>
      <c r="D32" s="26">
        <v>755</v>
      </c>
      <c r="E32" s="26">
        <v>1119</v>
      </c>
      <c r="F32" s="26">
        <v>958</v>
      </c>
      <c r="G32" s="26">
        <v>774</v>
      </c>
      <c r="H32" s="26">
        <v>1052</v>
      </c>
      <c r="I32" s="26">
        <v>2584</v>
      </c>
      <c r="J32" s="26">
        <v>2344</v>
      </c>
    </row>
    <row r="33" spans="1:10" ht="14.1" customHeight="1">
      <c r="A33" s="211" t="s">
        <v>6</v>
      </c>
      <c r="B33" s="272">
        <v>40543</v>
      </c>
      <c r="C33" s="26">
        <v>9151</v>
      </c>
      <c r="D33" s="26">
        <v>722</v>
      </c>
      <c r="E33" s="26">
        <v>936</v>
      </c>
      <c r="F33" s="26">
        <v>891</v>
      </c>
      <c r="G33" s="26">
        <v>737</v>
      </c>
      <c r="H33" s="26">
        <v>1086</v>
      </c>
      <c r="I33" s="26">
        <v>2492</v>
      </c>
      <c r="J33" s="26">
        <v>2287</v>
      </c>
    </row>
    <row r="34" spans="1:10" ht="14.1" customHeight="1">
      <c r="A34" s="211" t="s">
        <v>64</v>
      </c>
      <c r="B34" s="272">
        <v>40575</v>
      </c>
      <c r="C34" s="26">
        <v>9561</v>
      </c>
      <c r="D34" s="26">
        <v>780</v>
      </c>
      <c r="E34" s="26">
        <v>992</v>
      </c>
      <c r="F34" s="26">
        <v>805</v>
      </c>
      <c r="G34" s="26">
        <v>840</v>
      </c>
      <c r="H34" s="26">
        <v>1075</v>
      </c>
      <c r="I34" s="26">
        <v>2703</v>
      </c>
      <c r="J34" s="26">
        <v>2366</v>
      </c>
    </row>
    <row r="35" spans="1:10" ht="14.1" customHeight="1">
      <c r="A35" s="211" t="s">
        <v>783</v>
      </c>
      <c r="B35" s="272">
        <v>41274</v>
      </c>
      <c r="C35" s="26">
        <v>9207</v>
      </c>
      <c r="D35" s="26">
        <v>674</v>
      </c>
      <c r="E35" s="26">
        <v>948</v>
      </c>
      <c r="F35" s="26">
        <v>886</v>
      </c>
      <c r="G35" s="26">
        <v>788</v>
      </c>
      <c r="H35" s="26">
        <v>1024</v>
      </c>
      <c r="I35" s="26">
        <v>2787</v>
      </c>
      <c r="J35" s="26">
        <v>2100</v>
      </c>
    </row>
    <row r="36" spans="1:10" ht="14.1" customHeight="1">
      <c r="A36" s="211" t="s">
        <v>176</v>
      </c>
      <c r="B36" s="272">
        <v>41639</v>
      </c>
      <c r="C36" s="26">
        <v>9184</v>
      </c>
      <c r="D36" s="15">
        <v>626</v>
      </c>
      <c r="E36" s="15">
        <v>946</v>
      </c>
      <c r="F36" s="15">
        <v>967</v>
      </c>
      <c r="G36" s="15">
        <v>751</v>
      </c>
      <c r="H36" s="15">
        <v>1008</v>
      </c>
      <c r="I36" s="15">
        <v>2526</v>
      </c>
      <c r="J36" s="15">
        <v>2360</v>
      </c>
    </row>
    <row r="37" spans="1:10" ht="14.1" customHeight="1">
      <c r="A37" s="211" t="s">
        <v>170</v>
      </c>
      <c r="B37" s="272">
        <v>42004</v>
      </c>
      <c r="C37" s="26">
        <v>8725</v>
      </c>
      <c r="D37" s="15">
        <v>613</v>
      </c>
      <c r="E37" s="15">
        <v>942</v>
      </c>
      <c r="F37" s="15">
        <v>819</v>
      </c>
      <c r="G37" s="15">
        <v>678</v>
      </c>
      <c r="H37" s="15">
        <v>1042</v>
      </c>
      <c r="I37" s="15">
        <v>2709</v>
      </c>
      <c r="J37" s="15">
        <v>1922</v>
      </c>
    </row>
    <row r="38" spans="1:10" ht="14.1" customHeight="1">
      <c r="A38" s="211" t="s">
        <v>810</v>
      </c>
      <c r="B38" s="272">
        <v>42522</v>
      </c>
      <c r="C38" s="26">
        <v>8982</v>
      </c>
      <c r="D38" s="15">
        <v>749</v>
      </c>
      <c r="E38" s="15">
        <v>978</v>
      </c>
      <c r="F38" s="15">
        <v>904</v>
      </c>
      <c r="G38" s="15">
        <v>554</v>
      </c>
      <c r="H38" s="15">
        <v>881</v>
      </c>
      <c r="I38" s="15">
        <v>2515</v>
      </c>
      <c r="J38" s="15">
        <v>2401</v>
      </c>
    </row>
    <row r="39" spans="1:10" ht="14.1" customHeight="1">
      <c r="A39" s="211" t="s">
        <v>609</v>
      </c>
      <c r="B39" s="272">
        <v>42887</v>
      </c>
      <c r="C39" s="26">
        <v>8792</v>
      </c>
      <c r="D39" s="15">
        <v>529</v>
      </c>
      <c r="E39" s="15">
        <v>954</v>
      </c>
      <c r="F39" s="15">
        <v>706</v>
      </c>
      <c r="G39" s="15">
        <v>636</v>
      </c>
      <c r="H39" s="15">
        <v>1155</v>
      </c>
      <c r="I39" s="15">
        <v>2604</v>
      </c>
      <c r="J39" s="15">
        <v>2208</v>
      </c>
    </row>
    <row r="40" spans="1:10" ht="14.1" customHeight="1">
      <c r="A40" s="211" t="s">
        <v>674</v>
      </c>
      <c r="B40" s="272">
        <v>43252</v>
      </c>
      <c r="C40" s="26">
        <v>8626</v>
      </c>
      <c r="D40" s="15">
        <v>542</v>
      </c>
      <c r="E40" s="15">
        <v>912</v>
      </c>
      <c r="F40" s="15">
        <v>828</v>
      </c>
      <c r="G40" s="15">
        <v>595</v>
      </c>
      <c r="H40" s="15">
        <v>973</v>
      </c>
      <c r="I40" s="15">
        <v>2573</v>
      </c>
      <c r="J40" s="15">
        <v>2203</v>
      </c>
    </row>
    <row r="41" spans="1:10" ht="14.1" customHeight="1">
      <c r="A41" s="211" t="s">
        <v>808</v>
      </c>
      <c r="B41" s="272">
        <v>43617</v>
      </c>
      <c r="C41" s="26">
        <v>8908</v>
      </c>
      <c r="D41" s="15">
        <v>489</v>
      </c>
      <c r="E41" s="15">
        <v>870</v>
      </c>
      <c r="F41" s="15">
        <v>863</v>
      </c>
      <c r="G41" s="15">
        <v>610</v>
      </c>
      <c r="H41" s="15">
        <v>1035</v>
      </c>
      <c r="I41" s="15">
        <v>2443</v>
      </c>
      <c r="J41" s="15">
        <v>2598</v>
      </c>
    </row>
    <row r="42" spans="1:10" ht="14.1" customHeight="1">
      <c r="A42" s="211" t="s">
        <v>809</v>
      </c>
      <c r="B42" s="272">
        <v>43983</v>
      </c>
      <c r="C42" s="26">
        <v>8828</v>
      </c>
      <c r="D42" s="15">
        <v>439</v>
      </c>
      <c r="E42" s="15">
        <v>863</v>
      </c>
      <c r="F42" s="15">
        <v>957</v>
      </c>
      <c r="G42" s="15">
        <v>668</v>
      </c>
      <c r="H42" s="15">
        <v>1090</v>
      </c>
      <c r="I42" s="15">
        <v>1770</v>
      </c>
      <c r="J42" s="15">
        <v>3041</v>
      </c>
    </row>
    <row r="43" spans="1:10" ht="14.1" customHeight="1">
      <c r="A43" s="211" t="s">
        <v>992</v>
      </c>
      <c r="B43" s="272">
        <v>44348</v>
      </c>
      <c r="C43" s="26">
        <v>8488</v>
      </c>
      <c r="D43" s="15">
        <v>424</v>
      </c>
      <c r="E43" s="15">
        <v>784</v>
      </c>
      <c r="F43" s="15">
        <v>880</v>
      </c>
      <c r="G43" s="15">
        <v>646</v>
      </c>
      <c r="H43" s="15">
        <v>1254</v>
      </c>
      <c r="I43" s="15">
        <v>1923</v>
      </c>
      <c r="J43" s="15">
        <v>2577</v>
      </c>
    </row>
    <row r="44" spans="1:10" ht="14.1" customHeight="1">
      <c r="A44" s="101"/>
      <c r="B44" s="101"/>
      <c r="C44" s="101"/>
      <c r="D44" s="102"/>
      <c r="E44" s="102"/>
      <c r="F44" s="102"/>
      <c r="G44" s="102"/>
      <c r="H44" s="102"/>
      <c r="I44" s="102"/>
      <c r="J44" s="102"/>
    </row>
    <row r="46" spans="1:10" ht="14.1" customHeight="1">
      <c r="A46" s="51" t="s">
        <v>293</v>
      </c>
      <c r="B46" s="51"/>
    </row>
    <row r="47" spans="1:10" ht="14.1" customHeight="1">
      <c r="A47" s="51" t="s">
        <v>935</v>
      </c>
      <c r="B47" s="51"/>
    </row>
    <row r="48" spans="1:10" ht="14.1" customHeight="1">
      <c r="A48" s="51" t="s">
        <v>936</v>
      </c>
      <c r="B48" s="51"/>
    </row>
    <row r="49" spans="1:2" ht="14.1" customHeight="1">
      <c r="A49" s="137" t="s">
        <v>995</v>
      </c>
      <c r="B49" s="137"/>
    </row>
    <row r="50" spans="1:2" ht="14.1" customHeight="1">
      <c r="A50" s="137" t="s">
        <v>996</v>
      </c>
      <c r="B50" s="137"/>
    </row>
    <row r="51" spans="1:2" ht="14.1" customHeight="1">
      <c r="A51" s="137" t="s">
        <v>997</v>
      </c>
      <c r="B51" s="137"/>
    </row>
    <row r="52" spans="1:2" ht="14.1" customHeight="1">
      <c r="A52" s="137" t="s">
        <v>998</v>
      </c>
    </row>
    <row r="53" spans="1:2" ht="14.1" customHeight="1">
      <c r="A53" s="137" t="s">
        <v>999</v>
      </c>
    </row>
  </sheetData>
  <sheetProtection algorithmName="SHA-512" hashValue="meVy4NKgZP8P4btIZXoO6L++/8mXG0OUygxrLVgr91SEcbwm2jcAaozP/9WMznjJGUSJMwcHpV2XpnaacVacXA==" saltValue="+WHqGiTxeQP2ftNsmW0jj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I30"/>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E26" sqref="E26"/>
    </sheetView>
  </sheetViews>
  <sheetFormatPr defaultColWidth="12.7109375" defaultRowHeight="14.1" customHeight="1"/>
  <cols>
    <col min="1" max="1" width="12.7109375" style="159" customWidth="1"/>
    <col min="2" max="2" width="12.7109375" style="159"/>
    <col min="3" max="16384" width="12.7109375" style="36"/>
  </cols>
  <sheetData>
    <row r="1" spans="1:9" ht="14.1" customHeight="1">
      <c r="A1" s="126" t="s">
        <v>279</v>
      </c>
    </row>
    <row r="2" spans="1:9" ht="14.1" customHeight="1">
      <c r="B2" s="36"/>
      <c r="D2" s="13"/>
      <c r="I2" s="49"/>
    </row>
    <row r="3" spans="1:9" ht="14.1" customHeight="1">
      <c r="B3" s="13"/>
      <c r="I3" s="56"/>
    </row>
    <row r="4" spans="1:9" s="209" customFormat="1" ht="14.1" customHeight="1">
      <c r="A4" s="268"/>
      <c r="B4" s="270" t="s">
        <v>159</v>
      </c>
      <c r="C4" s="270" t="s">
        <v>160</v>
      </c>
      <c r="D4" s="270" t="s">
        <v>161</v>
      </c>
      <c r="E4" s="270" t="s">
        <v>162</v>
      </c>
      <c r="F4" s="270" t="s">
        <v>163</v>
      </c>
      <c r="G4" s="270" t="s">
        <v>164</v>
      </c>
      <c r="H4" s="270" t="s">
        <v>165</v>
      </c>
      <c r="I4" s="271" t="s">
        <v>166</v>
      </c>
    </row>
    <row r="5" spans="1:9" ht="14.1" customHeight="1">
      <c r="A5" s="172"/>
      <c r="B5" s="161" t="s">
        <v>879</v>
      </c>
      <c r="C5" s="161" t="s">
        <v>879</v>
      </c>
      <c r="D5" s="161" t="s">
        <v>879</v>
      </c>
      <c r="E5" s="161" t="s">
        <v>879</v>
      </c>
      <c r="F5" s="161" t="s">
        <v>879</v>
      </c>
      <c r="G5" s="161" t="s">
        <v>879</v>
      </c>
      <c r="H5" s="161" t="s">
        <v>879</v>
      </c>
      <c r="I5" s="161" t="s">
        <v>879</v>
      </c>
    </row>
    <row r="6" spans="1:9" ht="14.1" customHeight="1">
      <c r="A6" s="269" t="s">
        <v>167</v>
      </c>
      <c r="B6" s="26">
        <v>29489898</v>
      </c>
      <c r="C6" s="26">
        <v>1054112</v>
      </c>
      <c r="D6" s="26">
        <v>1461189</v>
      </c>
      <c r="E6" s="26">
        <v>2163426</v>
      </c>
      <c r="F6" s="26">
        <v>930349</v>
      </c>
      <c r="G6" s="26">
        <v>3265777</v>
      </c>
      <c r="H6" s="26">
        <v>2944908</v>
      </c>
      <c r="I6" s="26">
        <v>17670137</v>
      </c>
    </row>
    <row r="7" spans="1:9" ht="14.1" customHeight="1">
      <c r="A7" s="269" t="s">
        <v>3</v>
      </c>
      <c r="B7" s="26">
        <v>34025885</v>
      </c>
      <c r="C7" s="26">
        <v>816099</v>
      </c>
      <c r="D7" s="26">
        <v>1338504</v>
      </c>
      <c r="E7" s="26">
        <v>2690605</v>
      </c>
      <c r="F7" s="26">
        <v>1024042</v>
      </c>
      <c r="G7" s="26">
        <v>1453507</v>
      </c>
      <c r="H7" s="26">
        <v>5111576</v>
      </c>
      <c r="I7" s="26">
        <v>21591552</v>
      </c>
    </row>
    <row r="8" spans="1:9" ht="14.1" customHeight="1">
      <c r="A8" s="269" t="s">
        <v>99</v>
      </c>
      <c r="B8" s="26">
        <v>35538392</v>
      </c>
      <c r="C8" s="26">
        <v>823917</v>
      </c>
      <c r="D8" s="26">
        <v>2054079</v>
      </c>
      <c r="E8" s="26">
        <v>2794307</v>
      </c>
      <c r="F8" s="26">
        <v>1094931</v>
      </c>
      <c r="G8" s="26">
        <v>2074442</v>
      </c>
      <c r="H8" s="26">
        <v>4730798</v>
      </c>
      <c r="I8" s="26">
        <v>21965918</v>
      </c>
    </row>
    <row r="9" spans="1:9" ht="14.1" customHeight="1">
      <c r="A9" s="269" t="s">
        <v>62</v>
      </c>
      <c r="B9" s="26">
        <v>34940048</v>
      </c>
      <c r="C9" s="26">
        <v>898956</v>
      </c>
      <c r="D9" s="26">
        <v>2640898</v>
      </c>
      <c r="E9" s="26">
        <v>2194430</v>
      </c>
      <c r="F9" s="26">
        <v>1193382</v>
      </c>
      <c r="G9" s="26">
        <v>2964099</v>
      </c>
      <c r="H9" s="26">
        <v>9763348</v>
      </c>
      <c r="I9" s="26">
        <v>15284935</v>
      </c>
    </row>
    <row r="10" spans="1:9" ht="14.1" customHeight="1">
      <c r="A10" s="269" t="s">
        <v>63</v>
      </c>
      <c r="B10" s="26">
        <v>25524258</v>
      </c>
      <c r="C10" s="26">
        <v>807911</v>
      </c>
      <c r="D10" s="26">
        <v>1793712</v>
      </c>
      <c r="E10" s="26">
        <v>1871186</v>
      </c>
      <c r="F10" s="26">
        <v>767871</v>
      </c>
      <c r="G10" s="26" t="s">
        <v>92</v>
      </c>
      <c r="H10" s="26">
        <v>10545255</v>
      </c>
      <c r="I10" s="26" t="s">
        <v>92</v>
      </c>
    </row>
    <row r="11" spans="1:9" ht="14.1" customHeight="1">
      <c r="A11" s="269" t="s">
        <v>6</v>
      </c>
      <c r="B11" s="26">
        <v>28181767</v>
      </c>
      <c r="C11" s="26">
        <v>712926</v>
      </c>
      <c r="D11" s="26">
        <v>1587054</v>
      </c>
      <c r="E11" s="26">
        <v>1408404</v>
      </c>
      <c r="F11" s="26">
        <v>1567756</v>
      </c>
      <c r="G11" s="26">
        <v>1436389</v>
      </c>
      <c r="H11" s="26" t="s">
        <v>92</v>
      </c>
      <c r="I11" s="26" t="s">
        <v>92</v>
      </c>
    </row>
    <row r="12" spans="1:9" ht="14.1" customHeight="1">
      <c r="A12" s="269" t="s">
        <v>64</v>
      </c>
      <c r="B12" s="26">
        <v>27534892</v>
      </c>
      <c r="C12" s="26">
        <v>927441</v>
      </c>
      <c r="D12" s="26">
        <v>1563682</v>
      </c>
      <c r="E12" s="26">
        <v>993653</v>
      </c>
      <c r="F12" s="26">
        <v>1738661</v>
      </c>
      <c r="G12" s="26" t="s">
        <v>92</v>
      </c>
      <c r="H12" s="26">
        <v>11311098</v>
      </c>
      <c r="I12" s="26" t="s">
        <v>92</v>
      </c>
    </row>
    <row r="13" spans="1:9" ht="14.1" customHeight="1">
      <c r="A13" s="269" t="s">
        <v>168</v>
      </c>
      <c r="B13" s="26">
        <v>35864719</v>
      </c>
      <c r="C13" s="26">
        <v>695857</v>
      </c>
      <c r="D13" s="26">
        <v>1423050</v>
      </c>
      <c r="E13" s="26">
        <v>1192468</v>
      </c>
      <c r="F13" s="26">
        <v>1554334</v>
      </c>
      <c r="G13" s="26" t="s">
        <v>92</v>
      </c>
      <c r="H13" s="26">
        <v>19625590</v>
      </c>
      <c r="I13" s="26" t="s">
        <v>92</v>
      </c>
    </row>
    <row r="14" spans="1:9" ht="14.1" customHeight="1">
      <c r="A14" s="269" t="s">
        <v>169</v>
      </c>
      <c r="B14" s="26">
        <v>35541998</v>
      </c>
      <c r="C14" s="26">
        <v>563553</v>
      </c>
      <c r="D14" s="26">
        <v>1546319</v>
      </c>
      <c r="E14" s="26">
        <v>1394414</v>
      </c>
      <c r="F14" s="26">
        <v>1637579</v>
      </c>
      <c r="G14" s="26">
        <v>1716608</v>
      </c>
      <c r="H14" s="26">
        <v>6164542</v>
      </c>
      <c r="I14" s="26">
        <v>22518983</v>
      </c>
    </row>
    <row r="15" spans="1:9" ht="14.1" customHeight="1">
      <c r="A15" s="269" t="s">
        <v>170</v>
      </c>
      <c r="B15" s="26">
        <v>34392252</v>
      </c>
      <c r="C15" s="26">
        <v>599331</v>
      </c>
      <c r="D15" s="26">
        <v>1582335</v>
      </c>
      <c r="E15" s="26">
        <v>1898737</v>
      </c>
      <c r="F15" s="26">
        <v>972174</v>
      </c>
      <c r="G15" s="26" t="s">
        <v>92</v>
      </c>
      <c r="H15" s="26">
        <v>17369107</v>
      </c>
      <c r="I15" s="26" t="s">
        <v>649</v>
      </c>
    </row>
    <row r="16" spans="1:9" ht="14.1" customHeight="1">
      <c r="A16" s="269" t="s">
        <v>290</v>
      </c>
      <c r="B16" s="26">
        <v>30833660</v>
      </c>
      <c r="C16" s="26">
        <v>583613</v>
      </c>
      <c r="D16" s="26">
        <v>1784139</v>
      </c>
      <c r="E16" s="26">
        <v>1248838</v>
      </c>
      <c r="F16" s="26">
        <v>1845696</v>
      </c>
      <c r="G16" s="26">
        <v>1799942</v>
      </c>
      <c r="H16" s="26">
        <v>11151382</v>
      </c>
      <c r="I16" s="26">
        <v>12420050</v>
      </c>
    </row>
    <row r="17" spans="1:9" ht="14.1" customHeight="1">
      <c r="A17" s="269" t="s">
        <v>648</v>
      </c>
      <c r="B17" s="26">
        <v>25464903</v>
      </c>
      <c r="C17" s="26">
        <v>3066770</v>
      </c>
      <c r="D17" s="26">
        <v>1647078</v>
      </c>
      <c r="E17" s="26">
        <v>1139071</v>
      </c>
      <c r="F17" s="26">
        <v>1487954</v>
      </c>
      <c r="G17" s="26">
        <v>1789069</v>
      </c>
      <c r="H17" s="26" t="s">
        <v>649</v>
      </c>
      <c r="I17" s="26" t="s">
        <v>649</v>
      </c>
    </row>
    <row r="18" spans="1:9" ht="14.1" customHeight="1">
      <c r="A18" s="269" t="s">
        <v>685</v>
      </c>
      <c r="B18" s="26">
        <v>23802034</v>
      </c>
      <c r="C18" s="26">
        <v>574664</v>
      </c>
      <c r="D18" s="26">
        <v>1528539</v>
      </c>
      <c r="E18" s="26">
        <v>1439486</v>
      </c>
      <c r="F18" s="26">
        <v>1609724</v>
      </c>
      <c r="G18" s="26" t="s">
        <v>92</v>
      </c>
      <c r="H18" s="26">
        <v>7554914</v>
      </c>
      <c r="I18" s="26" t="s">
        <v>92</v>
      </c>
    </row>
    <row r="19" spans="1:9" ht="14.1" customHeight="1">
      <c r="A19" s="269" t="s">
        <v>687</v>
      </c>
      <c r="B19" s="26">
        <v>24903239</v>
      </c>
      <c r="C19" s="26">
        <v>537453</v>
      </c>
      <c r="D19" s="26">
        <v>1653295</v>
      </c>
      <c r="E19" s="26">
        <v>1291183</v>
      </c>
      <c r="F19" s="26">
        <v>1740847</v>
      </c>
      <c r="G19" s="26">
        <v>1842366</v>
      </c>
      <c r="H19" s="26">
        <v>6532158</v>
      </c>
      <c r="I19" s="26">
        <v>11305937</v>
      </c>
    </row>
    <row r="20" spans="1:9" ht="14.1" customHeight="1">
      <c r="A20" s="269" t="s">
        <v>700</v>
      </c>
      <c r="B20" s="26">
        <v>25179695</v>
      </c>
      <c r="C20" s="26">
        <v>533496</v>
      </c>
      <c r="D20" s="26">
        <v>1522799</v>
      </c>
      <c r="E20" s="26">
        <v>1546905</v>
      </c>
      <c r="F20" s="26">
        <v>1228210</v>
      </c>
      <c r="G20" s="26">
        <v>1572207</v>
      </c>
      <c r="H20" s="26">
        <v>4176029</v>
      </c>
      <c r="I20" s="26">
        <v>14600049</v>
      </c>
    </row>
    <row r="21" spans="1:9" ht="14.1" customHeight="1">
      <c r="A21" s="269" t="s">
        <v>809</v>
      </c>
      <c r="B21" s="26">
        <v>22755288</v>
      </c>
      <c r="C21" s="26">
        <v>485293</v>
      </c>
      <c r="D21" s="26">
        <v>1762548</v>
      </c>
      <c r="E21" s="26">
        <v>1122270</v>
      </c>
      <c r="F21" s="26">
        <v>1285730</v>
      </c>
      <c r="G21" s="26">
        <v>2332799</v>
      </c>
      <c r="H21" s="26">
        <v>4448918</v>
      </c>
      <c r="I21" s="26">
        <v>11317730</v>
      </c>
    </row>
    <row r="22" spans="1:9" ht="14.1" customHeight="1">
      <c r="A22" s="101"/>
      <c r="B22" s="101"/>
      <c r="C22" s="102"/>
      <c r="D22" s="102"/>
      <c r="E22" s="102"/>
      <c r="F22" s="102"/>
      <c r="G22" s="102"/>
      <c r="H22" s="102"/>
      <c r="I22" s="102"/>
    </row>
    <row r="24" spans="1:9" ht="14.1" customHeight="1">
      <c r="A24" s="75" t="s">
        <v>171</v>
      </c>
    </row>
    <row r="25" spans="1:9" ht="14.1" customHeight="1">
      <c r="A25" s="60" t="s">
        <v>935</v>
      </c>
    </row>
    <row r="26" spans="1:9" ht="14.1" customHeight="1">
      <c r="A26" s="60" t="s">
        <v>936</v>
      </c>
    </row>
    <row r="27" spans="1:9" ht="14.1" customHeight="1">
      <c r="A27" s="60" t="s">
        <v>1007</v>
      </c>
    </row>
    <row r="28" spans="1:9" ht="14.1" customHeight="1">
      <c r="A28" s="60" t="s">
        <v>937</v>
      </c>
    </row>
    <row r="29" spans="1:9" ht="14.1" customHeight="1">
      <c r="A29" s="137" t="s">
        <v>1008</v>
      </c>
    </row>
    <row r="30" spans="1:9" ht="14.1" customHeight="1">
      <c r="A30" s="137" t="s">
        <v>1004</v>
      </c>
    </row>
  </sheetData>
  <sheetProtection algorithmName="SHA-512" hashValue="AQfqIKcO5MXTXz1G5CLvnSKrK0v0bDSepv3NNq99m+gAnhr+qw3ip/pFYDYjdUt6Pm+LA8PrFi3w2xmcx/r7hA==" saltValue="zlgtORLr90RW65Y7KwxhYw=="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B48"/>
  <sheetViews>
    <sheetView zoomScaleNormal="100" zoomScaleSheetLayoutView="100" workbookViewId="0">
      <pane xSplit="1" ySplit="5" topLeftCell="B31" activePane="bottomRight" state="frozen"/>
      <selection sqref="A1:XFD1048576"/>
      <selection pane="topRight" sqref="A1:XFD1048576"/>
      <selection pane="bottomLeft" sqref="A1:XFD1048576"/>
      <selection pane="bottomRight" activeCell="A48" sqref="A48"/>
    </sheetView>
  </sheetViews>
  <sheetFormatPr defaultColWidth="23.7109375" defaultRowHeight="14.1" customHeight="1"/>
  <cols>
    <col min="1" max="1" width="12.7109375" style="159" customWidth="1"/>
    <col min="2" max="2" width="23.7109375" style="159"/>
    <col min="3" max="16384" width="23.7109375" style="36"/>
  </cols>
  <sheetData>
    <row r="1" spans="1:2" ht="14.1" customHeight="1">
      <c r="A1" s="126" t="s">
        <v>280</v>
      </c>
    </row>
    <row r="2" spans="1:2" s="209" customFormat="1" ht="14.1" customHeight="1"/>
    <row r="3" spans="1:2" ht="14.1" customHeight="1">
      <c r="B3" s="50"/>
    </row>
    <row r="4" spans="1:2" s="40" customFormat="1" ht="27" customHeight="1">
      <c r="A4" s="264"/>
      <c r="B4" s="263" t="s">
        <v>811</v>
      </c>
    </row>
    <row r="5" spans="1:2" ht="14.1" customHeight="1">
      <c r="A5" s="165"/>
      <c r="B5" s="161" t="s">
        <v>1061</v>
      </c>
    </row>
    <row r="6" spans="1:2" ht="14.1" customHeight="1">
      <c r="A6" s="265" t="s">
        <v>725</v>
      </c>
      <c r="B6" s="66">
        <v>213456.12</v>
      </c>
    </row>
    <row r="7" spans="1:2" ht="14.1" customHeight="1">
      <c r="A7" s="265" t="s">
        <v>744</v>
      </c>
      <c r="B7" s="66">
        <v>284211.99</v>
      </c>
    </row>
    <row r="8" spans="1:2" ht="14.1" customHeight="1">
      <c r="A8" s="265" t="s">
        <v>726</v>
      </c>
      <c r="B8" s="66">
        <v>304086.08</v>
      </c>
    </row>
    <row r="9" spans="1:2" ht="14.1" customHeight="1">
      <c r="A9" s="265" t="s">
        <v>745</v>
      </c>
      <c r="B9" s="66">
        <v>278132.97000000003</v>
      </c>
    </row>
    <row r="10" spans="1:2" ht="14.1" customHeight="1">
      <c r="A10" s="265" t="s">
        <v>782</v>
      </c>
      <c r="B10" s="66">
        <v>282707.12</v>
      </c>
    </row>
    <row r="11" spans="1:2" ht="14.1" customHeight="1">
      <c r="A11" s="265" t="s">
        <v>779</v>
      </c>
      <c r="B11" s="66">
        <v>324819.02</v>
      </c>
    </row>
    <row r="12" spans="1:2" ht="14.1" customHeight="1">
      <c r="A12" s="265" t="s">
        <v>759</v>
      </c>
      <c r="B12" s="66">
        <v>359592.29000000004</v>
      </c>
    </row>
    <row r="13" spans="1:2" ht="14.1" customHeight="1">
      <c r="A13" s="265" t="s">
        <v>731</v>
      </c>
      <c r="B13" s="66">
        <v>378926.26</v>
      </c>
    </row>
    <row r="14" spans="1:2" ht="14.1" customHeight="1">
      <c r="A14" s="265" t="s">
        <v>761</v>
      </c>
      <c r="B14" s="66">
        <v>398711.49</v>
      </c>
    </row>
    <row r="15" spans="1:2" ht="14.1" customHeight="1">
      <c r="A15" s="265" t="s">
        <v>762</v>
      </c>
      <c r="B15" s="66">
        <v>379413.73</v>
      </c>
    </row>
    <row r="16" spans="1:2" ht="14.1" customHeight="1">
      <c r="A16" s="265" t="s">
        <v>47</v>
      </c>
      <c r="B16" s="66">
        <v>339202.75000000006</v>
      </c>
    </row>
    <row r="17" spans="1:2" ht="14.1" customHeight="1">
      <c r="A17" s="265" t="s">
        <v>48</v>
      </c>
      <c r="B17" s="66">
        <v>332904.65999999997</v>
      </c>
    </row>
    <row r="18" spans="1:2" ht="14.1" customHeight="1">
      <c r="A18" s="265" t="s">
        <v>49</v>
      </c>
      <c r="B18" s="66">
        <v>369957.77999999991</v>
      </c>
    </row>
    <row r="19" spans="1:2" ht="14.1" customHeight="1">
      <c r="A19" s="265" t="s">
        <v>50</v>
      </c>
      <c r="B19" s="66">
        <v>345799.9</v>
      </c>
    </row>
    <row r="20" spans="1:2" ht="14.1" customHeight="1">
      <c r="A20" s="265" t="s">
        <v>51</v>
      </c>
      <c r="B20" s="66">
        <v>350273.52999999997</v>
      </c>
    </row>
    <row r="21" spans="1:2" ht="14.1" customHeight="1">
      <c r="A21" s="265" t="s">
        <v>52</v>
      </c>
      <c r="B21" s="66">
        <v>320828.07999999996</v>
      </c>
    </row>
    <row r="22" spans="1:2" ht="14.1" customHeight="1">
      <c r="A22" s="265" t="s">
        <v>53</v>
      </c>
      <c r="B22" s="66">
        <v>334486.64</v>
      </c>
    </row>
    <row r="23" spans="1:2" ht="14.1" customHeight="1">
      <c r="A23" s="265" t="s">
        <v>54</v>
      </c>
      <c r="B23" s="66">
        <v>303863.48</v>
      </c>
    </row>
    <row r="24" spans="1:2" ht="14.1" customHeight="1">
      <c r="A24" s="265" t="s">
        <v>55</v>
      </c>
      <c r="B24" s="66">
        <v>287544.19</v>
      </c>
    </row>
    <row r="25" spans="1:2" ht="14.1" customHeight="1">
      <c r="A25" s="265" t="s">
        <v>56</v>
      </c>
      <c r="B25" s="66">
        <v>305102.82</v>
      </c>
    </row>
    <row r="26" spans="1:2" ht="14.1" customHeight="1">
      <c r="A26" s="265" t="s">
        <v>57</v>
      </c>
      <c r="B26" s="66">
        <v>251282.12000000002</v>
      </c>
    </row>
    <row r="27" spans="1:2" ht="14.1" customHeight="1">
      <c r="A27" s="265" t="s">
        <v>58</v>
      </c>
      <c r="B27" s="66">
        <v>292573</v>
      </c>
    </row>
    <row r="28" spans="1:2" ht="14.1" customHeight="1">
      <c r="A28" s="265" t="s">
        <v>59</v>
      </c>
      <c r="B28" s="66">
        <v>294898.98</v>
      </c>
    </row>
    <row r="29" spans="1:2" ht="14.1" customHeight="1">
      <c r="A29" s="265" t="s">
        <v>60</v>
      </c>
      <c r="B29" s="66">
        <v>340258.85</v>
      </c>
    </row>
    <row r="30" spans="1:2" ht="14.1" customHeight="1">
      <c r="A30" s="265" t="s">
        <v>61</v>
      </c>
      <c r="B30" s="66">
        <v>355383.92</v>
      </c>
    </row>
    <row r="31" spans="1:2" ht="14.1" customHeight="1">
      <c r="A31" s="265" t="s">
        <v>62</v>
      </c>
      <c r="B31" s="66">
        <v>349400.48</v>
      </c>
    </row>
    <row r="32" spans="1:2" ht="14.1" customHeight="1">
      <c r="A32" s="265" t="s">
        <v>63</v>
      </c>
      <c r="B32" s="66">
        <v>255242.58</v>
      </c>
    </row>
    <row r="33" spans="1:2" ht="14.1" customHeight="1">
      <c r="A33" s="265" t="s">
        <v>6</v>
      </c>
      <c r="B33" s="66">
        <v>281817.67</v>
      </c>
    </row>
    <row r="34" spans="1:2" ht="14.1" customHeight="1">
      <c r="A34" s="266" t="s">
        <v>64</v>
      </c>
      <c r="B34" s="210">
        <v>275348.92</v>
      </c>
    </row>
    <row r="35" spans="1:2" ht="14.1" customHeight="1">
      <c r="A35" s="266" t="s">
        <v>783</v>
      </c>
      <c r="B35" s="210">
        <v>358647</v>
      </c>
    </row>
    <row r="36" spans="1:2" ht="14.1" customHeight="1">
      <c r="A36" s="266" t="s">
        <v>176</v>
      </c>
      <c r="B36" s="210">
        <v>355420</v>
      </c>
    </row>
    <row r="37" spans="1:2" ht="14.1" customHeight="1">
      <c r="A37" s="266" t="s">
        <v>170</v>
      </c>
      <c r="B37" s="210">
        <v>343923</v>
      </c>
    </row>
    <row r="38" spans="1:2" ht="14.1" customHeight="1">
      <c r="A38" s="266" t="s">
        <v>290</v>
      </c>
      <c r="B38" s="210">
        <v>308337</v>
      </c>
    </row>
    <row r="39" spans="1:2" ht="14.1" customHeight="1">
      <c r="A39" s="266" t="s">
        <v>71</v>
      </c>
      <c r="B39" s="210">
        <v>254649</v>
      </c>
    </row>
    <row r="40" spans="1:2" ht="14.1" customHeight="1">
      <c r="A40" s="266" t="s">
        <v>609</v>
      </c>
      <c r="B40" s="210">
        <v>238020</v>
      </c>
    </row>
    <row r="41" spans="1:2" ht="14.1" customHeight="1">
      <c r="A41" s="266" t="s">
        <v>674</v>
      </c>
      <c r="B41" s="210">
        <v>249032</v>
      </c>
    </row>
    <row r="42" spans="1:2" ht="14.1" customHeight="1">
      <c r="A42" s="266" t="s">
        <v>812</v>
      </c>
      <c r="B42" s="210">
        <v>251797</v>
      </c>
    </row>
    <row r="43" spans="1:2" ht="14.1" customHeight="1">
      <c r="A43" s="266" t="s">
        <v>1046</v>
      </c>
      <c r="B43" s="210">
        <v>227553</v>
      </c>
    </row>
    <row r="44" spans="1:2" ht="14.1" customHeight="1">
      <c r="A44" s="101"/>
      <c r="B44" s="101"/>
    </row>
    <row r="46" spans="1:2" ht="14.1" customHeight="1">
      <c r="A46" s="51" t="s">
        <v>172</v>
      </c>
    </row>
    <row r="47" spans="1:2" ht="14.1" customHeight="1">
      <c r="A47" s="50" t="s">
        <v>938</v>
      </c>
    </row>
    <row r="48" spans="1:2" ht="14.1" customHeight="1">
      <c r="A48" s="36"/>
    </row>
  </sheetData>
  <sheetProtection algorithmName="SHA-512" hashValue="OevoOcY9PiiCXDU1I6SAPdUCGIrivOsmVrmAB9qA9ABCH2gmmPhbO8GtbRtMBkriWRF1+msbljiH6sfpv8lHxA==" saltValue="oA2FuZkt2dzBMiDmkaA1m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Z28"/>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C14" sqref="C14"/>
    </sheetView>
  </sheetViews>
  <sheetFormatPr defaultColWidth="17.7109375" defaultRowHeight="14.1" customHeight="1"/>
  <cols>
    <col min="1" max="1" width="12.7109375" style="159" customWidth="1"/>
    <col min="2" max="2" width="17.7109375" style="159"/>
    <col min="3" max="16384" width="17.7109375" style="36"/>
  </cols>
  <sheetData>
    <row r="1" spans="1:26" ht="14.1" customHeight="1">
      <c r="A1" s="126" t="s">
        <v>275</v>
      </c>
    </row>
    <row r="2" spans="1:26" ht="14.1" customHeight="1">
      <c r="B2" s="36"/>
      <c r="C2" s="43"/>
      <c r="M2" s="21"/>
      <c r="N2" s="21"/>
      <c r="O2" s="21"/>
      <c r="P2" s="21"/>
      <c r="Q2" s="21"/>
      <c r="R2" s="21"/>
      <c r="S2" s="21"/>
      <c r="T2" s="21"/>
      <c r="U2" s="21"/>
      <c r="V2" s="21"/>
      <c r="W2" s="21"/>
      <c r="X2" s="21"/>
      <c r="Y2" s="21"/>
      <c r="Z2" s="21"/>
    </row>
    <row r="3" spans="1:26" ht="14.1" customHeight="1">
      <c r="B3" s="13"/>
      <c r="D3" s="54"/>
      <c r="E3" s="54"/>
      <c r="F3" s="56"/>
      <c r="G3" s="54"/>
      <c r="H3" s="21"/>
      <c r="I3" s="21"/>
      <c r="M3" s="21"/>
      <c r="N3" s="21"/>
      <c r="O3" s="21"/>
      <c r="P3" s="21"/>
      <c r="Q3" s="21"/>
      <c r="Y3" s="48"/>
      <c r="Z3" s="48"/>
    </row>
    <row r="4" spans="1:26" s="40" customFormat="1" ht="44.1" customHeight="1">
      <c r="A4" s="183"/>
      <c r="B4" s="187" t="s">
        <v>174</v>
      </c>
      <c r="C4" s="187" t="s">
        <v>392</v>
      </c>
      <c r="D4" s="187" t="s">
        <v>369</v>
      </c>
      <c r="E4" s="187" t="s">
        <v>370</v>
      </c>
      <c r="F4" s="187" t="s">
        <v>371</v>
      </c>
      <c r="G4" s="187" t="s">
        <v>372</v>
      </c>
      <c r="H4" s="187" t="s">
        <v>390</v>
      </c>
      <c r="I4" s="187" t="s">
        <v>373</v>
      </c>
      <c r="J4" s="187" t="s">
        <v>374</v>
      </c>
      <c r="K4" s="187" t="s">
        <v>375</v>
      </c>
      <c r="L4" s="187" t="s">
        <v>376</v>
      </c>
      <c r="M4" s="187" t="s">
        <v>377</v>
      </c>
      <c r="N4" s="187" t="s">
        <v>388</v>
      </c>
      <c r="O4" s="187" t="s">
        <v>686</v>
      </c>
      <c r="P4" s="187" t="s">
        <v>391</v>
      </c>
      <c r="Q4" s="187" t="s">
        <v>379</v>
      </c>
      <c r="R4" s="187" t="s">
        <v>380</v>
      </c>
      <c r="S4" s="187" t="s">
        <v>381</v>
      </c>
      <c r="T4" s="187" t="s">
        <v>382</v>
      </c>
      <c r="U4" s="187" t="s">
        <v>383</v>
      </c>
      <c r="V4" s="187" t="s">
        <v>389</v>
      </c>
      <c r="W4" s="187" t="s">
        <v>384</v>
      </c>
      <c r="X4" s="187" t="s">
        <v>385</v>
      </c>
      <c r="Y4" s="187" t="s">
        <v>386</v>
      </c>
      <c r="Z4" s="189" t="s">
        <v>387</v>
      </c>
    </row>
    <row r="5" spans="1:26" ht="14.1" customHeight="1">
      <c r="A5" s="165"/>
      <c r="B5" s="161" t="s">
        <v>877</v>
      </c>
      <c r="C5" s="161" t="s">
        <v>877</v>
      </c>
      <c r="D5" s="161" t="s">
        <v>877</v>
      </c>
      <c r="E5" s="161" t="s">
        <v>877</v>
      </c>
      <c r="F5" s="161" t="s">
        <v>877</v>
      </c>
      <c r="G5" s="161" t="s">
        <v>877</v>
      </c>
      <c r="H5" s="161" t="s">
        <v>877</v>
      </c>
      <c r="I5" s="161" t="s">
        <v>877</v>
      </c>
      <c r="J5" s="161" t="s">
        <v>877</v>
      </c>
      <c r="K5" s="161" t="s">
        <v>877</v>
      </c>
      <c r="L5" s="161" t="s">
        <v>877</v>
      </c>
      <c r="M5" s="161" t="s">
        <v>877</v>
      </c>
      <c r="N5" s="161" t="s">
        <v>877</v>
      </c>
      <c r="O5" s="161" t="s">
        <v>877</v>
      </c>
      <c r="P5" s="161" t="s">
        <v>877</v>
      </c>
      <c r="Q5" s="161" t="s">
        <v>877</v>
      </c>
      <c r="R5" s="161" t="s">
        <v>877</v>
      </c>
      <c r="S5" s="161" t="s">
        <v>877</v>
      </c>
      <c r="T5" s="161" t="s">
        <v>877</v>
      </c>
      <c r="U5" s="161" t="s">
        <v>877</v>
      </c>
      <c r="V5" s="161" t="s">
        <v>877</v>
      </c>
      <c r="W5" s="161" t="s">
        <v>877</v>
      </c>
      <c r="X5" s="161" t="s">
        <v>877</v>
      </c>
      <c r="Y5" s="161" t="s">
        <v>877</v>
      </c>
      <c r="Z5" s="161" t="s">
        <v>877</v>
      </c>
    </row>
    <row r="6" spans="1:26" ht="14.1" customHeight="1">
      <c r="A6" s="195" t="s">
        <v>100</v>
      </c>
      <c r="B6" s="47">
        <v>338</v>
      </c>
      <c r="C6" s="47">
        <v>73</v>
      </c>
      <c r="D6" s="47">
        <v>2</v>
      </c>
      <c r="E6" s="47">
        <v>9</v>
      </c>
      <c r="F6" s="47">
        <v>8</v>
      </c>
      <c r="G6" s="47">
        <v>17</v>
      </c>
      <c r="H6" s="47">
        <v>5</v>
      </c>
      <c r="I6" s="47">
        <v>21</v>
      </c>
      <c r="J6" s="47">
        <v>2</v>
      </c>
      <c r="K6" s="47" t="s">
        <v>12</v>
      </c>
      <c r="L6" s="47">
        <v>6</v>
      </c>
      <c r="M6" s="47">
        <v>1</v>
      </c>
      <c r="N6" s="47" t="s">
        <v>12</v>
      </c>
      <c r="O6" s="47">
        <v>5</v>
      </c>
      <c r="P6" s="47">
        <v>6</v>
      </c>
      <c r="Q6" s="47">
        <v>1</v>
      </c>
      <c r="R6" s="47">
        <v>36</v>
      </c>
      <c r="S6" s="47">
        <v>9</v>
      </c>
      <c r="T6" s="47">
        <v>26</v>
      </c>
      <c r="U6" s="47">
        <v>12</v>
      </c>
      <c r="V6" s="47">
        <v>15</v>
      </c>
      <c r="W6" s="47">
        <v>19</v>
      </c>
      <c r="X6" s="47">
        <v>5</v>
      </c>
      <c r="Y6" s="47">
        <v>24</v>
      </c>
      <c r="Z6" s="47">
        <v>36</v>
      </c>
    </row>
    <row r="7" spans="1:26" ht="14.1" customHeight="1">
      <c r="A7" s="195" t="s">
        <v>5</v>
      </c>
      <c r="B7" s="47">
        <v>291</v>
      </c>
      <c r="C7" s="47">
        <v>61</v>
      </c>
      <c r="D7" s="47">
        <v>2</v>
      </c>
      <c r="E7" s="47">
        <v>8</v>
      </c>
      <c r="F7" s="47">
        <v>7</v>
      </c>
      <c r="G7" s="47">
        <v>16</v>
      </c>
      <c r="H7" s="47">
        <v>6</v>
      </c>
      <c r="I7" s="47">
        <v>20</v>
      </c>
      <c r="J7" s="47">
        <v>1</v>
      </c>
      <c r="K7" s="47" t="s">
        <v>12</v>
      </c>
      <c r="L7" s="47">
        <v>5</v>
      </c>
      <c r="M7" s="47">
        <v>1</v>
      </c>
      <c r="N7" s="47" t="s">
        <v>12</v>
      </c>
      <c r="O7" s="47">
        <v>7</v>
      </c>
      <c r="P7" s="47">
        <v>6</v>
      </c>
      <c r="Q7" s="47">
        <v>1</v>
      </c>
      <c r="R7" s="47">
        <v>30</v>
      </c>
      <c r="S7" s="47">
        <v>10</v>
      </c>
      <c r="T7" s="47">
        <v>17</v>
      </c>
      <c r="U7" s="47">
        <v>10</v>
      </c>
      <c r="V7" s="47">
        <v>16</v>
      </c>
      <c r="W7" s="47">
        <v>18</v>
      </c>
      <c r="X7" s="47">
        <v>1</v>
      </c>
      <c r="Y7" s="47">
        <v>18</v>
      </c>
      <c r="Z7" s="47">
        <v>30</v>
      </c>
    </row>
    <row r="8" spans="1:26" ht="14.1" customHeight="1">
      <c r="A8" s="195" t="s">
        <v>6</v>
      </c>
      <c r="B8" s="47">
        <v>270</v>
      </c>
      <c r="C8" s="47">
        <v>57</v>
      </c>
      <c r="D8" s="47">
        <v>2</v>
      </c>
      <c r="E8" s="47">
        <v>6</v>
      </c>
      <c r="F8" s="47">
        <v>6</v>
      </c>
      <c r="G8" s="47">
        <v>14</v>
      </c>
      <c r="H8" s="47">
        <v>6</v>
      </c>
      <c r="I8" s="47">
        <v>16</v>
      </c>
      <c r="J8" s="47">
        <v>1</v>
      </c>
      <c r="K8" s="47" t="s">
        <v>12</v>
      </c>
      <c r="L8" s="47">
        <v>4</v>
      </c>
      <c r="M8" s="47">
        <v>1</v>
      </c>
      <c r="N8" s="47" t="s">
        <v>12</v>
      </c>
      <c r="O8" s="47">
        <v>6</v>
      </c>
      <c r="P8" s="47">
        <v>4</v>
      </c>
      <c r="Q8" s="47">
        <v>3</v>
      </c>
      <c r="R8" s="47">
        <v>28</v>
      </c>
      <c r="S8" s="47">
        <v>9</v>
      </c>
      <c r="T8" s="47">
        <v>21</v>
      </c>
      <c r="U8" s="47">
        <v>8</v>
      </c>
      <c r="V8" s="47">
        <v>15</v>
      </c>
      <c r="W8" s="47">
        <v>16</v>
      </c>
      <c r="X8" s="47">
        <v>1</v>
      </c>
      <c r="Y8" s="47">
        <v>17</v>
      </c>
      <c r="Z8" s="47">
        <v>29</v>
      </c>
    </row>
    <row r="9" spans="1:26" ht="14.1" customHeight="1">
      <c r="A9" s="195" t="s">
        <v>173</v>
      </c>
      <c r="B9" s="47">
        <v>294</v>
      </c>
      <c r="C9" s="47">
        <v>67</v>
      </c>
      <c r="D9" s="47">
        <v>3</v>
      </c>
      <c r="E9" s="47">
        <v>6</v>
      </c>
      <c r="F9" s="47">
        <v>6</v>
      </c>
      <c r="G9" s="47">
        <v>17</v>
      </c>
      <c r="H9" s="47">
        <v>8</v>
      </c>
      <c r="I9" s="47">
        <v>16</v>
      </c>
      <c r="J9" s="47">
        <v>1</v>
      </c>
      <c r="K9" s="47" t="s">
        <v>12</v>
      </c>
      <c r="L9" s="47">
        <v>7</v>
      </c>
      <c r="M9" s="47">
        <v>1</v>
      </c>
      <c r="N9" s="47" t="s">
        <v>12</v>
      </c>
      <c r="O9" s="47">
        <v>6</v>
      </c>
      <c r="P9" s="47">
        <v>5</v>
      </c>
      <c r="Q9" s="47">
        <v>1</v>
      </c>
      <c r="R9" s="47">
        <v>30</v>
      </c>
      <c r="S9" s="47">
        <v>6</v>
      </c>
      <c r="T9" s="47">
        <v>19</v>
      </c>
      <c r="U9" s="47">
        <v>8</v>
      </c>
      <c r="V9" s="47">
        <v>17</v>
      </c>
      <c r="W9" s="47">
        <v>21</v>
      </c>
      <c r="X9" s="47" t="s">
        <v>12</v>
      </c>
      <c r="Y9" s="47">
        <v>21</v>
      </c>
      <c r="Z9" s="47">
        <v>28</v>
      </c>
    </row>
    <row r="10" spans="1:26" ht="14.1" customHeight="1">
      <c r="A10" s="195" t="s">
        <v>65</v>
      </c>
      <c r="B10" s="47">
        <v>266</v>
      </c>
      <c r="C10" s="47">
        <v>60</v>
      </c>
      <c r="D10" s="47">
        <v>3</v>
      </c>
      <c r="E10" s="47">
        <v>5</v>
      </c>
      <c r="F10" s="47">
        <v>4</v>
      </c>
      <c r="G10" s="47">
        <v>14</v>
      </c>
      <c r="H10" s="47">
        <v>7</v>
      </c>
      <c r="I10" s="47">
        <v>12</v>
      </c>
      <c r="J10" s="47">
        <v>1</v>
      </c>
      <c r="K10" s="47" t="s">
        <v>12</v>
      </c>
      <c r="L10" s="47">
        <v>5</v>
      </c>
      <c r="M10" s="47">
        <v>1</v>
      </c>
      <c r="N10" s="47" t="s">
        <v>12</v>
      </c>
      <c r="O10" s="47">
        <v>6</v>
      </c>
      <c r="P10" s="47">
        <v>4</v>
      </c>
      <c r="Q10" s="47">
        <v>1</v>
      </c>
      <c r="R10" s="47">
        <v>31</v>
      </c>
      <c r="S10" s="47">
        <v>11</v>
      </c>
      <c r="T10" s="47">
        <v>18</v>
      </c>
      <c r="U10" s="47">
        <v>9</v>
      </c>
      <c r="V10" s="47">
        <v>12</v>
      </c>
      <c r="W10" s="47">
        <v>18</v>
      </c>
      <c r="X10" s="47" t="s">
        <v>12</v>
      </c>
      <c r="Y10" s="47">
        <v>18</v>
      </c>
      <c r="Z10" s="47">
        <v>26</v>
      </c>
    </row>
    <row r="11" spans="1:26" ht="14.1" customHeight="1">
      <c r="A11" s="195" t="s">
        <v>67</v>
      </c>
      <c r="B11" s="47">
        <v>260</v>
      </c>
      <c r="C11" s="47">
        <v>62</v>
      </c>
      <c r="D11" s="47">
        <v>4</v>
      </c>
      <c r="E11" s="47">
        <v>4</v>
      </c>
      <c r="F11" s="47">
        <v>4</v>
      </c>
      <c r="G11" s="47">
        <v>13</v>
      </c>
      <c r="H11" s="47">
        <v>5</v>
      </c>
      <c r="I11" s="47">
        <v>11</v>
      </c>
      <c r="J11" s="47">
        <v>1</v>
      </c>
      <c r="K11" s="47" t="s">
        <v>12</v>
      </c>
      <c r="L11" s="47">
        <v>3</v>
      </c>
      <c r="M11" s="47">
        <v>1</v>
      </c>
      <c r="N11" s="47" t="s">
        <v>12</v>
      </c>
      <c r="O11" s="47">
        <v>6</v>
      </c>
      <c r="P11" s="47">
        <v>5</v>
      </c>
      <c r="Q11" s="47">
        <v>2</v>
      </c>
      <c r="R11" s="47">
        <v>31</v>
      </c>
      <c r="S11" s="47">
        <v>9</v>
      </c>
      <c r="T11" s="47">
        <v>18</v>
      </c>
      <c r="U11" s="47">
        <v>8</v>
      </c>
      <c r="V11" s="47">
        <v>11</v>
      </c>
      <c r="W11" s="47">
        <v>20</v>
      </c>
      <c r="X11" s="47">
        <v>1</v>
      </c>
      <c r="Y11" s="47">
        <v>16</v>
      </c>
      <c r="Z11" s="47">
        <v>25</v>
      </c>
    </row>
    <row r="12" spans="1:26" ht="14.1" customHeight="1">
      <c r="A12" s="195" t="s">
        <v>170</v>
      </c>
      <c r="B12" s="47">
        <v>248</v>
      </c>
      <c r="C12" s="47">
        <v>60</v>
      </c>
      <c r="D12" s="47">
        <v>4</v>
      </c>
      <c r="E12" s="47">
        <v>5</v>
      </c>
      <c r="F12" s="47">
        <v>4</v>
      </c>
      <c r="G12" s="47">
        <v>13</v>
      </c>
      <c r="H12" s="47">
        <v>5</v>
      </c>
      <c r="I12" s="47">
        <v>11</v>
      </c>
      <c r="J12" s="47">
        <v>1</v>
      </c>
      <c r="K12" s="47" t="s">
        <v>17</v>
      </c>
      <c r="L12" s="47">
        <v>3</v>
      </c>
      <c r="M12" s="47">
        <v>1</v>
      </c>
      <c r="N12" s="47" t="s">
        <v>17</v>
      </c>
      <c r="O12" s="47">
        <v>6</v>
      </c>
      <c r="P12" s="47">
        <v>4</v>
      </c>
      <c r="Q12" s="47">
        <v>1</v>
      </c>
      <c r="R12" s="47">
        <v>30</v>
      </c>
      <c r="S12" s="47">
        <v>9</v>
      </c>
      <c r="T12" s="47">
        <v>16</v>
      </c>
      <c r="U12" s="47">
        <v>9</v>
      </c>
      <c r="V12" s="47">
        <v>9</v>
      </c>
      <c r="W12" s="47">
        <v>16</v>
      </c>
      <c r="X12" s="47" t="s">
        <v>17</v>
      </c>
      <c r="Y12" s="47">
        <v>17</v>
      </c>
      <c r="Z12" s="47">
        <v>24</v>
      </c>
    </row>
    <row r="13" spans="1:26" ht="14.1" customHeight="1">
      <c r="A13" s="195" t="s">
        <v>291</v>
      </c>
      <c r="B13" s="47">
        <v>286</v>
      </c>
      <c r="C13" s="47">
        <v>65</v>
      </c>
      <c r="D13" s="47">
        <v>4</v>
      </c>
      <c r="E13" s="47">
        <v>5</v>
      </c>
      <c r="F13" s="47">
        <v>4</v>
      </c>
      <c r="G13" s="47">
        <v>12</v>
      </c>
      <c r="H13" s="47">
        <v>6</v>
      </c>
      <c r="I13" s="47">
        <v>14</v>
      </c>
      <c r="J13" s="47">
        <v>1</v>
      </c>
      <c r="K13" s="47" t="s">
        <v>17</v>
      </c>
      <c r="L13" s="47">
        <v>6</v>
      </c>
      <c r="M13" s="47">
        <v>1</v>
      </c>
      <c r="N13" s="47" t="s">
        <v>17</v>
      </c>
      <c r="O13" s="47">
        <v>7</v>
      </c>
      <c r="P13" s="47">
        <v>7</v>
      </c>
      <c r="Q13" s="47">
        <v>2</v>
      </c>
      <c r="R13" s="47">
        <v>33</v>
      </c>
      <c r="S13" s="47">
        <v>12</v>
      </c>
      <c r="T13" s="47">
        <v>20</v>
      </c>
      <c r="U13" s="47">
        <v>8</v>
      </c>
      <c r="V13" s="47">
        <v>12</v>
      </c>
      <c r="W13" s="47">
        <v>18</v>
      </c>
      <c r="X13" s="47" t="s">
        <v>17</v>
      </c>
      <c r="Y13" s="47">
        <v>23</v>
      </c>
      <c r="Z13" s="47">
        <v>26</v>
      </c>
    </row>
    <row r="14" spans="1:26" ht="14.1" customHeight="1">
      <c r="A14" s="195" t="s">
        <v>650</v>
      </c>
      <c r="B14" s="47">
        <v>234</v>
      </c>
      <c r="C14" s="47">
        <v>56</v>
      </c>
      <c r="D14" s="47">
        <v>3</v>
      </c>
      <c r="E14" s="47">
        <v>3</v>
      </c>
      <c r="F14" s="47">
        <v>4</v>
      </c>
      <c r="G14" s="47">
        <v>13</v>
      </c>
      <c r="H14" s="47">
        <v>6</v>
      </c>
      <c r="I14" s="47">
        <v>9</v>
      </c>
      <c r="J14" s="47">
        <v>1</v>
      </c>
      <c r="K14" s="47" t="s">
        <v>651</v>
      </c>
      <c r="L14" s="47">
        <v>4</v>
      </c>
      <c r="M14" s="47">
        <v>1</v>
      </c>
      <c r="N14" s="47" t="s">
        <v>651</v>
      </c>
      <c r="O14" s="47">
        <v>6</v>
      </c>
      <c r="P14" s="47">
        <v>5</v>
      </c>
      <c r="Q14" s="47">
        <v>1</v>
      </c>
      <c r="R14" s="47">
        <v>34</v>
      </c>
      <c r="S14" s="47">
        <v>11</v>
      </c>
      <c r="T14" s="47">
        <v>12</v>
      </c>
      <c r="U14" s="47">
        <v>6</v>
      </c>
      <c r="V14" s="47">
        <v>7</v>
      </c>
      <c r="W14" s="47">
        <v>14</v>
      </c>
      <c r="X14" s="47" t="s">
        <v>651</v>
      </c>
      <c r="Y14" s="47">
        <v>15</v>
      </c>
      <c r="Z14" s="47">
        <v>23</v>
      </c>
    </row>
    <row r="15" spans="1:26" ht="14.1" customHeight="1">
      <c r="A15" s="195" t="s">
        <v>687</v>
      </c>
      <c r="B15" s="47">
        <v>229</v>
      </c>
      <c r="C15" s="47">
        <v>57</v>
      </c>
      <c r="D15" s="47">
        <v>3</v>
      </c>
      <c r="E15" s="47">
        <v>2</v>
      </c>
      <c r="F15" s="47">
        <v>5</v>
      </c>
      <c r="G15" s="47">
        <v>12</v>
      </c>
      <c r="H15" s="47">
        <v>6</v>
      </c>
      <c r="I15" s="47">
        <v>9</v>
      </c>
      <c r="J15" s="47">
        <v>1</v>
      </c>
      <c r="K15" s="47" t="s">
        <v>688</v>
      </c>
      <c r="L15" s="47">
        <v>5</v>
      </c>
      <c r="M15" s="47">
        <v>1</v>
      </c>
      <c r="N15" s="47" t="s">
        <v>688</v>
      </c>
      <c r="O15" s="47">
        <v>6</v>
      </c>
      <c r="P15" s="47">
        <v>5</v>
      </c>
      <c r="Q15" s="47">
        <v>1</v>
      </c>
      <c r="R15" s="47">
        <v>28</v>
      </c>
      <c r="S15" s="47">
        <v>10</v>
      </c>
      <c r="T15" s="47">
        <v>15</v>
      </c>
      <c r="U15" s="47">
        <v>6</v>
      </c>
      <c r="V15" s="47">
        <v>6</v>
      </c>
      <c r="W15" s="47">
        <v>15</v>
      </c>
      <c r="X15" s="47" t="s">
        <v>688</v>
      </c>
      <c r="Y15" s="47">
        <v>15</v>
      </c>
      <c r="Z15" s="47">
        <v>21</v>
      </c>
    </row>
    <row r="16" spans="1:26" ht="14.1" customHeight="1">
      <c r="A16" s="195" t="s">
        <v>696</v>
      </c>
      <c r="B16" s="47">
        <v>218</v>
      </c>
      <c r="C16" s="47">
        <v>54</v>
      </c>
      <c r="D16" s="47">
        <v>3</v>
      </c>
      <c r="E16" s="47">
        <v>2</v>
      </c>
      <c r="F16" s="47">
        <v>4</v>
      </c>
      <c r="G16" s="47">
        <v>11</v>
      </c>
      <c r="H16" s="47">
        <v>5</v>
      </c>
      <c r="I16" s="47">
        <v>8</v>
      </c>
      <c r="J16" s="47">
        <v>1</v>
      </c>
      <c r="K16" s="47" t="s">
        <v>688</v>
      </c>
      <c r="L16" s="47">
        <v>5</v>
      </c>
      <c r="M16" s="47">
        <v>1</v>
      </c>
      <c r="N16" s="47" t="s">
        <v>688</v>
      </c>
      <c r="O16" s="47">
        <v>6</v>
      </c>
      <c r="P16" s="47">
        <v>5</v>
      </c>
      <c r="Q16" s="47">
        <v>1</v>
      </c>
      <c r="R16" s="47">
        <v>27</v>
      </c>
      <c r="S16" s="47">
        <v>10</v>
      </c>
      <c r="T16" s="47">
        <v>13</v>
      </c>
      <c r="U16" s="47">
        <v>6</v>
      </c>
      <c r="V16" s="47">
        <v>6</v>
      </c>
      <c r="W16" s="47">
        <v>16</v>
      </c>
      <c r="X16" s="47" t="s">
        <v>688</v>
      </c>
      <c r="Y16" s="47">
        <v>13</v>
      </c>
      <c r="Z16" s="47">
        <v>21</v>
      </c>
    </row>
    <row r="17" spans="1:26" ht="14.1" customHeight="1">
      <c r="A17" s="195" t="s">
        <v>699</v>
      </c>
      <c r="B17" s="47">
        <v>216</v>
      </c>
      <c r="C17" s="47">
        <v>51</v>
      </c>
      <c r="D17" s="47">
        <v>4</v>
      </c>
      <c r="E17" s="47">
        <v>2</v>
      </c>
      <c r="F17" s="47">
        <v>4</v>
      </c>
      <c r="G17" s="47">
        <v>11</v>
      </c>
      <c r="H17" s="47">
        <v>6</v>
      </c>
      <c r="I17" s="47">
        <v>8</v>
      </c>
      <c r="J17" s="47">
        <v>1</v>
      </c>
      <c r="K17" s="47" t="s">
        <v>688</v>
      </c>
      <c r="L17" s="47">
        <v>7</v>
      </c>
      <c r="M17" s="47">
        <v>2</v>
      </c>
      <c r="N17" s="47" t="s">
        <v>688</v>
      </c>
      <c r="O17" s="47">
        <v>5</v>
      </c>
      <c r="P17" s="47">
        <v>5</v>
      </c>
      <c r="Q17" s="47">
        <v>1</v>
      </c>
      <c r="R17" s="47">
        <v>27</v>
      </c>
      <c r="S17" s="47">
        <v>10</v>
      </c>
      <c r="T17" s="47">
        <v>14</v>
      </c>
      <c r="U17" s="47">
        <v>3</v>
      </c>
      <c r="V17" s="47">
        <v>7</v>
      </c>
      <c r="W17" s="47">
        <v>16</v>
      </c>
      <c r="X17" s="47" t="s">
        <v>688</v>
      </c>
      <c r="Y17" s="47">
        <v>12</v>
      </c>
      <c r="Z17" s="47">
        <v>20</v>
      </c>
    </row>
    <row r="18" spans="1:26" ht="14.1" customHeight="1">
      <c r="A18" s="195" t="s">
        <v>929</v>
      </c>
      <c r="B18" s="47">
        <v>212</v>
      </c>
      <c r="C18" s="47">
        <v>49</v>
      </c>
      <c r="D18" s="47">
        <v>5</v>
      </c>
      <c r="E18" s="47">
        <v>1</v>
      </c>
      <c r="F18" s="47">
        <v>3</v>
      </c>
      <c r="G18" s="47">
        <v>8</v>
      </c>
      <c r="H18" s="47">
        <v>7</v>
      </c>
      <c r="I18" s="47">
        <v>7</v>
      </c>
      <c r="J18" s="47">
        <v>3</v>
      </c>
      <c r="K18" s="47" t="s">
        <v>688</v>
      </c>
      <c r="L18" s="47">
        <v>8</v>
      </c>
      <c r="M18" s="47">
        <v>2</v>
      </c>
      <c r="N18" s="47" t="s">
        <v>688</v>
      </c>
      <c r="O18" s="47">
        <v>4</v>
      </c>
      <c r="P18" s="47">
        <v>6</v>
      </c>
      <c r="Q18" s="47" t="s">
        <v>1005</v>
      </c>
      <c r="R18" s="47">
        <v>21</v>
      </c>
      <c r="S18" s="47">
        <v>6</v>
      </c>
      <c r="T18" s="47">
        <v>17</v>
      </c>
      <c r="U18" s="47">
        <v>3</v>
      </c>
      <c r="V18" s="47">
        <v>6</v>
      </c>
      <c r="W18" s="47">
        <v>17</v>
      </c>
      <c r="X18" s="47">
        <v>1</v>
      </c>
      <c r="Y18" s="47">
        <v>16</v>
      </c>
      <c r="Z18" s="47">
        <v>22</v>
      </c>
    </row>
    <row r="19" spans="1:26" ht="14.1" customHeight="1">
      <c r="A19" s="101"/>
      <c r="B19" s="101"/>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row>
    <row r="21" spans="1:26" ht="14.1" customHeight="1">
      <c r="A21" s="60" t="s">
        <v>175</v>
      </c>
    </row>
    <row r="22" spans="1:26" ht="14.1" customHeight="1">
      <c r="A22" s="60" t="s">
        <v>941</v>
      </c>
    </row>
    <row r="23" spans="1:26" ht="14.1" customHeight="1">
      <c r="A23" s="60" t="s">
        <v>940</v>
      </c>
    </row>
    <row r="24" spans="1:26" ht="14.1" customHeight="1">
      <c r="A24" s="60" t="s">
        <v>942</v>
      </c>
    </row>
    <row r="25" spans="1:26" ht="14.1" customHeight="1">
      <c r="A25" s="36" t="s">
        <v>939</v>
      </c>
    </row>
    <row r="26" spans="1:26" ht="14.1" customHeight="1">
      <c r="A26" s="36" t="s">
        <v>943</v>
      </c>
    </row>
    <row r="27" spans="1:26" ht="14.1" customHeight="1">
      <c r="A27" s="137" t="s">
        <v>998</v>
      </c>
    </row>
    <row r="28" spans="1:26" ht="14.1" customHeight="1">
      <c r="A28" s="137" t="s">
        <v>999</v>
      </c>
    </row>
  </sheetData>
  <sheetProtection algorithmName="SHA-512" hashValue="dfDoKJ+Fjz74RInz/3zHSjE1x+/wNAb8Du6nAfsDaM07GDv7+sl5ZyllG0Wtq8ceYYGfu1ful6LmS8bUhcY8Qw==" saltValue="F3JOlKK+AdAjAp7elZHVB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Z28"/>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B22" sqref="B22"/>
    </sheetView>
  </sheetViews>
  <sheetFormatPr defaultColWidth="17.7109375" defaultRowHeight="14.1" customHeight="1"/>
  <cols>
    <col min="1" max="1" width="12.7109375" style="159" customWidth="1"/>
    <col min="2" max="2" width="17.7109375" style="159"/>
    <col min="3" max="16384" width="17.7109375" style="36"/>
  </cols>
  <sheetData>
    <row r="1" spans="1:26" ht="14.1" customHeight="1">
      <c r="A1" s="126" t="s">
        <v>277</v>
      </c>
    </row>
    <row r="2" spans="1:26" ht="14.1" customHeight="1">
      <c r="B2" s="36"/>
      <c r="C2" s="43"/>
      <c r="D2" s="60"/>
      <c r="E2" s="54"/>
      <c r="F2" s="21"/>
      <c r="G2" s="54"/>
      <c r="H2" s="21"/>
      <c r="I2" s="21"/>
      <c r="M2" s="21"/>
      <c r="N2" s="21"/>
      <c r="O2" s="21"/>
      <c r="P2" s="21"/>
      <c r="Q2" s="21"/>
      <c r="Y2" s="21"/>
      <c r="Z2" s="21"/>
    </row>
    <row r="3" spans="1:26" ht="14.1" customHeight="1">
      <c r="B3" s="13"/>
      <c r="D3" s="54"/>
      <c r="E3" s="54"/>
      <c r="F3" s="56"/>
      <c r="G3" s="54"/>
      <c r="H3" s="21"/>
      <c r="I3" s="21"/>
      <c r="M3" s="21"/>
      <c r="N3" s="21"/>
      <c r="O3" s="21"/>
      <c r="P3" s="21"/>
      <c r="Q3" s="21"/>
      <c r="Y3" s="21"/>
      <c r="Z3" s="21"/>
    </row>
    <row r="4" spans="1:26" s="40" customFormat="1" ht="44.1" customHeight="1">
      <c r="A4" s="183"/>
      <c r="B4" s="187" t="s">
        <v>174</v>
      </c>
      <c r="C4" s="187" t="s">
        <v>368</v>
      </c>
      <c r="D4" s="187" t="s">
        <v>369</v>
      </c>
      <c r="E4" s="187" t="s">
        <v>370</v>
      </c>
      <c r="F4" s="187" t="s">
        <v>371</v>
      </c>
      <c r="G4" s="187" t="s">
        <v>372</v>
      </c>
      <c r="H4" s="187" t="s">
        <v>390</v>
      </c>
      <c r="I4" s="187" t="s">
        <v>373</v>
      </c>
      <c r="J4" s="187" t="s">
        <v>374</v>
      </c>
      <c r="K4" s="187" t="s">
        <v>375</v>
      </c>
      <c r="L4" s="187" t="s">
        <v>376</v>
      </c>
      <c r="M4" s="187" t="s">
        <v>377</v>
      </c>
      <c r="N4" s="187" t="s">
        <v>388</v>
      </c>
      <c r="O4" s="187" t="s">
        <v>686</v>
      </c>
      <c r="P4" s="187" t="s">
        <v>391</v>
      </c>
      <c r="Q4" s="187" t="s">
        <v>379</v>
      </c>
      <c r="R4" s="187" t="s">
        <v>380</v>
      </c>
      <c r="S4" s="187" t="s">
        <v>381</v>
      </c>
      <c r="T4" s="187" t="s">
        <v>382</v>
      </c>
      <c r="U4" s="187" t="s">
        <v>383</v>
      </c>
      <c r="V4" s="187" t="s">
        <v>389</v>
      </c>
      <c r="W4" s="187" t="s">
        <v>384</v>
      </c>
      <c r="X4" s="187" t="s">
        <v>385</v>
      </c>
      <c r="Y4" s="187" t="s">
        <v>386</v>
      </c>
      <c r="Z4" s="189" t="s">
        <v>387</v>
      </c>
    </row>
    <row r="5" spans="1:26" ht="14.1" customHeight="1">
      <c r="A5" s="165"/>
      <c r="B5" s="161" t="s">
        <v>878</v>
      </c>
      <c r="C5" s="161" t="s">
        <v>878</v>
      </c>
      <c r="D5" s="161" t="s">
        <v>878</v>
      </c>
      <c r="E5" s="161" t="s">
        <v>878</v>
      </c>
      <c r="F5" s="161" t="s">
        <v>878</v>
      </c>
      <c r="G5" s="161" t="s">
        <v>878</v>
      </c>
      <c r="H5" s="161" t="s">
        <v>878</v>
      </c>
      <c r="I5" s="161" t="s">
        <v>878</v>
      </c>
      <c r="J5" s="161" t="s">
        <v>878</v>
      </c>
      <c r="K5" s="161" t="s">
        <v>878</v>
      </c>
      <c r="L5" s="161" t="s">
        <v>878</v>
      </c>
      <c r="M5" s="161" t="s">
        <v>878</v>
      </c>
      <c r="N5" s="161" t="s">
        <v>878</v>
      </c>
      <c r="O5" s="161" t="s">
        <v>878</v>
      </c>
      <c r="P5" s="161" t="s">
        <v>878</v>
      </c>
      <c r="Q5" s="161" t="s">
        <v>878</v>
      </c>
      <c r="R5" s="161" t="s">
        <v>878</v>
      </c>
      <c r="S5" s="161" t="s">
        <v>878</v>
      </c>
      <c r="T5" s="161" t="s">
        <v>878</v>
      </c>
      <c r="U5" s="161" t="s">
        <v>878</v>
      </c>
      <c r="V5" s="161" t="s">
        <v>878</v>
      </c>
      <c r="W5" s="161" t="s">
        <v>878</v>
      </c>
      <c r="X5" s="161" t="s">
        <v>878</v>
      </c>
      <c r="Y5" s="161" t="s">
        <v>878</v>
      </c>
      <c r="Z5" s="161" t="s">
        <v>878</v>
      </c>
    </row>
    <row r="6" spans="1:26" ht="14.1" customHeight="1">
      <c r="A6" s="195" t="s">
        <v>100</v>
      </c>
      <c r="B6" s="26">
        <v>11022</v>
      </c>
      <c r="C6" s="26">
        <v>1751</v>
      </c>
      <c r="D6" s="26">
        <v>44</v>
      </c>
      <c r="E6" s="26">
        <v>205</v>
      </c>
      <c r="F6" s="26">
        <v>72</v>
      </c>
      <c r="G6" s="26">
        <v>187</v>
      </c>
      <c r="H6" s="26">
        <v>51</v>
      </c>
      <c r="I6" s="26">
        <v>245</v>
      </c>
      <c r="J6" s="26">
        <v>208</v>
      </c>
      <c r="K6" s="26" t="s">
        <v>12</v>
      </c>
      <c r="L6" s="26">
        <v>52</v>
      </c>
      <c r="M6" s="26">
        <v>1343</v>
      </c>
      <c r="N6" s="26" t="s">
        <v>12</v>
      </c>
      <c r="O6" s="26">
        <v>84</v>
      </c>
      <c r="P6" s="26">
        <v>87</v>
      </c>
      <c r="Q6" s="26">
        <v>19</v>
      </c>
      <c r="R6" s="26">
        <v>696</v>
      </c>
      <c r="S6" s="26">
        <v>135</v>
      </c>
      <c r="T6" s="26">
        <v>1112</v>
      </c>
      <c r="U6" s="26">
        <v>367</v>
      </c>
      <c r="V6" s="26">
        <v>904</v>
      </c>
      <c r="W6" s="26">
        <v>750</v>
      </c>
      <c r="X6" s="26">
        <v>142</v>
      </c>
      <c r="Y6" s="26">
        <v>2021</v>
      </c>
      <c r="Z6" s="26">
        <v>547</v>
      </c>
    </row>
    <row r="7" spans="1:26" ht="14.1" customHeight="1">
      <c r="A7" s="195" t="s">
        <v>5</v>
      </c>
      <c r="B7" s="26">
        <v>9586</v>
      </c>
      <c r="C7" s="26">
        <v>1576</v>
      </c>
      <c r="D7" s="26">
        <v>46</v>
      </c>
      <c r="E7" s="26">
        <v>155</v>
      </c>
      <c r="F7" s="26">
        <v>67</v>
      </c>
      <c r="G7" s="26">
        <v>181</v>
      </c>
      <c r="H7" s="26">
        <v>62</v>
      </c>
      <c r="I7" s="26">
        <v>211</v>
      </c>
      <c r="J7" s="26">
        <v>198</v>
      </c>
      <c r="K7" s="26" t="s">
        <v>12</v>
      </c>
      <c r="L7" s="26">
        <v>49</v>
      </c>
      <c r="M7" s="26">
        <v>1184</v>
      </c>
      <c r="N7" s="26" t="s">
        <v>12</v>
      </c>
      <c r="O7" s="26">
        <v>104</v>
      </c>
      <c r="P7" s="26">
        <v>81</v>
      </c>
      <c r="Q7" s="26">
        <v>20</v>
      </c>
      <c r="R7" s="26">
        <v>643</v>
      </c>
      <c r="S7" s="26">
        <v>329</v>
      </c>
      <c r="T7" s="26">
        <v>812</v>
      </c>
      <c r="U7" s="26">
        <v>206</v>
      </c>
      <c r="V7" s="26">
        <v>689</v>
      </c>
      <c r="W7" s="26">
        <v>716</v>
      </c>
      <c r="X7" s="26">
        <v>88</v>
      </c>
      <c r="Y7" s="26">
        <v>1707</v>
      </c>
      <c r="Z7" s="26">
        <v>462</v>
      </c>
    </row>
    <row r="8" spans="1:26" ht="14.1" customHeight="1">
      <c r="A8" s="195" t="s">
        <v>6</v>
      </c>
      <c r="B8" s="26">
        <v>9151</v>
      </c>
      <c r="C8" s="26">
        <v>1609</v>
      </c>
      <c r="D8" s="26">
        <v>45</v>
      </c>
      <c r="E8" s="26">
        <v>71</v>
      </c>
      <c r="F8" s="26">
        <v>62</v>
      </c>
      <c r="G8" s="26">
        <v>168</v>
      </c>
      <c r="H8" s="26">
        <v>57</v>
      </c>
      <c r="I8" s="26">
        <v>198</v>
      </c>
      <c r="J8" s="26">
        <v>205</v>
      </c>
      <c r="K8" s="26" t="s">
        <v>12</v>
      </c>
      <c r="L8" s="26">
        <v>46</v>
      </c>
      <c r="M8" s="26">
        <v>1104</v>
      </c>
      <c r="N8" s="26" t="s">
        <v>12</v>
      </c>
      <c r="O8" s="26">
        <v>95</v>
      </c>
      <c r="P8" s="26">
        <v>60</v>
      </c>
      <c r="Q8" s="26">
        <v>44</v>
      </c>
      <c r="R8" s="26">
        <v>558</v>
      </c>
      <c r="S8" s="26">
        <v>305</v>
      </c>
      <c r="T8" s="26">
        <v>623</v>
      </c>
      <c r="U8" s="26">
        <v>172</v>
      </c>
      <c r="V8" s="26">
        <v>632</v>
      </c>
      <c r="W8" s="26">
        <v>687</v>
      </c>
      <c r="X8" s="26">
        <v>71</v>
      </c>
      <c r="Y8" s="26">
        <v>1879</v>
      </c>
      <c r="Z8" s="26">
        <v>460</v>
      </c>
    </row>
    <row r="9" spans="1:26" ht="14.1" customHeight="1">
      <c r="A9" s="195" t="s">
        <v>173</v>
      </c>
      <c r="B9" s="26">
        <v>9561</v>
      </c>
      <c r="C9" s="26">
        <v>1973</v>
      </c>
      <c r="D9" s="26">
        <v>54</v>
      </c>
      <c r="E9" s="26">
        <v>58</v>
      </c>
      <c r="F9" s="26">
        <v>45</v>
      </c>
      <c r="G9" s="26">
        <v>316</v>
      </c>
      <c r="H9" s="26">
        <v>94</v>
      </c>
      <c r="I9" s="26">
        <v>200</v>
      </c>
      <c r="J9" s="26">
        <v>212</v>
      </c>
      <c r="K9" s="26" t="s">
        <v>12</v>
      </c>
      <c r="L9" s="26">
        <v>123</v>
      </c>
      <c r="M9" s="26">
        <v>1064</v>
      </c>
      <c r="N9" s="26" t="s">
        <v>12</v>
      </c>
      <c r="O9" s="26">
        <v>106</v>
      </c>
      <c r="P9" s="26">
        <v>51</v>
      </c>
      <c r="Q9" s="26">
        <v>39</v>
      </c>
      <c r="R9" s="26">
        <v>645</v>
      </c>
      <c r="S9" s="26">
        <v>266</v>
      </c>
      <c r="T9" s="26">
        <v>578</v>
      </c>
      <c r="U9" s="26">
        <v>147</v>
      </c>
      <c r="V9" s="26">
        <v>685</v>
      </c>
      <c r="W9" s="26">
        <v>677</v>
      </c>
      <c r="X9" s="26" t="s">
        <v>12</v>
      </c>
      <c r="Y9" s="26">
        <v>1878</v>
      </c>
      <c r="Z9" s="26">
        <v>350</v>
      </c>
    </row>
    <row r="10" spans="1:26" ht="14.1" customHeight="1">
      <c r="A10" s="195" t="s">
        <v>65</v>
      </c>
      <c r="B10" s="26">
        <v>9207</v>
      </c>
      <c r="C10" s="26">
        <v>1606</v>
      </c>
      <c r="D10" s="26">
        <v>34</v>
      </c>
      <c r="E10" s="26">
        <v>70</v>
      </c>
      <c r="F10" s="26">
        <v>57</v>
      </c>
      <c r="G10" s="26">
        <v>152</v>
      </c>
      <c r="H10" s="26">
        <v>82</v>
      </c>
      <c r="I10" s="26">
        <v>171</v>
      </c>
      <c r="J10" s="26">
        <v>201</v>
      </c>
      <c r="K10" s="26" t="s">
        <v>12</v>
      </c>
      <c r="L10" s="26">
        <v>52</v>
      </c>
      <c r="M10" s="26">
        <v>1081</v>
      </c>
      <c r="N10" s="26" t="s">
        <v>12</v>
      </c>
      <c r="O10" s="26">
        <v>86</v>
      </c>
      <c r="P10" s="26">
        <v>69</v>
      </c>
      <c r="Q10" s="26">
        <v>43</v>
      </c>
      <c r="R10" s="26">
        <v>687</v>
      </c>
      <c r="S10" s="26">
        <v>379</v>
      </c>
      <c r="T10" s="26">
        <v>773</v>
      </c>
      <c r="U10" s="26">
        <v>166</v>
      </c>
      <c r="V10" s="26">
        <v>604</v>
      </c>
      <c r="W10" s="26">
        <v>881</v>
      </c>
      <c r="X10" s="26" t="s">
        <v>12</v>
      </c>
      <c r="Y10" s="26">
        <v>1550</v>
      </c>
      <c r="Z10" s="26">
        <v>463</v>
      </c>
    </row>
    <row r="11" spans="1:26" ht="14.1" customHeight="1">
      <c r="A11" s="195" t="s">
        <v>67</v>
      </c>
      <c r="B11" s="26">
        <v>9184</v>
      </c>
      <c r="C11" s="26">
        <v>1781</v>
      </c>
      <c r="D11" s="26">
        <v>62</v>
      </c>
      <c r="E11" s="26">
        <v>39</v>
      </c>
      <c r="F11" s="26">
        <v>36</v>
      </c>
      <c r="G11" s="26">
        <v>153</v>
      </c>
      <c r="H11" s="26">
        <v>74</v>
      </c>
      <c r="I11" s="26">
        <v>151</v>
      </c>
      <c r="J11" s="26">
        <v>206</v>
      </c>
      <c r="K11" s="26" t="s">
        <v>12</v>
      </c>
      <c r="L11" s="26">
        <v>39</v>
      </c>
      <c r="M11" s="26">
        <v>1084</v>
      </c>
      <c r="N11" s="26" t="s">
        <v>12</v>
      </c>
      <c r="O11" s="26">
        <v>84</v>
      </c>
      <c r="P11" s="26">
        <v>90</v>
      </c>
      <c r="Q11" s="26">
        <v>74</v>
      </c>
      <c r="R11" s="26">
        <v>699</v>
      </c>
      <c r="S11" s="26">
        <v>355</v>
      </c>
      <c r="T11" s="26">
        <v>741</v>
      </c>
      <c r="U11" s="26">
        <v>129</v>
      </c>
      <c r="V11" s="26">
        <v>527</v>
      </c>
      <c r="W11" s="26">
        <v>971</v>
      </c>
      <c r="X11" s="26">
        <v>4</v>
      </c>
      <c r="Y11" s="26">
        <v>1431</v>
      </c>
      <c r="Z11" s="26">
        <v>454</v>
      </c>
    </row>
    <row r="12" spans="1:26" ht="14.1" customHeight="1">
      <c r="A12" s="195" t="s">
        <v>170</v>
      </c>
      <c r="B12" s="47">
        <v>8725</v>
      </c>
      <c r="C12" s="47">
        <v>1756</v>
      </c>
      <c r="D12" s="47">
        <v>70</v>
      </c>
      <c r="E12" s="47">
        <v>49</v>
      </c>
      <c r="F12" s="47">
        <v>34</v>
      </c>
      <c r="G12" s="47">
        <v>153</v>
      </c>
      <c r="H12" s="47">
        <v>76</v>
      </c>
      <c r="I12" s="47">
        <v>158</v>
      </c>
      <c r="J12" s="47">
        <v>224</v>
      </c>
      <c r="K12" s="47" t="s">
        <v>17</v>
      </c>
      <c r="L12" s="47">
        <v>38</v>
      </c>
      <c r="M12" s="47">
        <v>935</v>
      </c>
      <c r="N12" s="47" t="s">
        <v>17</v>
      </c>
      <c r="O12" s="47">
        <v>80</v>
      </c>
      <c r="P12" s="47">
        <v>77</v>
      </c>
      <c r="Q12" s="47">
        <v>24</v>
      </c>
      <c r="R12" s="47">
        <v>705</v>
      </c>
      <c r="S12" s="47">
        <v>358</v>
      </c>
      <c r="T12" s="47">
        <v>714</v>
      </c>
      <c r="U12" s="47">
        <v>132</v>
      </c>
      <c r="V12" s="47">
        <v>489</v>
      </c>
      <c r="W12" s="47">
        <v>730</v>
      </c>
      <c r="X12" s="47" t="s">
        <v>17</v>
      </c>
      <c r="Y12" s="47">
        <v>1509</v>
      </c>
      <c r="Z12" s="47">
        <v>414</v>
      </c>
    </row>
    <row r="13" spans="1:26" ht="14.1" customHeight="1">
      <c r="A13" s="195" t="s">
        <v>291</v>
      </c>
      <c r="B13" s="47">
        <v>8982</v>
      </c>
      <c r="C13" s="47">
        <v>1684</v>
      </c>
      <c r="D13" s="47">
        <v>81</v>
      </c>
      <c r="E13" s="47">
        <v>47</v>
      </c>
      <c r="F13" s="47">
        <v>29</v>
      </c>
      <c r="G13" s="47">
        <v>119</v>
      </c>
      <c r="H13" s="47">
        <v>54</v>
      </c>
      <c r="I13" s="47">
        <v>166</v>
      </c>
      <c r="J13" s="47">
        <v>175</v>
      </c>
      <c r="K13" s="47" t="s">
        <v>17</v>
      </c>
      <c r="L13" s="47">
        <v>79</v>
      </c>
      <c r="M13" s="47">
        <v>1098</v>
      </c>
      <c r="N13" s="47" t="s">
        <v>17</v>
      </c>
      <c r="O13" s="47">
        <v>95</v>
      </c>
      <c r="P13" s="47">
        <v>103</v>
      </c>
      <c r="Q13" s="47">
        <v>40</v>
      </c>
      <c r="R13" s="47">
        <v>703</v>
      </c>
      <c r="S13" s="47">
        <v>393</v>
      </c>
      <c r="T13" s="47">
        <v>740</v>
      </c>
      <c r="U13" s="47">
        <v>118</v>
      </c>
      <c r="V13" s="47">
        <v>450</v>
      </c>
      <c r="W13" s="47">
        <v>683</v>
      </c>
      <c r="X13" s="47" t="s">
        <v>17</v>
      </c>
      <c r="Y13" s="47">
        <v>1749</v>
      </c>
      <c r="Z13" s="47">
        <v>376</v>
      </c>
    </row>
    <row r="14" spans="1:26" ht="14.1" customHeight="1">
      <c r="A14" s="195" t="s">
        <v>650</v>
      </c>
      <c r="B14" s="47">
        <v>8792</v>
      </c>
      <c r="C14" s="47">
        <v>1976</v>
      </c>
      <c r="D14" s="47">
        <v>57</v>
      </c>
      <c r="E14" s="47">
        <v>36</v>
      </c>
      <c r="F14" s="47">
        <v>36</v>
      </c>
      <c r="G14" s="47">
        <v>143</v>
      </c>
      <c r="H14" s="47">
        <v>167</v>
      </c>
      <c r="I14" s="47">
        <v>126</v>
      </c>
      <c r="J14" s="47">
        <v>248</v>
      </c>
      <c r="K14" s="47" t="s">
        <v>651</v>
      </c>
      <c r="L14" s="47">
        <v>60</v>
      </c>
      <c r="M14" s="47">
        <v>1290</v>
      </c>
      <c r="N14" s="47" t="s">
        <v>651</v>
      </c>
      <c r="O14" s="47">
        <v>76</v>
      </c>
      <c r="P14" s="47">
        <v>85</v>
      </c>
      <c r="Q14" s="47">
        <v>34</v>
      </c>
      <c r="R14" s="47">
        <v>667</v>
      </c>
      <c r="S14" s="47">
        <v>370</v>
      </c>
      <c r="T14" s="47">
        <v>662</v>
      </c>
      <c r="U14" s="47">
        <v>87</v>
      </c>
      <c r="V14" s="47">
        <v>419</v>
      </c>
      <c r="W14" s="47">
        <v>401</v>
      </c>
      <c r="X14" s="47" t="s">
        <v>651</v>
      </c>
      <c r="Y14" s="47">
        <v>1451</v>
      </c>
      <c r="Z14" s="47">
        <v>401</v>
      </c>
    </row>
    <row r="15" spans="1:26" ht="14.1" customHeight="1">
      <c r="A15" s="195" t="s">
        <v>689</v>
      </c>
      <c r="B15" s="47">
        <v>8626</v>
      </c>
      <c r="C15" s="47">
        <v>1979</v>
      </c>
      <c r="D15" s="47">
        <v>52</v>
      </c>
      <c r="E15" s="47">
        <v>21</v>
      </c>
      <c r="F15" s="47">
        <v>43</v>
      </c>
      <c r="G15" s="47">
        <v>145</v>
      </c>
      <c r="H15" s="47">
        <v>150</v>
      </c>
      <c r="I15" s="47">
        <v>143</v>
      </c>
      <c r="J15" s="47">
        <v>270</v>
      </c>
      <c r="K15" s="47" t="s">
        <v>677</v>
      </c>
      <c r="L15" s="47">
        <v>71</v>
      </c>
      <c r="M15" s="47">
        <v>1273</v>
      </c>
      <c r="N15" s="47" t="s">
        <v>677</v>
      </c>
      <c r="O15" s="47">
        <v>75</v>
      </c>
      <c r="P15" s="47">
        <v>95</v>
      </c>
      <c r="Q15" s="47">
        <v>34</v>
      </c>
      <c r="R15" s="47">
        <v>455</v>
      </c>
      <c r="S15" s="47">
        <v>388</v>
      </c>
      <c r="T15" s="47">
        <v>816</v>
      </c>
      <c r="U15" s="47">
        <v>92</v>
      </c>
      <c r="V15" s="47">
        <v>414</v>
      </c>
      <c r="W15" s="47">
        <v>464</v>
      </c>
      <c r="X15" s="47" t="s">
        <v>677</v>
      </c>
      <c r="Y15" s="47">
        <v>1283</v>
      </c>
      <c r="Z15" s="47">
        <v>363</v>
      </c>
    </row>
    <row r="16" spans="1:26" ht="14.1" customHeight="1">
      <c r="A16" s="195" t="s">
        <v>697</v>
      </c>
      <c r="B16" s="47">
        <v>8908</v>
      </c>
      <c r="C16" s="47">
        <v>1866</v>
      </c>
      <c r="D16" s="47">
        <v>57</v>
      </c>
      <c r="E16" s="47">
        <v>21</v>
      </c>
      <c r="F16" s="47">
        <v>31</v>
      </c>
      <c r="G16" s="47">
        <v>142</v>
      </c>
      <c r="H16" s="47">
        <v>131</v>
      </c>
      <c r="I16" s="47">
        <v>133</v>
      </c>
      <c r="J16" s="47">
        <v>274</v>
      </c>
      <c r="K16" s="47" t="s">
        <v>677</v>
      </c>
      <c r="L16" s="47">
        <v>81</v>
      </c>
      <c r="M16" s="47">
        <v>1290</v>
      </c>
      <c r="N16" s="47" t="s">
        <v>677</v>
      </c>
      <c r="O16" s="47">
        <v>73</v>
      </c>
      <c r="P16" s="47">
        <v>90</v>
      </c>
      <c r="Q16" s="47">
        <v>39</v>
      </c>
      <c r="R16" s="47">
        <v>468</v>
      </c>
      <c r="S16" s="47">
        <v>384</v>
      </c>
      <c r="T16" s="47">
        <v>846</v>
      </c>
      <c r="U16" s="47">
        <v>91</v>
      </c>
      <c r="V16" s="47">
        <v>147</v>
      </c>
      <c r="W16" s="47">
        <v>815</v>
      </c>
      <c r="X16" s="47" t="s">
        <v>677</v>
      </c>
      <c r="Y16" s="47">
        <v>1551</v>
      </c>
      <c r="Z16" s="47">
        <v>378</v>
      </c>
    </row>
    <row r="17" spans="1:26" ht="14.1" customHeight="1">
      <c r="A17" s="195" t="s">
        <v>809</v>
      </c>
      <c r="B17" s="47">
        <v>8828</v>
      </c>
      <c r="C17" s="47">
        <v>1887</v>
      </c>
      <c r="D17" s="47">
        <v>74</v>
      </c>
      <c r="E17" s="47">
        <v>21</v>
      </c>
      <c r="F17" s="47">
        <v>43</v>
      </c>
      <c r="G17" s="47">
        <v>145</v>
      </c>
      <c r="H17" s="47">
        <v>140</v>
      </c>
      <c r="I17" s="47">
        <v>136</v>
      </c>
      <c r="J17" s="47">
        <v>301</v>
      </c>
      <c r="K17" s="47" t="s">
        <v>677</v>
      </c>
      <c r="L17" s="47">
        <v>118</v>
      </c>
      <c r="M17" s="47">
        <v>1226</v>
      </c>
      <c r="N17" s="47" t="s">
        <v>677</v>
      </c>
      <c r="O17" s="47">
        <v>67</v>
      </c>
      <c r="P17" s="47">
        <v>85</v>
      </c>
      <c r="Q17" s="47">
        <v>29</v>
      </c>
      <c r="R17" s="47">
        <v>456</v>
      </c>
      <c r="S17" s="47">
        <v>391</v>
      </c>
      <c r="T17" s="47">
        <v>909</v>
      </c>
      <c r="U17" s="47">
        <v>55</v>
      </c>
      <c r="V17" s="47">
        <v>155</v>
      </c>
      <c r="W17" s="47">
        <v>808</v>
      </c>
      <c r="X17" s="47" t="s">
        <v>677</v>
      </c>
      <c r="Y17" s="47">
        <v>1401</v>
      </c>
      <c r="Z17" s="47">
        <v>381</v>
      </c>
    </row>
    <row r="18" spans="1:26" ht="14.1" customHeight="1">
      <c r="A18" s="195" t="s">
        <v>992</v>
      </c>
      <c r="B18" s="47">
        <v>8488</v>
      </c>
      <c r="C18" s="47">
        <v>1640</v>
      </c>
      <c r="D18" s="47">
        <v>82</v>
      </c>
      <c r="E18" s="47">
        <v>66</v>
      </c>
      <c r="F18" s="47">
        <v>27</v>
      </c>
      <c r="G18" s="47">
        <v>144</v>
      </c>
      <c r="H18" s="47">
        <v>186</v>
      </c>
      <c r="I18" s="47">
        <v>111</v>
      </c>
      <c r="J18" s="47">
        <v>315</v>
      </c>
      <c r="K18" s="47" t="s">
        <v>1006</v>
      </c>
      <c r="L18" s="47">
        <v>113</v>
      </c>
      <c r="M18" s="47">
        <v>1286</v>
      </c>
      <c r="N18" s="47" t="s">
        <v>1005</v>
      </c>
      <c r="O18" s="47">
        <v>65</v>
      </c>
      <c r="P18" s="47">
        <v>87</v>
      </c>
      <c r="Q18" s="47" t="s">
        <v>1005</v>
      </c>
      <c r="R18" s="47">
        <v>389</v>
      </c>
      <c r="S18" s="47">
        <v>316</v>
      </c>
      <c r="T18" s="47">
        <v>1068</v>
      </c>
      <c r="U18" s="47">
        <v>45</v>
      </c>
      <c r="V18" s="47">
        <v>104</v>
      </c>
      <c r="W18" s="47">
        <v>525</v>
      </c>
      <c r="X18" s="47">
        <v>16</v>
      </c>
      <c r="Y18" s="47">
        <v>1477</v>
      </c>
      <c r="Z18" s="47">
        <v>426</v>
      </c>
    </row>
    <row r="19" spans="1:26" ht="14.1" customHeight="1">
      <c r="A19" s="101"/>
      <c r="B19" s="101"/>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row>
    <row r="21" spans="1:26" ht="14.1" customHeight="1">
      <c r="A21" s="60" t="s">
        <v>175</v>
      </c>
    </row>
    <row r="22" spans="1:26" ht="14.1" customHeight="1">
      <c r="A22" s="60" t="s">
        <v>941</v>
      </c>
    </row>
    <row r="23" spans="1:26" ht="14.1" customHeight="1">
      <c r="A23" s="60" t="s">
        <v>940</v>
      </c>
    </row>
    <row r="24" spans="1:26" ht="14.1" customHeight="1">
      <c r="A24" s="60" t="s">
        <v>942</v>
      </c>
    </row>
    <row r="25" spans="1:26" ht="14.1" customHeight="1">
      <c r="A25" s="36" t="s">
        <v>939</v>
      </c>
    </row>
    <row r="26" spans="1:26" ht="14.1" customHeight="1">
      <c r="A26" s="36" t="s">
        <v>943</v>
      </c>
    </row>
    <row r="27" spans="1:26" ht="14.1" customHeight="1">
      <c r="A27" s="137" t="s">
        <v>998</v>
      </c>
    </row>
    <row r="28" spans="1:26" ht="14.1" customHeight="1">
      <c r="A28" s="137" t="s">
        <v>999</v>
      </c>
    </row>
  </sheetData>
  <sheetProtection algorithmName="SHA-512" hashValue="A56xdRWFGOksBd9S23/yXBkeaolP+817kkpwf4kqsGcY6NHhQbmpFLxPLNLU7hfGm3Ra+plNpxi4VivQodYSZg==" saltValue="HJzzE3E2lK+j/doQxzqHxw=="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Z29"/>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B22" sqref="B22"/>
    </sheetView>
  </sheetViews>
  <sheetFormatPr defaultColWidth="17.7109375" defaultRowHeight="14.1" customHeight="1"/>
  <cols>
    <col min="1" max="1" width="12.7109375" style="159" customWidth="1"/>
    <col min="2" max="2" width="17.7109375" style="159"/>
    <col min="3" max="16384" width="17.7109375" style="36"/>
  </cols>
  <sheetData>
    <row r="1" spans="1:26" ht="14.1" customHeight="1">
      <c r="A1" s="126" t="s">
        <v>278</v>
      </c>
    </row>
    <row r="2" spans="1:26" ht="14.1" customHeight="1">
      <c r="B2" s="36"/>
      <c r="C2" s="13"/>
      <c r="D2" s="60"/>
      <c r="E2" s="54"/>
      <c r="F2" s="54"/>
      <c r="G2" s="54"/>
      <c r="H2" s="21"/>
      <c r="I2" s="54"/>
      <c r="M2" s="21"/>
      <c r="N2" s="21"/>
      <c r="O2" s="21"/>
      <c r="P2" s="21"/>
      <c r="Q2" s="21"/>
      <c r="Y2" s="21"/>
      <c r="Z2" s="21"/>
    </row>
    <row r="3" spans="1:26" ht="14.1" customHeight="1">
      <c r="B3" s="13"/>
      <c r="D3" s="54"/>
      <c r="E3" s="54"/>
      <c r="F3" s="56"/>
      <c r="G3" s="21"/>
      <c r="H3" s="21"/>
      <c r="I3" s="21"/>
      <c r="M3" s="21"/>
      <c r="N3" s="21"/>
      <c r="O3" s="21"/>
      <c r="P3" s="21"/>
      <c r="Q3" s="21"/>
      <c r="Y3" s="21"/>
      <c r="Z3" s="21"/>
    </row>
    <row r="4" spans="1:26" s="40" customFormat="1" ht="43.5" customHeight="1">
      <c r="A4" s="183"/>
      <c r="B4" s="187" t="s">
        <v>174</v>
      </c>
      <c r="C4" s="187" t="s">
        <v>368</v>
      </c>
      <c r="D4" s="187" t="s">
        <v>369</v>
      </c>
      <c r="E4" s="187" t="s">
        <v>370</v>
      </c>
      <c r="F4" s="187" t="s">
        <v>371</v>
      </c>
      <c r="G4" s="187" t="s">
        <v>372</v>
      </c>
      <c r="H4" s="187" t="s">
        <v>390</v>
      </c>
      <c r="I4" s="187" t="s">
        <v>373</v>
      </c>
      <c r="J4" s="187" t="s">
        <v>374</v>
      </c>
      <c r="K4" s="187" t="s">
        <v>375</v>
      </c>
      <c r="L4" s="187" t="s">
        <v>376</v>
      </c>
      <c r="M4" s="187" t="s">
        <v>377</v>
      </c>
      <c r="N4" s="187" t="s">
        <v>388</v>
      </c>
      <c r="O4" s="187" t="s">
        <v>686</v>
      </c>
      <c r="P4" s="187" t="s">
        <v>378</v>
      </c>
      <c r="Q4" s="187" t="s">
        <v>379</v>
      </c>
      <c r="R4" s="187" t="s">
        <v>380</v>
      </c>
      <c r="S4" s="187" t="s">
        <v>381</v>
      </c>
      <c r="T4" s="187" t="s">
        <v>382</v>
      </c>
      <c r="U4" s="187" t="s">
        <v>383</v>
      </c>
      <c r="V4" s="187" t="s">
        <v>389</v>
      </c>
      <c r="W4" s="187" t="s">
        <v>384</v>
      </c>
      <c r="X4" s="187" t="s">
        <v>385</v>
      </c>
      <c r="Y4" s="187" t="s">
        <v>386</v>
      </c>
      <c r="Z4" s="189" t="s">
        <v>387</v>
      </c>
    </row>
    <row r="5" spans="1:26" ht="14.1" customHeight="1">
      <c r="A5" s="165"/>
      <c r="B5" s="161" t="s">
        <v>879</v>
      </c>
      <c r="C5" s="161" t="s">
        <v>879</v>
      </c>
      <c r="D5" s="161" t="s">
        <v>879</v>
      </c>
      <c r="E5" s="161" t="s">
        <v>879</v>
      </c>
      <c r="F5" s="161" t="s">
        <v>879</v>
      </c>
      <c r="G5" s="161" t="s">
        <v>879</v>
      </c>
      <c r="H5" s="161" t="s">
        <v>879</v>
      </c>
      <c r="I5" s="161" t="s">
        <v>879</v>
      </c>
      <c r="J5" s="161" t="s">
        <v>879</v>
      </c>
      <c r="K5" s="161" t="s">
        <v>879</v>
      </c>
      <c r="L5" s="161" t="s">
        <v>879</v>
      </c>
      <c r="M5" s="161" t="s">
        <v>879</v>
      </c>
      <c r="N5" s="161" t="s">
        <v>879</v>
      </c>
      <c r="O5" s="161" t="s">
        <v>879</v>
      </c>
      <c r="P5" s="161" t="s">
        <v>879</v>
      </c>
      <c r="Q5" s="161" t="s">
        <v>879</v>
      </c>
      <c r="R5" s="161" t="s">
        <v>879</v>
      </c>
      <c r="S5" s="161" t="s">
        <v>879</v>
      </c>
      <c r="T5" s="161" t="s">
        <v>879</v>
      </c>
      <c r="U5" s="161" t="s">
        <v>879</v>
      </c>
      <c r="V5" s="161" t="s">
        <v>879</v>
      </c>
      <c r="W5" s="161" t="s">
        <v>879</v>
      </c>
      <c r="X5" s="161" t="s">
        <v>879</v>
      </c>
      <c r="Y5" s="161" t="s">
        <v>879</v>
      </c>
      <c r="Z5" s="161" t="s">
        <v>879</v>
      </c>
    </row>
    <row r="6" spans="1:26" ht="14.1" customHeight="1">
      <c r="A6" s="195" t="s">
        <v>100</v>
      </c>
      <c r="B6" s="26">
        <v>34940048</v>
      </c>
      <c r="C6" s="26">
        <v>3223839</v>
      </c>
      <c r="D6" s="26" t="s">
        <v>92</v>
      </c>
      <c r="E6" s="26">
        <v>219939</v>
      </c>
      <c r="F6" s="26">
        <v>83123</v>
      </c>
      <c r="G6" s="26">
        <v>147978</v>
      </c>
      <c r="H6" s="26">
        <v>142937</v>
      </c>
      <c r="I6" s="26">
        <v>288818</v>
      </c>
      <c r="J6" s="26" t="s">
        <v>92</v>
      </c>
      <c r="K6" s="26" t="s">
        <v>12</v>
      </c>
      <c r="L6" s="26">
        <v>39039</v>
      </c>
      <c r="M6" s="26" t="s">
        <v>92</v>
      </c>
      <c r="N6" s="26" t="s">
        <v>12</v>
      </c>
      <c r="O6" s="26">
        <v>129894</v>
      </c>
      <c r="P6" s="26">
        <v>311358</v>
      </c>
      <c r="Q6" s="26" t="s">
        <v>92</v>
      </c>
      <c r="R6" s="26">
        <v>1390204</v>
      </c>
      <c r="S6" s="26">
        <v>166787</v>
      </c>
      <c r="T6" s="26">
        <v>4055365</v>
      </c>
      <c r="U6" s="26">
        <v>449705</v>
      </c>
      <c r="V6" s="26">
        <v>3180883</v>
      </c>
      <c r="W6" s="26">
        <v>4975892</v>
      </c>
      <c r="X6" s="26">
        <v>1520175</v>
      </c>
      <c r="Y6" s="26">
        <v>4880172</v>
      </c>
      <c r="Z6" s="26">
        <v>1090090</v>
      </c>
    </row>
    <row r="7" spans="1:26" ht="14.1" customHeight="1">
      <c r="A7" s="195" t="s">
        <v>5</v>
      </c>
      <c r="B7" s="26">
        <v>25524258</v>
      </c>
      <c r="C7" s="26">
        <v>3076555</v>
      </c>
      <c r="D7" s="26" t="s">
        <v>92</v>
      </c>
      <c r="E7" s="26">
        <v>76232</v>
      </c>
      <c r="F7" s="26">
        <v>62208</v>
      </c>
      <c r="G7" s="26">
        <v>165330</v>
      </c>
      <c r="H7" s="26">
        <v>117340</v>
      </c>
      <c r="I7" s="26">
        <v>269707</v>
      </c>
      <c r="J7" s="26" t="s">
        <v>92</v>
      </c>
      <c r="K7" s="26" t="s">
        <v>12</v>
      </c>
      <c r="L7" s="26">
        <v>38623</v>
      </c>
      <c r="M7" s="26" t="s">
        <v>92</v>
      </c>
      <c r="N7" s="26" t="s">
        <v>12</v>
      </c>
      <c r="O7" s="26">
        <v>149143</v>
      </c>
      <c r="P7" s="26">
        <v>166088</v>
      </c>
      <c r="Q7" s="26" t="s">
        <v>92</v>
      </c>
      <c r="R7" s="26">
        <v>1194539</v>
      </c>
      <c r="S7" s="26">
        <v>742882</v>
      </c>
      <c r="T7" s="26">
        <v>757902</v>
      </c>
      <c r="U7" s="26">
        <v>310827</v>
      </c>
      <c r="V7" s="26">
        <v>3391249</v>
      </c>
      <c r="W7" s="26">
        <v>4519657</v>
      </c>
      <c r="X7" s="26" t="s">
        <v>92</v>
      </c>
      <c r="Y7" s="26">
        <v>3112755</v>
      </c>
      <c r="Z7" s="26">
        <v>919346</v>
      </c>
    </row>
    <row r="8" spans="1:26" ht="14.1" customHeight="1">
      <c r="A8" s="195" t="s">
        <v>6</v>
      </c>
      <c r="B8" s="26">
        <v>28181767</v>
      </c>
      <c r="C8" s="26">
        <v>3833451</v>
      </c>
      <c r="D8" s="26" t="s">
        <v>92</v>
      </c>
      <c r="E8" s="26">
        <v>23125</v>
      </c>
      <c r="F8" s="26">
        <v>59337</v>
      </c>
      <c r="G8" s="26">
        <v>148238</v>
      </c>
      <c r="H8" s="26">
        <v>136337</v>
      </c>
      <c r="I8" s="26">
        <v>240430</v>
      </c>
      <c r="J8" s="26" t="s">
        <v>92</v>
      </c>
      <c r="K8" s="26" t="s">
        <v>12</v>
      </c>
      <c r="L8" s="26">
        <v>40312</v>
      </c>
      <c r="M8" s="26" t="s">
        <v>92</v>
      </c>
      <c r="N8" s="26" t="s">
        <v>12</v>
      </c>
      <c r="O8" s="26">
        <v>215561</v>
      </c>
      <c r="P8" s="26">
        <v>143195</v>
      </c>
      <c r="Q8" s="26">
        <v>709142</v>
      </c>
      <c r="R8" s="26">
        <v>1000687</v>
      </c>
      <c r="S8" s="26">
        <v>599354</v>
      </c>
      <c r="T8" s="26">
        <v>839116</v>
      </c>
      <c r="U8" s="26">
        <v>260426</v>
      </c>
      <c r="V8" s="26">
        <v>948498</v>
      </c>
      <c r="W8" s="26">
        <v>6659920</v>
      </c>
      <c r="X8" s="26" t="s">
        <v>92</v>
      </c>
      <c r="Y8" s="26">
        <v>5043878</v>
      </c>
      <c r="Z8" s="26">
        <v>831959</v>
      </c>
    </row>
    <row r="9" spans="1:26" ht="14.1" customHeight="1">
      <c r="A9" s="195" t="s">
        <v>173</v>
      </c>
      <c r="B9" s="26">
        <v>27534892</v>
      </c>
      <c r="C9" s="26">
        <v>3616017</v>
      </c>
      <c r="D9" s="26">
        <v>100459</v>
      </c>
      <c r="E9" s="26">
        <v>120060</v>
      </c>
      <c r="F9" s="26">
        <v>39834</v>
      </c>
      <c r="G9" s="26">
        <v>411910</v>
      </c>
      <c r="H9" s="26">
        <v>146229</v>
      </c>
      <c r="I9" s="26">
        <v>227796</v>
      </c>
      <c r="J9" s="26" t="s">
        <v>92</v>
      </c>
      <c r="K9" s="26" t="s">
        <v>12</v>
      </c>
      <c r="L9" s="26">
        <v>110059</v>
      </c>
      <c r="M9" s="26" t="s">
        <v>92</v>
      </c>
      <c r="N9" s="26" t="s">
        <v>12</v>
      </c>
      <c r="O9" s="26">
        <v>259826</v>
      </c>
      <c r="P9" s="26">
        <v>125395</v>
      </c>
      <c r="Q9" s="26" t="s">
        <v>92</v>
      </c>
      <c r="R9" s="26">
        <v>1076279</v>
      </c>
      <c r="S9" s="26">
        <v>658428</v>
      </c>
      <c r="T9" s="26">
        <v>754675</v>
      </c>
      <c r="U9" s="26">
        <v>320632</v>
      </c>
      <c r="V9" s="26">
        <v>1518123</v>
      </c>
      <c r="W9" s="26">
        <v>6391003</v>
      </c>
      <c r="X9" s="26" t="s">
        <v>12</v>
      </c>
      <c r="Y9" s="26">
        <v>3494364</v>
      </c>
      <c r="Z9" s="26">
        <v>623734</v>
      </c>
    </row>
    <row r="10" spans="1:26" ht="14.1" customHeight="1">
      <c r="A10" s="195" t="s">
        <v>65</v>
      </c>
      <c r="B10" s="26">
        <v>35864719</v>
      </c>
      <c r="C10" s="26">
        <v>3481140</v>
      </c>
      <c r="D10" s="26">
        <v>64697</v>
      </c>
      <c r="E10" s="26">
        <v>27296</v>
      </c>
      <c r="F10" s="26">
        <v>38739</v>
      </c>
      <c r="G10" s="26">
        <v>174447</v>
      </c>
      <c r="H10" s="26">
        <v>149621</v>
      </c>
      <c r="I10" s="26">
        <v>212180</v>
      </c>
      <c r="J10" s="26" t="s">
        <v>92</v>
      </c>
      <c r="K10" s="26" t="s">
        <v>12</v>
      </c>
      <c r="L10" s="26">
        <v>46862</v>
      </c>
      <c r="M10" s="26" t="s">
        <v>92</v>
      </c>
      <c r="N10" s="26" t="s">
        <v>12</v>
      </c>
      <c r="O10" s="26">
        <v>152788</v>
      </c>
      <c r="P10" s="26">
        <v>188061</v>
      </c>
      <c r="Q10" s="26" t="s">
        <v>92</v>
      </c>
      <c r="R10" s="26">
        <v>1090577</v>
      </c>
      <c r="S10" s="26">
        <v>818189</v>
      </c>
      <c r="T10" s="26">
        <v>1658482</v>
      </c>
      <c r="U10" s="26">
        <v>291032</v>
      </c>
      <c r="V10" s="26">
        <v>8422966</v>
      </c>
      <c r="W10" s="26">
        <v>6665033</v>
      </c>
      <c r="X10" s="26" t="s">
        <v>12</v>
      </c>
      <c r="Y10" s="26">
        <v>3450504</v>
      </c>
      <c r="Z10" s="26">
        <v>879982</v>
      </c>
    </row>
    <row r="11" spans="1:26" ht="14.1" customHeight="1">
      <c r="A11" s="195" t="s">
        <v>176</v>
      </c>
      <c r="B11" s="26">
        <v>35541998</v>
      </c>
      <c r="C11" s="26">
        <v>3782057</v>
      </c>
      <c r="D11" s="26">
        <v>122688</v>
      </c>
      <c r="E11" s="26">
        <v>22268</v>
      </c>
      <c r="F11" s="26">
        <v>31532</v>
      </c>
      <c r="G11" s="26">
        <v>177221</v>
      </c>
      <c r="H11" s="26">
        <v>135967</v>
      </c>
      <c r="I11" s="26">
        <v>201247</v>
      </c>
      <c r="J11" s="26" t="s">
        <v>92</v>
      </c>
      <c r="K11" s="26" t="s">
        <v>12</v>
      </c>
      <c r="L11" s="26">
        <v>34296</v>
      </c>
      <c r="M11" s="26" t="s">
        <v>92</v>
      </c>
      <c r="N11" s="26" t="s">
        <v>12</v>
      </c>
      <c r="O11" s="26">
        <v>131399</v>
      </c>
      <c r="P11" s="26">
        <v>215629</v>
      </c>
      <c r="Q11" s="26" t="s">
        <v>92</v>
      </c>
      <c r="R11" s="26">
        <v>1132608</v>
      </c>
      <c r="S11" s="26">
        <v>707950</v>
      </c>
      <c r="T11" s="26">
        <v>1465266</v>
      </c>
      <c r="U11" s="26">
        <v>231787</v>
      </c>
      <c r="V11" s="26">
        <v>1449734</v>
      </c>
      <c r="W11" s="26">
        <v>13900927</v>
      </c>
      <c r="X11" s="26" t="s">
        <v>92</v>
      </c>
      <c r="Y11" s="26">
        <v>3200494</v>
      </c>
      <c r="Z11" s="26">
        <v>921542</v>
      </c>
    </row>
    <row r="12" spans="1:26" ht="14.1" customHeight="1">
      <c r="A12" s="195" t="s">
        <v>170</v>
      </c>
      <c r="B12" s="47">
        <v>34392252</v>
      </c>
      <c r="C12" s="47">
        <v>3804260</v>
      </c>
      <c r="D12" s="47">
        <v>121703</v>
      </c>
      <c r="E12" s="47">
        <v>27367</v>
      </c>
      <c r="F12" s="47">
        <v>31149</v>
      </c>
      <c r="G12" s="47">
        <v>189163</v>
      </c>
      <c r="H12" s="47">
        <v>139461</v>
      </c>
      <c r="I12" s="47">
        <v>196791</v>
      </c>
      <c r="J12" s="47" t="s">
        <v>92</v>
      </c>
      <c r="K12" s="47" t="s">
        <v>12</v>
      </c>
      <c r="L12" s="47">
        <v>40569</v>
      </c>
      <c r="M12" s="47" t="s">
        <v>92</v>
      </c>
      <c r="N12" s="47" t="s">
        <v>17</v>
      </c>
      <c r="O12" s="47">
        <v>158231</v>
      </c>
      <c r="P12" s="47">
        <v>213957</v>
      </c>
      <c r="Q12" s="47" t="s">
        <v>92</v>
      </c>
      <c r="R12" s="47">
        <v>1118972</v>
      </c>
      <c r="S12" s="47">
        <v>783509</v>
      </c>
      <c r="T12" s="47">
        <v>2101140</v>
      </c>
      <c r="U12" s="47">
        <v>299062</v>
      </c>
      <c r="V12" s="47">
        <v>1507269</v>
      </c>
      <c r="W12" s="47">
        <v>11042336</v>
      </c>
      <c r="X12" s="47" t="s">
        <v>17</v>
      </c>
      <c r="Y12" s="47">
        <v>3703249</v>
      </c>
      <c r="Z12" s="47">
        <v>991434</v>
      </c>
    </row>
    <row r="13" spans="1:26" ht="14.1" customHeight="1">
      <c r="A13" s="195" t="s">
        <v>290</v>
      </c>
      <c r="B13" s="47">
        <v>30833660</v>
      </c>
      <c r="C13" s="47">
        <v>3857200</v>
      </c>
      <c r="D13" s="47">
        <v>139775</v>
      </c>
      <c r="E13" s="47">
        <v>75926</v>
      </c>
      <c r="F13" s="47">
        <v>23271</v>
      </c>
      <c r="G13" s="47">
        <v>136803</v>
      </c>
      <c r="H13" s="47">
        <v>37577</v>
      </c>
      <c r="I13" s="47">
        <v>136010</v>
      </c>
      <c r="J13" s="47" t="s">
        <v>92</v>
      </c>
      <c r="K13" s="47" t="s">
        <v>12</v>
      </c>
      <c r="L13" s="47">
        <v>161824</v>
      </c>
      <c r="M13" s="47" t="s">
        <v>92</v>
      </c>
      <c r="N13" s="47" t="s">
        <v>12</v>
      </c>
      <c r="O13" s="47">
        <v>145421</v>
      </c>
      <c r="P13" s="47">
        <v>188885</v>
      </c>
      <c r="Q13" s="47" t="s">
        <v>92</v>
      </c>
      <c r="R13" s="47">
        <v>1119847</v>
      </c>
      <c r="S13" s="47">
        <v>884237</v>
      </c>
      <c r="T13" s="47">
        <v>3423555</v>
      </c>
      <c r="U13" s="47">
        <v>412487</v>
      </c>
      <c r="V13" s="47">
        <v>1756441</v>
      </c>
      <c r="W13" s="47">
        <v>3291691</v>
      </c>
      <c r="X13" s="47" t="s">
        <v>17</v>
      </c>
      <c r="Y13" s="47">
        <v>4302364</v>
      </c>
      <c r="Z13" s="47">
        <v>891807</v>
      </c>
    </row>
    <row r="14" spans="1:26" ht="14.1" customHeight="1">
      <c r="A14" s="195" t="s">
        <v>648</v>
      </c>
      <c r="B14" s="47">
        <v>25464903</v>
      </c>
      <c r="C14" s="47">
        <v>3861325</v>
      </c>
      <c r="D14" s="47">
        <v>87145</v>
      </c>
      <c r="E14" s="47">
        <v>182833</v>
      </c>
      <c r="F14" s="47">
        <v>41058</v>
      </c>
      <c r="G14" s="47">
        <v>126802</v>
      </c>
      <c r="H14" s="47">
        <v>266674</v>
      </c>
      <c r="I14" s="47">
        <v>92052</v>
      </c>
      <c r="J14" s="47" t="s">
        <v>92</v>
      </c>
      <c r="K14" s="47" t="s">
        <v>12</v>
      </c>
      <c r="L14" s="47">
        <v>68945</v>
      </c>
      <c r="M14" s="47" t="s">
        <v>92</v>
      </c>
      <c r="N14" s="47" t="s">
        <v>12</v>
      </c>
      <c r="O14" s="47">
        <v>158617</v>
      </c>
      <c r="P14" s="47">
        <v>270274</v>
      </c>
      <c r="Q14" s="47" t="s">
        <v>92</v>
      </c>
      <c r="R14" s="47">
        <v>795862</v>
      </c>
      <c r="S14" s="47">
        <v>657156</v>
      </c>
      <c r="T14" s="47">
        <v>2470727</v>
      </c>
      <c r="U14" s="47">
        <v>349502</v>
      </c>
      <c r="V14" s="47">
        <v>1581947</v>
      </c>
      <c r="W14" s="47">
        <v>2875465</v>
      </c>
      <c r="X14" s="47" t="s">
        <v>17</v>
      </c>
      <c r="Y14" s="47">
        <v>3364199</v>
      </c>
      <c r="Z14" s="47">
        <v>861643</v>
      </c>
    </row>
    <row r="15" spans="1:26" ht="14.1" customHeight="1">
      <c r="A15" s="195" t="s">
        <v>690</v>
      </c>
      <c r="B15" s="47">
        <v>23802034</v>
      </c>
      <c r="C15" s="47">
        <v>4023049</v>
      </c>
      <c r="D15" s="47">
        <v>86364</v>
      </c>
      <c r="E15" s="47" t="s">
        <v>92</v>
      </c>
      <c r="F15" s="47">
        <v>43089</v>
      </c>
      <c r="G15" s="47">
        <v>166128</v>
      </c>
      <c r="H15" s="47">
        <v>297538</v>
      </c>
      <c r="I15" s="47">
        <v>163926</v>
      </c>
      <c r="J15" s="47" t="s">
        <v>92</v>
      </c>
      <c r="K15" s="47" t="s">
        <v>12</v>
      </c>
      <c r="L15" s="47">
        <v>80543</v>
      </c>
      <c r="M15" s="47" t="s">
        <v>92</v>
      </c>
      <c r="N15" s="47" t="s">
        <v>12</v>
      </c>
      <c r="O15" s="47">
        <v>164521</v>
      </c>
      <c r="P15" s="47">
        <v>274513</v>
      </c>
      <c r="Q15" s="47" t="s">
        <v>92</v>
      </c>
      <c r="R15" s="47">
        <v>646800</v>
      </c>
      <c r="S15" s="47">
        <v>708901</v>
      </c>
      <c r="T15" s="47">
        <v>2759216</v>
      </c>
      <c r="U15" s="47">
        <v>382401</v>
      </c>
      <c r="V15" s="47">
        <v>1620383</v>
      </c>
      <c r="W15" s="47">
        <v>503574</v>
      </c>
      <c r="X15" s="47" t="s">
        <v>12</v>
      </c>
      <c r="Y15" s="47">
        <v>3631538</v>
      </c>
      <c r="Z15" s="47">
        <v>840614</v>
      </c>
    </row>
    <row r="16" spans="1:26" ht="14.1" customHeight="1">
      <c r="A16" s="195" t="s">
        <v>695</v>
      </c>
      <c r="B16" s="47">
        <v>24903239</v>
      </c>
      <c r="C16" s="47">
        <v>3810408</v>
      </c>
      <c r="D16" s="47">
        <v>85497</v>
      </c>
      <c r="E16" s="47" t="s">
        <v>92</v>
      </c>
      <c r="F16" s="47">
        <v>34152</v>
      </c>
      <c r="G16" s="47">
        <v>179591</v>
      </c>
      <c r="H16" s="47">
        <v>286170</v>
      </c>
      <c r="I16" s="47">
        <v>131982</v>
      </c>
      <c r="J16" s="47" t="s">
        <v>92</v>
      </c>
      <c r="K16" s="47" t="s">
        <v>12</v>
      </c>
      <c r="L16" s="47">
        <v>111977</v>
      </c>
      <c r="M16" s="47" t="s">
        <v>92</v>
      </c>
      <c r="N16" s="47" t="s">
        <v>12</v>
      </c>
      <c r="O16" s="47">
        <v>144601</v>
      </c>
      <c r="P16" s="47">
        <v>309433</v>
      </c>
      <c r="Q16" s="47" t="s">
        <v>92</v>
      </c>
      <c r="R16" s="47">
        <v>686477</v>
      </c>
      <c r="S16" s="47">
        <v>729203</v>
      </c>
      <c r="T16" s="47">
        <v>2928311</v>
      </c>
      <c r="U16" s="47">
        <v>341562</v>
      </c>
      <c r="V16" s="47">
        <v>178067</v>
      </c>
      <c r="W16" s="47">
        <v>2024523</v>
      </c>
      <c r="X16" s="47" t="s">
        <v>12</v>
      </c>
      <c r="Y16" s="47">
        <v>4213433</v>
      </c>
      <c r="Z16" s="47">
        <v>897781</v>
      </c>
    </row>
    <row r="17" spans="1:26" ht="14.1" customHeight="1">
      <c r="A17" s="195" t="s">
        <v>693</v>
      </c>
      <c r="B17" s="47">
        <v>25179695</v>
      </c>
      <c r="C17" s="47">
        <v>3874445</v>
      </c>
      <c r="D17" s="47">
        <v>78310</v>
      </c>
      <c r="E17" s="47" t="s">
        <v>92</v>
      </c>
      <c r="F17" s="47">
        <v>49419</v>
      </c>
      <c r="G17" s="47">
        <v>177381</v>
      </c>
      <c r="H17" s="47">
        <v>282480</v>
      </c>
      <c r="I17" s="47">
        <v>159172</v>
      </c>
      <c r="J17" s="47" t="s">
        <v>92</v>
      </c>
      <c r="K17" s="47" t="s">
        <v>12</v>
      </c>
      <c r="L17" s="47">
        <v>143751</v>
      </c>
      <c r="M17" s="47" t="s">
        <v>92</v>
      </c>
      <c r="N17" s="47" t="s">
        <v>12</v>
      </c>
      <c r="O17" s="47">
        <v>128055</v>
      </c>
      <c r="P17" s="47">
        <v>239520</v>
      </c>
      <c r="Q17" s="47" t="s">
        <v>92</v>
      </c>
      <c r="R17" s="47">
        <v>669068</v>
      </c>
      <c r="S17" s="47">
        <v>698487</v>
      </c>
      <c r="T17" s="47">
        <v>4053870</v>
      </c>
      <c r="U17" s="47">
        <v>273860</v>
      </c>
      <c r="V17" s="47">
        <v>194523</v>
      </c>
      <c r="W17" s="47">
        <v>1871591</v>
      </c>
      <c r="X17" s="47" t="s">
        <v>12</v>
      </c>
      <c r="Y17" s="47">
        <v>3852247</v>
      </c>
      <c r="Z17" s="47">
        <v>872122</v>
      </c>
    </row>
    <row r="18" spans="1:26" ht="14.1" customHeight="1">
      <c r="A18" s="195" t="s">
        <v>699</v>
      </c>
      <c r="B18" s="47">
        <v>22755288</v>
      </c>
      <c r="C18" s="47">
        <v>3357796</v>
      </c>
      <c r="D18" s="47">
        <v>103931</v>
      </c>
      <c r="E18" s="47" t="s">
        <v>92</v>
      </c>
      <c r="F18" s="47">
        <v>38476</v>
      </c>
      <c r="G18" s="47">
        <v>192995</v>
      </c>
      <c r="H18" s="47">
        <v>384865</v>
      </c>
      <c r="I18" s="47">
        <v>140661</v>
      </c>
      <c r="J18" s="47">
        <v>834552</v>
      </c>
      <c r="K18" s="47" t="s">
        <v>1005</v>
      </c>
      <c r="L18" s="47">
        <v>214308</v>
      </c>
      <c r="M18" s="47" t="s">
        <v>92</v>
      </c>
      <c r="N18" s="47" t="s">
        <v>1005</v>
      </c>
      <c r="O18" s="47">
        <v>109361</v>
      </c>
      <c r="P18" s="47">
        <v>177498</v>
      </c>
      <c r="Q18" s="47" t="s">
        <v>1005</v>
      </c>
      <c r="R18" s="47">
        <v>591167</v>
      </c>
      <c r="S18" s="47">
        <v>532455</v>
      </c>
      <c r="T18" s="47">
        <v>3502236</v>
      </c>
      <c r="U18" s="47">
        <v>296946</v>
      </c>
      <c r="V18" s="47">
        <v>89091</v>
      </c>
      <c r="W18" s="47">
        <v>1260443</v>
      </c>
      <c r="X18" s="47" t="s">
        <v>92</v>
      </c>
      <c r="Y18" s="47">
        <v>3682247</v>
      </c>
      <c r="Z18" s="47">
        <v>844734</v>
      </c>
    </row>
    <row r="19" spans="1:26" ht="14.1" customHeight="1">
      <c r="A19" s="101"/>
      <c r="B19" s="101"/>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row>
    <row r="21" spans="1:26" ht="14.1" customHeight="1">
      <c r="A21" s="60" t="s">
        <v>175</v>
      </c>
    </row>
    <row r="22" spans="1:26" ht="14.1" customHeight="1">
      <c r="A22" s="60" t="s">
        <v>948</v>
      </c>
    </row>
    <row r="23" spans="1:26" ht="14.1" customHeight="1">
      <c r="A23" s="60" t="s">
        <v>944</v>
      </c>
    </row>
    <row r="24" spans="1:26" ht="14.1" customHeight="1">
      <c r="A24" s="60" t="s">
        <v>942</v>
      </c>
    </row>
    <row r="25" spans="1:26" ht="14.1" customHeight="1">
      <c r="A25" s="60" t="s">
        <v>945</v>
      </c>
    </row>
    <row r="26" spans="1:26" ht="14.1" customHeight="1">
      <c r="A26" s="36" t="s">
        <v>946</v>
      </c>
    </row>
    <row r="27" spans="1:26" ht="14.1" customHeight="1">
      <c r="A27" s="36" t="s">
        <v>947</v>
      </c>
    </row>
    <row r="28" spans="1:26" ht="14.1" customHeight="1">
      <c r="A28" s="137" t="s">
        <v>1009</v>
      </c>
    </row>
    <row r="29" spans="1:26" ht="14.1" customHeight="1">
      <c r="A29" s="137" t="s">
        <v>1003</v>
      </c>
    </row>
  </sheetData>
  <sheetProtection algorithmName="SHA-512" hashValue="kQVH/RB36n5awVAV9T2UCF+Wa8tnDKFvyAQqqF73c+dzEXZs7d8M1NiMxhjhi8l1JZ05G4trNUdRr1jCMe0E7Q==" saltValue="rxcKgNBTaLgssjSU5LDG6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D27"/>
  <sheetViews>
    <sheetView zoomScaleNormal="100" zoomScaleSheetLayoutView="100" workbookViewId="0">
      <pane xSplit="2" ySplit="5" topLeftCell="C16" activePane="bottomRight" state="frozen"/>
      <selection sqref="A1:XFD1048576"/>
      <selection pane="topRight" sqref="A1:XFD1048576"/>
      <selection pane="bottomLeft" sqref="A1:XFD1048576"/>
      <selection pane="bottomRight" activeCell="B26" sqref="B26"/>
    </sheetView>
  </sheetViews>
  <sheetFormatPr defaultColWidth="20.7109375" defaultRowHeight="14.1" customHeight="1"/>
  <cols>
    <col min="1" max="1" width="9.28515625" style="159" customWidth="1"/>
    <col min="2" max="2" width="8.42578125" style="159" bestFit="1" customWidth="1"/>
    <col min="3" max="3" width="20.7109375" style="159"/>
    <col min="4" max="16384" width="20.7109375" style="36"/>
  </cols>
  <sheetData>
    <row r="1" spans="1:4" ht="14.1" customHeight="1">
      <c r="A1" s="128" t="s">
        <v>958</v>
      </c>
      <c r="B1" s="128"/>
    </row>
    <row r="2" spans="1:4" ht="14.1" customHeight="1">
      <c r="C2" s="13"/>
    </row>
    <row r="3" spans="1:4" s="69" customFormat="1" ht="14.1" customHeight="1">
      <c r="C3" s="13"/>
    </row>
    <row r="4" spans="1:4" s="40" customFormat="1" ht="27" customHeight="1">
      <c r="A4" s="259"/>
      <c r="B4" s="260"/>
      <c r="C4" s="10" t="s">
        <v>177</v>
      </c>
      <c r="D4" s="261" t="s">
        <v>813</v>
      </c>
    </row>
    <row r="5" spans="1:4" ht="14.1" customHeight="1">
      <c r="A5" s="160"/>
      <c r="B5" s="172"/>
      <c r="C5" s="161" t="s">
        <v>880</v>
      </c>
      <c r="D5" s="161" t="s">
        <v>880</v>
      </c>
    </row>
    <row r="6" spans="1:4" ht="14.1" customHeight="1">
      <c r="A6" s="207" t="s">
        <v>814</v>
      </c>
      <c r="B6" s="248">
        <v>25385</v>
      </c>
      <c r="C6" s="26">
        <v>7436</v>
      </c>
      <c r="D6" s="15">
        <v>7417</v>
      </c>
    </row>
    <row r="7" spans="1:4" ht="14.1" customHeight="1">
      <c r="A7" s="207" t="s">
        <v>736</v>
      </c>
      <c r="B7" s="248">
        <v>26543</v>
      </c>
      <c r="C7" s="16">
        <v>7948</v>
      </c>
      <c r="D7" s="15">
        <v>7876</v>
      </c>
    </row>
    <row r="8" spans="1:4" ht="14.1" customHeight="1">
      <c r="A8" s="207" t="s">
        <v>724</v>
      </c>
      <c r="B8" s="248">
        <v>27529</v>
      </c>
      <c r="C8" s="16">
        <v>7976</v>
      </c>
      <c r="D8" s="16">
        <v>7903</v>
      </c>
    </row>
    <row r="9" spans="1:4" ht="14.1" customHeight="1">
      <c r="A9" s="207" t="s">
        <v>740</v>
      </c>
      <c r="B9" s="248">
        <v>28672</v>
      </c>
      <c r="C9" s="16">
        <v>8376</v>
      </c>
      <c r="D9" s="17">
        <v>8281</v>
      </c>
    </row>
    <row r="10" spans="1:4" ht="14.1" customHeight="1">
      <c r="A10" s="207" t="s">
        <v>742</v>
      </c>
      <c r="B10" s="248">
        <v>29768</v>
      </c>
      <c r="C10" s="16">
        <v>8736</v>
      </c>
      <c r="D10" s="17">
        <v>8640</v>
      </c>
    </row>
    <row r="11" spans="1:4" ht="14.1" customHeight="1">
      <c r="A11" s="207" t="s">
        <v>745</v>
      </c>
      <c r="B11" s="248">
        <v>31594</v>
      </c>
      <c r="C11" s="16">
        <v>8788</v>
      </c>
      <c r="D11" s="17">
        <v>8710</v>
      </c>
    </row>
    <row r="12" spans="1:4" ht="14.1" customHeight="1">
      <c r="A12" s="207" t="s">
        <v>761</v>
      </c>
      <c r="B12" s="248">
        <v>33420</v>
      </c>
      <c r="C12" s="16">
        <v>8712</v>
      </c>
      <c r="D12" s="17">
        <v>8644</v>
      </c>
    </row>
    <row r="13" spans="1:4" ht="14.1" customHeight="1">
      <c r="A13" s="207" t="s">
        <v>50</v>
      </c>
      <c r="B13" s="248">
        <v>35339</v>
      </c>
      <c r="C13" s="16">
        <v>8636</v>
      </c>
      <c r="D13" s="17">
        <v>8559</v>
      </c>
    </row>
    <row r="14" spans="1:4" ht="14.1" customHeight="1">
      <c r="A14" s="208" t="s">
        <v>55</v>
      </c>
      <c r="B14" s="249">
        <v>37165</v>
      </c>
      <c r="C14" s="16">
        <v>8021</v>
      </c>
      <c r="D14" s="17">
        <v>7939</v>
      </c>
    </row>
    <row r="15" spans="1:4" ht="14.1" customHeight="1">
      <c r="A15" s="208" t="s">
        <v>60</v>
      </c>
      <c r="B15" s="249">
        <v>38991</v>
      </c>
      <c r="C15" s="16">
        <v>7493</v>
      </c>
      <c r="D15" s="17">
        <v>7421</v>
      </c>
    </row>
    <row r="16" spans="1:4" ht="14.1" customHeight="1">
      <c r="A16" s="208" t="s">
        <v>63</v>
      </c>
      <c r="B16" s="249">
        <v>39995</v>
      </c>
      <c r="C16" s="16">
        <v>7438</v>
      </c>
      <c r="D16" s="17">
        <v>7362</v>
      </c>
    </row>
    <row r="17" spans="1:4" ht="14.1" customHeight="1">
      <c r="A17" s="208" t="s">
        <v>783</v>
      </c>
      <c r="B17" s="249">
        <v>40940</v>
      </c>
      <c r="C17" s="16">
        <v>6817</v>
      </c>
      <c r="D17" s="17">
        <v>6796</v>
      </c>
    </row>
    <row r="18" spans="1:4" ht="14.1" customHeight="1">
      <c r="A18" s="208" t="s">
        <v>170</v>
      </c>
      <c r="B18" s="249">
        <v>41821</v>
      </c>
      <c r="C18" s="16">
        <v>7035</v>
      </c>
      <c r="D18" s="17">
        <v>6962</v>
      </c>
    </row>
    <row r="19" spans="1:4" ht="14.1" customHeight="1">
      <c r="A19" s="208" t="s">
        <v>71</v>
      </c>
      <c r="B19" s="249">
        <v>42522</v>
      </c>
      <c r="C19" s="16">
        <v>6635</v>
      </c>
      <c r="D19" s="17">
        <v>6615</v>
      </c>
    </row>
    <row r="20" spans="1:4" ht="14.1" customHeight="1">
      <c r="A20" s="208" t="s">
        <v>1041</v>
      </c>
      <c r="B20" s="249">
        <v>42522</v>
      </c>
      <c r="C20" s="16">
        <v>6208</v>
      </c>
      <c r="D20" s="17">
        <v>6183</v>
      </c>
    </row>
    <row r="21" spans="1:4" ht="14.1" customHeight="1">
      <c r="A21" s="101"/>
      <c r="B21" s="101"/>
      <c r="C21" s="113" t="s">
        <v>351</v>
      </c>
      <c r="D21" s="114" t="s">
        <v>352</v>
      </c>
    </row>
    <row r="23" spans="1:4" ht="14.1" customHeight="1">
      <c r="A23" s="11" t="s">
        <v>951</v>
      </c>
      <c r="B23" s="11"/>
    </row>
    <row r="24" spans="1:4" ht="14.1" customHeight="1">
      <c r="A24" s="11" t="s">
        <v>950</v>
      </c>
      <c r="B24" s="11"/>
    </row>
    <row r="25" spans="1:4" ht="14.1" customHeight="1">
      <c r="A25" s="12" t="s">
        <v>978</v>
      </c>
      <c r="B25" s="12"/>
    </row>
    <row r="26" spans="1:4" ht="14.1" customHeight="1">
      <c r="A26" s="204" t="s">
        <v>949</v>
      </c>
      <c r="B26" s="204"/>
    </row>
    <row r="27" spans="1:4" ht="14.1" customHeight="1">
      <c r="A27" s="12" t="s">
        <v>979</v>
      </c>
      <c r="B27" s="12"/>
    </row>
  </sheetData>
  <sheetProtection algorithmName="SHA-512" hashValue="IRdQFywHmpfSzWccY1x6qlVW52xtAL6h+npTKQN2zelb2C8G0FW5VqmxDk53QhFY6gV8XknO+PGpOaBIYiJEOg==" saltValue="DSem8OV3opCcmHRqsoRqg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E17"/>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B27" sqref="B27"/>
    </sheetView>
  </sheetViews>
  <sheetFormatPr defaultColWidth="17.7109375" defaultRowHeight="14.1" customHeight="1"/>
  <cols>
    <col min="1" max="1" width="12.7109375" style="159" customWidth="1"/>
    <col min="2" max="2" width="17.7109375" style="159"/>
    <col min="3" max="16384" width="17.7109375" style="36"/>
  </cols>
  <sheetData>
    <row r="1" spans="1:5" ht="14.1" customHeight="1">
      <c r="A1" s="126" t="s">
        <v>281</v>
      </c>
    </row>
    <row r="2" spans="1:5" ht="14.1" customHeight="1">
      <c r="A2" s="36"/>
      <c r="B2" s="13"/>
    </row>
    <row r="3" spans="1:5" ht="14.1" customHeight="1">
      <c r="A3" s="36"/>
      <c r="B3" s="13"/>
      <c r="D3" s="25"/>
      <c r="E3" s="25"/>
    </row>
    <row r="4" spans="1:5" s="40" customFormat="1" ht="14.1" customHeight="1">
      <c r="A4" s="241"/>
      <c r="B4" s="163" t="s">
        <v>621</v>
      </c>
      <c r="C4" s="257" t="s">
        <v>907</v>
      </c>
      <c r="D4" s="258" t="s">
        <v>908</v>
      </c>
      <c r="E4" s="258" t="s">
        <v>909</v>
      </c>
    </row>
    <row r="5" spans="1:5" ht="14.1" customHeight="1">
      <c r="A5" s="165"/>
      <c r="B5" s="161" t="s">
        <v>880</v>
      </c>
      <c r="C5" s="161" t="s">
        <v>880</v>
      </c>
      <c r="D5" s="161" t="s">
        <v>880</v>
      </c>
      <c r="E5" s="161" t="s">
        <v>880</v>
      </c>
    </row>
    <row r="6" spans="1:5" ht="14.1" customHeight="1">
      <c r="A6" s="194" t="s">
        <v>815</v>
      </c>
      <c r="B6" s="46">
        <v>8736</v>
      </c>
      <c r="C6" s="45" t="s">
        <v>606</v>
      </c>
      <c r="D6" s="46">
        <v>1810</v>
      </c>
      <c r="E6" s="46">
        <v>6902</v>
      </c>
    </row>
    <row r="7" spans="1:5" ht="14.1" customHeight="1">
      <c r="A7" s="194" t="s">
        <v>816</v>
      </c>
      <c r="B7" s="46">
        <v>8788</v>
      </c>
      <c r="C7" s="45" t="s">
        <v>604</v>
      </c>
      <c r="D7" s="46">
        <v>1723</v>
      </c>
      <c r="E7" s="46">
        <v>7050</v>
      </c>
    </row>
    <row r="8" spans="1:5" ht="14.1" customHeight="1">
      <c r="A8" s="194" t="s">
        <v>817</v>
      </c>
      <c r="B8" s="46">
        <v>8712</v>
      </c>
      <c r="C8" s="45" t="s">
        <v>604</v>
      </c>
      <c r="D8" s="46">
        <v>1692</v>
      </c>
      <c r="E8" s="46">
        <v>7016</v>
      </c>
    </row>
    <row r="9" spans="1:5" ht="14.1" customHeight="1">
      <c r="A9" s="194" t="s">
        <v>818</v>
      </c>
      <c r="B9" s="46">
        <v>8636</v>
      </c>
      <c r="C9" s="45" t="s">
        <v>604</v>
      </c>
      <c r="D9" s="46">
        <v>1612</v>
      </c>
      <c r="E9" s="46">
        <v>7011</v>
      </c>
    </row>
    <row r="10" spans="1:5" ht="14.1" customHeight="1">
      <c r="A10" s="194" t="s">
        <v>819</v>
      </c>
      <c r="B10" s="46">
        <v>8021</v>
      </c>
      <c r="C10" s="45" t="s">
        <v>604</v>
      </c>
      <c r="D10" s="46">
        <v>1411</v>
      </c>
      <c r="E10" s="46">
        <v>6594</v>
      </c>
    </row>
    <row r="11" spans="1:5" ht="14.1" customHeight="1">
      <c r="A11" s="194" t="s">
        <v>820</v>
      </c>
      <c r="B11" s="46">
        <v>7493</v>
      </c>
      <c r="C11" s="45" t="s">
        <v>604</v>
      </c>
      <c r="D11" s="46">
        <v>1315</v>
      </c>
      <c r="E11" s="46">
        <v>6161</v>
      </c>
    </row>
    <row r="12" spans="1:5" ht="14.1" customHeight="1">
      <c r="A12" s="194" t="s">
        <v>821</v>
      </c>
      <c r="B12" s="15">
        <v>7438</v>
      </c>
      <c r="C12" s="15">
        <v>24</v>
      </c>
      <c r="D12" s="15">
        <v>1271</v>
      </c>
      <c r="E12" s="15">
        <v>6143</v>
      </c>
    </row>
    <row r="13" spans="1:5" ht="14.1" customHeight="1">
      <c r="A13" s="194" t="s">
        <v>822</v>
      </c>
      <c r="B13" s="15">
        <v>7035</v>
      </c>
      <c r="C13" s="15">
        <v>21</v>
      </c>
      <c r="D13" s="15">
        <v>1158</v>
      </c>
      <c r="E13" s="15">
        <v>5856</v>
      </c>
    </row>
    <row r="14" spans="1:5" ht="14.1" customHeight="1">
      <c r="A14" s="101"/>
      <c r="B14" s="101"/>
      <c r="C14" s="102"/>
      <c r="D14" s="102"/>
      <c r="E14" s="102"/>
    </row>
    <row r="16" spans="1:5" ht="14.1" customHeight="1">
      <c r="A16" s="19" t="s">
        <v>1028</v>
      </c>
    </row>
    <row r="17" spans="1:1" ht="14.1" customHeight="1">
      <c r="A17" s="36" t="s">
        <v>1032</v>
      </c>
    </row>
  </sheetData>
  <sheetProtection algorithmName="SHA-512" hashValue="xg+gfPW9UHRMmtzBHGVUm4WuXjuZrOKJDNrYWtuNqfD6LWu1Yk9glQTlf5jx8tbjh87XlNCev7oujRemAh9PdQ==" saltValue="skGu0tuXC9R0naNsvKFPXQ==" spinCount="100000" sheet="1" objects="1" scenarios="1" selectLockedCells="1" selectUnlockedCells="1"/>
  <phoneticPr fontId="4"/>
  <pageMargins left="3.937007874015748E-2" right="3.937007874015748E-2" top="0.19685039370078741" bottom="0.19685039370078741" header="0.31496062992125984" footer="0.31496062992125984"/>
  <pageSetup paperSize="9" pageOrder="overThenDown"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14"/>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G14" sqref="G14"/>
    </sheetView>
  </sheetViews>
  <sheetFormatPr defaultColWidth="12.7109375" defaultRowHeight="14.1" customHeight="1"/>
  <cols>
    <col min="1" max="1" width="9.28515625" style="159" customWidth="1"/>
    <col min="2" max="2" width="7.42578125" style="159" bestFit="1" customWidth="1"/>
    <col min="3" max="3" width="8.7109375" style="159" customWidth="1"/>
    <col min="4" max="5" width="8.7109375" style="36" customWidth="1"/>
    <col min="6" max="16384" width="12.7109375" style="36"/>
  </cols>
  <sheetData>
    <row r="1" spans="1:5" ht="14.1" customHeight="1">
      <c r="A1" s="125" t="s">
        <v>248</v>
      </c>
      <c r="B1" s="125"/>
    </row>
    <row r="2" spans="1:5" ht="14.1" customHeight="1">
      <c r="A2" s="18"/>
      <c r="B2" s="18"/>
    </row>
    <row r="3" spans="1:5" ht="14.1" customHeight="1">
      <c r="A3" s="36"/>
      <c r="B3" s="36"/>
      <c r="C3" s="36"/>
    </row>
    <row r="4" spans="1:5" s="40" customFormat="1" ht="14.1" customHeight="1">
      <c r="A4" s="325"/>
      <c r="B4" s="326"/>
      <c r="C4" s="122" t="s">
        <v>0</v>
      </c>
      <c r="D4" s="122" t="s">
        <v>1</v>
      </c>
      <c r="E4" s="166" t="s">
        <v>42</v>
      </c>
    </row>
    <row r="5" spans="1:5" s="40" customFormat="1" ht="14.1" customHeight="1">
      <c r="A5" s="174"/>
      <c r="B5" s="327"/>
      <c r="C5" s="161" t="s">
        <v>843</v>
      </c>
      <c r="D5" s="161" t="s">
        <v>843</v>
      </c>
      <c r="E5" s="161" t="s">
        <v>843</v>
      </c>
    </row>
    <row r="6" spans="1:5" ht="14.1" customHeight="1">
      <c r="A6" s="239" t="s">
        <v>714</v>
      </c>
      <c r="B6" s="179">
        <v>38384</v>
      </c>
      <c r="C6" s="15">
        <v>2056</v>
      </c>
      <c r="D6" s="15">
        <v>1002</v>
      </c>
      <c r="E6" s="15">
        <v>127</v>
      </c>
    </row>
    <row r="7" spans="1:5" ht="14.1" customHeight="1">
      <c r="A7" s="239" t="s">
        <v>717</v>
      </c>
      <c r="B7" s="179">
        <v>40210</v>
      </c>
      <c r="C7" s="15">
        <v>1777</v>
      </c>
      <c r="D7" s="15">
        <v>1009</v>
      </c>
      <c r="E7" s="15">
        <v>129</v>
      </c>
    </row>
    <row r="8" spans="1:5" ht="14.1" customHeight="1">
      <c r="A8" s="239" t="s">
        <v>718</v>
      </c>
      <c r="B8" s="179">
        <v>42036</v>
      </c>
      <c r="C8" s="15">
        <v>1434</v>
      </c>
      <c r="D8" s="15">
        <v>794</v>
      </c>
      <c r="E8" s="15">
        <v>121</v>
      </c>
    </row>
    <row r="9" spans="1:5" ht="14.1" customHeight="1">
      <c r="A9" s="239" t="s">
        <v>719</v>
      </c>
      <c r="B9" s="179">
        <v>43862</v>
      </c>
      <c r="C9" s="15">
        <v>956</v>
      </c>
      <c r="D9" s="15">
        <v>444</v>
      </c>
      <c r="E9" s="15">
        <v>87</v>
      </c>
    </row>
    <row r="10" spans="1:5" ht="14.1" customHeight="1">
      <c r="A10" s="101"/>
      <c r="B10" s="101"/>
      <c r="C10" s="101"/>
      <c r="D10" s="102"/>
      <c r="E10" s="102"/>
    </row>
    <row r="12" spans="1:5" ht="14.1" customHeight="1">
      <c r="A12" s="75" t="s">
        <v>43</v>
      </c>
      <c r="B12" s="75"/>
    </row>
    <row r="13" spans="1:5" ht="14.1" customHeight="1">
      <c r="A13" s="137" t="s">
        <v>964</v>
      </c>
      <c r="B13" s="137"/>
    </row>
    <row r="14" spans="1:5" ht="14.1" customHeight="1">
      <c r="A14" s="137" t="s">
        <v>965</v>
      </c>
      <c r="B14" s="137"/>
    </row>
  </sheetData>
  <sheetProtection algorithmName="SHA-512" hashValue="kwfDHxl3zrO9rgKu1evtR7lF9bULDrJIVjriBtfE3e69soBAcQaqcF+wip5GebnmC62Sjh1roJ3iFjxc4CvugA==" saltValue="w+hmOKu7xFZgkYoI20wT5w=="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Z11"/>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A12" sqref="A12"/>
    </sheetView>
  </sheetViews>
  <sheetFormatPr defaultColWidth="15.7109375" defaultRowHeight="14.1" customHeight="1"/>
  <cols>
    <col min="1" max="1" width="11.7109375" style="159" customWidth="1"/>
    <col min="2" max="2" width="15.7109375" style="159"/>
    <col min="3" max="16384" width="15.7109375" style="36"/>
  </cols>
  <sheetData>
    <row r="1" spans="1:26" ht="14.1" customHeight="1">
      <c r="A1" s="197" t="s">
        <v>654</v>
      </c>
    </row>
    <row r="2" spans="1:26" ht="14.1" customHeight="1">
      <c r="A2" s="36"/>
      <c r="B2" s="36"/>
      <c r="D2" s="43"/>
      <c r="E2" s="21"/>
      <c r="F2" s="21"/>
      <c r="G2" s="44"/>
      <c r="H2" s="44"/>
      <c r="I2" s="21"/>
      <c r="J2" s="21"/>
      <c r="Q2" s="21"/>
      <c r="Y2" s="21"/>
      <c r="Z2" s="21"/>
    </row>
    <row r="3" spans="1:26" ht="14.1" customHeight="1">
      <c r="A3" s="36"/>
      <c r="B3" s="13"/>
      <c r="D3" s="21"/>
      <c r="E3" s="31"/>
      <c r="F3" s="21"/>
      <c r="G3" s="21"/>
      <c r="H3" s="21"/>
      <c r="I3" s="21"/>
      <c r="J3" s="21"/>
      <c r="Q3" s="21"/>
      <c r="Y3" s="21"/>
      <c r="Z3" s="21"/>
    </row>
    <row r="4" spans="1:26" s="205" customFormat="1" ht="27" customHeight="1">
      <c r="A4" s="254"/>
      <c r="B4" s="122" t="s">
        <v>350</v>
      </c>
      <c r="C4" s="122" t="s">
        <v>178</v>
      </c>
      <c r="D4" s="122" t="s">
        <v>179</v>
      </c>
      <c r="E4" s="122" t="s">
        <v>180</v>
      </c>
      <c r="F4" s="122" t="s">
        <v>181</v>
      </c>
      <c r="G4" s="122" t="s">
        <v>910</v>
      </c>
      <c r="H4" s="122" t="s">
        <v>911</v>
      </c>
      <c r="I4" s="122" t="s">
        <v>20</v>
      </c>
      <c r="J4" s="122" t="s">
        <v>21</v>
      </c>
      <c r="K4" s="122" t="s">
        <v>912</v>
      </c>
      <c r="L4" s="122" t="s">
        <v>23</v>
      </c>
      <c r="M4" s="122" t="s">
        <v>184</v>
      </c>
      <c r="N4" s="122" t="s">
        <v>185</v>
      </c>
      <c r="O4" s="122" t="s">
        <v>186</v>
      </c>
      <c r="P4" s="122" t="s">
        <v>188</v>
      </c>
      <c r="Q4" s="122" t="s">
        <v>189</v>
      </c>
      <c r="R4" s="122" t="s">
        <v>913</v>
      </c>
      <c r="S4" s="122" t="s">
        <v>914</v>
      </c>
      <c r="T4" s="122" t="s">
        <v>191</v>
      </c>
      <c r="U4" s="122" t="s">
        <v>192</v>
      </c>
      <c r="V4" s="122" t="s">
        <v>31</v>
      </c>
      <c r="W4" s="122" t="s">
        <v>32</v>
      </c>
      <c r="X4" s="122" t="s">
        <v>33</v>
      </c>
      <c r="Y4" s="169" t="s">
        <v>915</v>
      </c>
      <c r="Z4" s="167" t="s">
        <v>916</v>
      </c>
    </row>
    <row r="5" spans="1:26" s="199" customFormat="1" ht="14.1" customHeight="1">
      <c r="A5" s="165"/>
      <c r="B5" s="161" t="s">
        <v>880</v>
      </c>
      <c r="C5" s="161" t="s">
        <v>880</v>
      </c>
      <c r="D5" s="161" t="s">
        <v>880</v>
      </c>
      <c r="E5" s="161" t="s">
        <v>880</v>
      </c>
      <c r="F5" s="161" t="s">
        <v>880</v>
      </c>
      <c r="G5" s="161" t="s">
        <v>880</v>
      </c>
      <c r="H5" s="161" t="s">
        <v>880</v>
      </c>
      <c r="I5" s="161" t="s">
        <v>880</v>
      </c>
      <c r="J5" s="161" t="s">
        <v>880</v>
      </c>
      <c r="K5" s="161" t="s">
        <v>880</v>
      </c>
      <c r="L5" s="161" t="s">
        <v>880</v>
      </c>
      <c r="M5" s="161" t="s">
        <v>880</v>
      </c>
      <c r="N5" s="161" t="s">
        <v>880</v>
      </c>
      <c r="O5" s="161" t="s">
        <v>880</v>
      </c>
      <c r="P5" s="161" t="s">
        <v>880</v>
      </c>
      <c r="Q5" s="161" t="s">
        <v>880</v>
      </c>
      <c r="R5" s="161" t="s">
        <v>880</v>
      </c>
      <c r="S5" s="161" t="s">
        <v>880</v>
      </c>
      <c r="T5" s="161" t="s">
        <v>880</v>
      </c>
      <c r="U5" s="161" t="s">
        <v>880</v>
      </c>
      <c r="V5" s="161" t="s">
        <v>880</v>
      </c>
      <c r="W5" s="161" t="s">
        <v>880</v>
      </c>
      <c r="X5" s="161" t="s">
        <v>880</v>
      </c>
      <c r="Y5" s="161" t="s">
        <v>880</v>
      </c>
      <c r="Z5" s="161" t="s">
        <v>880</v>
      </c>
    </row>
    <row r="6" spans="1:26" ht="14.1" customHeight="1">
      <c r="A6" s="194" t="s">
        <v>823</v>
      </c>
      <c r="B6" s="15">
        <v>7386</v>
      </c>
      <c r="C6" s="15">
        <v>24</v>
      </c>
      <c r="D6" s="15">
        <v>20</v>
      </c>
      <c r="E6" s="15">
        <v>4</v>
      </c>
      <c r="F6" s="15">
        <v>7414</v>
      </c>
      <c r="G6" s="15">
        <v>7362</v>
      </c>
      <c r="H6" s="15">
        <v>1</v>
      </c>
      <c r="I6" s="15">
        <v>650</v>
      </c>
      <c r="J6" s="15">
        <v>620</v>
      </c>
      <c r="K6" s="15">
        <v>12</v>
      </c>
      <c r="L6" s="15">
        <v>39</v>
      </c>
      <c r="M6" s="15">
        <v>107</v>
      </c>
      <c r="N6" s="15">
        <v>2198</v>
      </c>
      <c r="O6" s="15">
        <v>479</v>
      </c>
      <c r="P6" s="15">
        <v>1719</v>
      </c>
      <c r="Q6" s="15">
        <v>132</v>
      </c>
      <c r="R6" s="15">
        <v>601</v>
      </c>
      <c r="S6" s="15">
        <v>259</v>
      </c>
      <c r="T6" s="15">
        <v>890</v>
      </c>
      <c r="U6" s="15">
        <v>647</v>
      </c>
      <c r="V6" s="15">
        <v>312</v>
      </c>
      <c r="W6" s="15">
        <v>412</v>
      </c>
      <c r="X6" s="15">
        <v>47</v>
      </c>
      <c r="Y6" s="15">
        <v>435</v>
      </c>
      <c r="Z6" s="15">
        <v>52</v>
      </c>
    </row>
    <row r="7" spans="1:26" ht="14.1" customHeight="1">
      <c r="A7" s="194" t="s">
        <v>10</v>
      </c>
      <c r="B7" s="110">
        <v>6983</v>
      </c>
      <c r="C7" s="110">
        <v>21</v>
      </c>
      <c r="D7" s="110">
        <v>19</v>
      </c>
      <c r="E7" s="110">
        <v>2</v>
      </c>
      <c r="F7" s="110">
        <v>7014</v>
      </c>
      <c r="G7" s="110">
        <v>6962</v>
      </c>
      <c r="H7" s="110">
        <v>0</v>
      </c>
      <c r="I7" s="110">
        <v>576</v>
      </c>
      <c r="J7" s="110">
        <v>582</v>
      </c>
      <c r="K7" s="110">
        <v>12</v>
      </c>
      <c r="L7" s="110">
        <v>39</v>
      </c>
      <c r="M7" s="110">
        <v>99</v>
      </c>
      <c r="N7" s="110">
        <v>1948</v>
      </c>
      <c r="O7" s="110">
        <v>457</v>
      </c>
      <c r="P7" s="110">
        <v>1491</v>
      </c>
      <c r="Q7" s="110">
        <v>121</v>
      </c>
      <c r="R7" s="110">
        <v>556</v>
      </c>
      <c r="S7" s="110">
        <v>240</v>
      </c>
      <c r="T7" s="110">
        <v>898</v>
      </c>
      <c r="U7" s="110">
        <v>607</v>
      </c>
      <c r="V7" s="110">
        <v>289</v>
      </c>
      <c r="W7" s="110">
        <v>534</v>
      </c>
      <c r="X7" s="110">
        <v>46</v>
      </c>
      <c r="Y7" s="110">
        <v>415</v>
      </c>
      <c r="Z7" s="110">
        <v>52</v>
      </c>
    </row>
    <row r="8" spans="1:26" ht="14.1" customHeight="1">
      <c r="A8" s="101"/>
      <c r="B8" s="101"/>
      <c r="C8" s="102"/>
      <c r="D8" s="102"/>
      <c r="E8" s="102"/>
      <c r="F8" s="102"/>
      <c r="G8" s="102"/>
      <c r="H8" s="102"/>
      <c r="I8" s="102"/>
      <c r="J8" s="102"/>
      <c r="K8" s="102"/>
      <c r="L8" s="102"/>
      <c r="M8" s="102"/>
      <c r="N8" s="102"/>
      <c r="O8" s="102"/>
      <c r="P8" s="102"/>
      <c r="Q8" s="102"/>
      <c r="R8" s="102"/>
      <c r="S8" s="102"/>
      <c r="T8" s="102"/>
      <c r="U8" s="102"/>
      <c r="V8" s="102"/>
      <c r="W8" s="102"/>
      <c r="X8" s="102"/>
      <c r="Y8" s="102"/>
      <c r="Z8" s="102"/>
    </row>
    <row r="10" spans="1:26" ht="14.1" customHeight="1">
      <c r="A10" s="19" t="s">
        <v>1027</v>
      </c>
    </row>
    <row r="11" spans="1:26" ht="14.1" customHeight="1">
      <c r="A11" s="36" t="s">
        <v>1030</v>
      </c>
    </row>
  </sheetData>
  <sheetProtection algorithmName="SHA-512" hashValue="ARJmgewVNWt1L1qUiB7aseKpcgzFE5E1FzbRMUmMqLojHJt2ZZAx+/sgR7ITd38NYVUlzrXOIz2Vrahj2WeFcA==" saltValue="E3UP7D4x7eX/P4UnrXgqo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J16"/>
  <sheetViews>
    <sheetView zoomScaleNormal="100" zoomScaleSheetLayoutView="100" workbookViewId="0">
      <pane xSplit="1" ySplit="6" topLeftCell="B7" activePane="bottomRight" state="frozen"/>
      <selection sqref="A1:XFD1048576"/>
      <selection pane="topRight" sqref="A1:XFD1048576"/>
      <selection pane="bottomLeft" sqref="A1:XFD1048576"/>
      <selection pane="bottomRight" activeCell="E29" sqref="E29"/>
    </sheetView>
  </sheetViews>
  <sheetFormatPr defaultColWidth="17.7109375" defaultRowHeight="14.1" customHeight="1"/>
  <cols>
    <col min="1" max="1" width="12.7109375" style="159" customWidth="1"/>
    <col min="2" max="2" width="17.7109375" style="159"/>
    <col min="3" max="16384" width="17.7109375" style="36"/>
  </cols>
  <sheetData>
    <row r="1" spans="1:10" ht="14.1" customHeight="1">
      <c r="A1" s="126" t="s">
        <v>282</v>
      </c>
    </row>
    <row r="2" spans="1:10" s="199" customFormat="1" ht="14.1" customHeight="1">
      <c r="C2" s="43"/>
      <c r="D2" s="25"/>
      <c r="E2" s="21"/>
      <c r="F2" s="21"/>
      <c r="G2" s="21"/>
      <c r="H2" s="21"/>
      <c r="I2" s="206"/>
      <c r="J2" s="206"/>
    </row>
    <row r="3" spans="1:10" s="199" customFormat="1" ht="14.1" customHeight="1">
      <c r="B3" s="13"/>
      <c r="D3" s="25"/>
      <c r="E3" s="21"/>
      <c r="F3" s="31"/>
      <c r="G3" s="21"/>
      <c r="H3" s="21"/>
      <c r="I3" s="206"/>
      <c r="J3" s="206"/>
    </row>
    <row r="4" spans="1:10" s="40" customFormat="1" ht="14.1" customHeight="1">
      <c r="A4" s="191"/>
      <c r="B4" s="336" t="s">
        <v>349</v>
      </c>
      <c r="C4" s="336"/>
      <c r="D4" s="336"/>
      <c r="E4" s="336"/>
      <c r="F4" s="336" t="s">
        <v>348</v>
      </c>
      <c r="G4" s="336"/>
      <c r="H4" s="336"/>
      <c r="I4" s="336"/>
      <c r="J4" s="337"/>
    </row>
    <row r="5" spans="1:10" s="40" customFormat="1" ht="14.1" customHeight="1">
      <c r="A5" s="182"/>
      <c r="B5" s="122" t="s">
        <v>323</v>
      </c>
      <c r="C5" s="122" t="s">
        <v>324</v>
      </c>
      <c r="D5" s="122" t="s">
        <v>325</v>
      </c>
      <c r="E5" s="122" t="s">
        <v>326</v>
      </c>
      <c r="F5" s="122" t="s">
        <v>327</v>
      </c>
      <c r="G5" s="136" t="s">
        <v>328</v>
      </c>
      <c r="H5" s="136" t="s">
        <v>329</v>
      </c>
      <c r="I5" s="136" t="s">
        <v>607</v>
      </c>
      <c r="J5" s="135" t="s">
        <v>347</v>
      </c>
    </row>
    <row r="6" spans="1:10" ht="14.1" customHeight="1">
      <c r="A6" s="165"/>
      <c r="B6" s="161" t="s">
        <v>880</v>
      </c>
      <c r="C6" s="161" t="s">
        <v>880</v>
      </c>
      <c r="D6" s="161" t="s">
        <v>880</v>
      </c>
      <c r="E6" s="161" t="s">
        <v>880</v>
      </c>
      <c r="F6" s="161" t="s">
        <v>880</v>
      </c>
      <c r="G6" s="161" t="s">
        <v>880</v>
      </c>
      <c r="H6" s="161" t="s">
        <v>880</v>
      </c>
      <c r="I6" s="161" t="s">
        <v>880</v>
      </c>
      <c r="J6" s="161" t="s">
        <v>880</v>
      </c>
    </row>
    <row r="7" spans="1:10" ht="14.1" customHeight="1">
      <c r="A7" s="194" t="s">
        <v>821</v>
      </c>
      <c r="B7" s="15">
        <v>3683</v>
      </c>
      <c r="C7" s="15">
        <v>3557</v>
      </c>
      <c r="D7" s="15">
        <v>3080</v>
      </c>
      <c r="E7" s="15">
        <v>477</v>
      </c>
      <c r="F7" s="15">
        <v>171</v>
      </c>
      <c r="G7" s="15">
        <v>16</v>
      </c>
      <c r="H7" s="15">
        <v>155</v>
      </c>
      <c r="I7" s="15">
        <v>28</v>
      </c>
      <c r="J7" s="15">
        <v>123</v>
      </c>
    </row>
    <row r="8" spans="1:10" ht="14.1" customHeight="1">
      <c r="A8" s="256" t="s">
        <v>836</v>
      </c>
      <c r="B8" s="15">
        <v>3363</v>
      </c>
      <c r="C8" s="15">
        <v>3404</v>
      </c>
      <c r="D8" s="15">
        <v>2956</v>
      </c>
      <c r="E8" s="15">
        <v>448</v>
      </c>
      <c r="F8" s="26" t="s">
        <v>604</v>
      </c>
      <c r="G8" s="26" t="s">
        <v>604</v>
      </c>
      <c r="H8" s="26" t="s">
        <v>604</v>
      </c>
      <c r="I8" s="26" t="s">
        <v>604</v>
      </c>
      <c r="J8" s="26" t="s">
        <v>604</v>
      </c>
    </row>
    <row r="9" spans="1:10" ht="14.1" customHeight="1">
      <c r="A9" s="256" t="s">
        <v>837</v>
      </c>
      <c r="B9" s="15">
        <v>3227</v>
      </c>
      <c r="C9" s="15">
        <v>3591</v>
      </c>
      <c r="D9" s="15">
        <v>3071</v>
      </c>
      <c r="E9" s="15">
        <v>520</v>
      </c>
      <c r="F9" s="15">
        <v>177</v>
      </c>
      <c r="G9" s="15">
        <v>14</v>
      </c>
      <c r="H9" s="15">
        <v>163</v>
      </c>
      <c r="I9" s="15">
        <v>26</v>
      </c>
      <c r="J9" s="15">
        <v>133</v>
      </c>
    </row>
    <row r="10" spans="1:10" ht="14.1" customHeight="1">
      <c r="A10" s="256" t="s">
        <v>838</v>
      </c>
      <c r="B10" s="15">
        <v>3065</v>
      </c>
      <c r="C10" s="15">
        <v>3524</v>
      </c>
      <c r="D10" s="15">
        <v>3026</v>
      </c>
      <c r="E10" s="15">
        <v>498</v>
      </c>
      <c r="F10" s="26" t="s">
        <v>597</v>
      </c>
      <c r="G10" s="26" t="s">
        <v>597</v>
      </c>
      <c r="H10" s="26" t="s">
        <v>597</v>
      </c>
      <c r="I10" s="26" t="s">
        <v>597</v>
      </c>
      <c r="J10" s="26" t="s">
        <v>597</v>
      </c>
    </row>
    <row r="11" spans="1:10" ht="14.1" customHeight="1">
      <c r="A11" s="256" t="s">
        <v>917</v>
      </c>
      <c r="B11" s="26" t="s">
        <v>203</v>
      </c>
      <c r="C11" s="26" t="s">
        <v>203</v>
      </c>
      <c r="D11" s="26" t="s">
        <v>203</v>
      </c>
      <c r="E11" s="26" t="s">
        <v>203</v>
      </c>
      <c r="F11" s="26">
        <v>154</v>
      </c>
      <c r="G11" s="26" t="s">
        <v>203</v>
      </c>
      <c r="H11" s="26" t="s">
        <v>203</v>
      </c>
      <c r="I11" s="26" t="s">
        <v>203</v>
      </c>
      <c r="J11" s="26" t="s">
        <v>203</v>
      </c>
    </row>
    <row r="12" spans="1:10" ht="14.1" customHeight="1">
      <c r="A12" s="256" t="s">
        <v>1048</v>
      </c>
      <c r="B12" s="26">
        <v>2528</v>
      </c>
      <c r="C12" s="26">
        <v>3636</v>
      </c>
      <c r="D12" s="26">
        <v>3091</v>
      </c>
      <c r="E12" s="26">
        <v>545</v>
      </c>
      <c r="F12" s="26" t="s">
        <v>203</v>
      </c>
      <c r="G12" s="26" t="s">
        <v>203</v>
      </c>
      <c r="H12" s="26" t="s">
        <v>203</v>
      </c>
      <c r="I12" s="26" t="s">
        <v>203</v>
      </c>
      <c r="J12" s="26" t="s">
        <v>203</v>
      </c>
    </row>
    <row r="13" spans="1:10" ht="14.1" customHeight="1">
      <c r="A13" s="101"/>
      <c r="B13" s="101"/>
      <c r="C13" s="102"/>
      <c r="D13" s="102"/>
      <c r="E13" s="102"/>
      <c r="F13" s="102"/>
      <c r="G13" s="102"/>
      <c r="H13" s="102"/>
      <c r="I13" s="102"/>
      <c r="J13" s="102"/>
    </row>
    <row r="15" spans="1:10" ht="14.1" customHeight="1">
      <c r="A15" s="19" t="s">
        <v>1027</v>
      </c>
    </row>
    <row r="16" spans="1:10" ht="14.1" customHeight="1">
      <c r="A16" s="36" t="s">
        <v>1032</v>
      </c>
    </row>
  </sheetData>
  <sheetProtection algorithmName="SHA-512" hashValue="u7RnStL8mWduxSQ65HLPd+YhTNM2b7xGg5za1VuT6MSVJy2Mr6/NYKVARvg62woryrSZuMKVkwAhbh8nDirbng==" saltValue="8y76ksNn1o1sXUrGY/ayhA==" spinCount="100000" sheet="1" objects="1" scenarios="1" selectLockedCells="1" selectUnlockedCells="1"/>
  <mergeCells count="2">
    <mergeCell ref="F4:J4"/>
    <mergeCell ref="B4:E4"/>
  </mergeCells>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S12"/>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E29" sqref="E29"/>
    </sheetView>
  </sheetViews>
  <sheetFormatPr defaultColWidth="15.7109375" defaultRowHeight="14.1" customHeight="1"/>
  <cols>
    <col min="1" max="1" width="9.28515625" style="159" customWidth="1"/>
    <col min="2" max="2" width="8.42578125" style="159" bestFit="1" customWidth="1"/>
    <col min="3" max="3" width="15.7109375" style="159"/>
    <col min="4" max="16384" width="15.7109375" style="36"/>
  </cols>
  <sheetData>
    <row r="1" spans="1:19" ht="14.1" customHeight="1">
      <c r="A1" s="126" t="s">
        <v>283</v>
      </c>
      <c r="B1" s="126"/>
    </row>
    <row r="2" spans="1:19" ht="14.1" customHeight="1">
      <c r="A2" s="36"/>
      <c r="B2" s="36"/>
      <c r="C2" s="36"/>
      <c r="D2" s="43"/>
      <c r="J2" s="21"/>
      <c r="Q2" s="206"/>
      <c r="R2" s="206"/>
      <c r="S2" s="206"/>
    </row>
    <row r="3" spans="1:19" ht="14.1" customHeight="1">
      <c r="A3" s="36"/>
      <c r="B3" s="36"/>
      <c r="C3" s="13"/>
      <c r="E3" s="34"/>
      <c r="F3" s="23"/>
      <c r="G3" s="31"/>
      <c r="H3" s="21"/>
      <c r="O3" s="21"/>
      <c r="P3" s="206"/>
      <c r="Q3" s="206"/>
    </row>
    <row r="4" spans="1:19" s="40" customFormat="1" ht="27" customHeight="1">
      <c r="A4" s="253"/>
      <c r="B4" s="254"/>
      <c r="C4" s="149" t="s">
        <v>194</v>
      </c>
      <c r="D4" s="122" t="s">
        <v>178</v>
      </c>
      <c r="E4" s="122" t="s">
        <v>181</v>
      </c>
      <c r="F4" s="122" t="s">
        <v>195</v>
      </c>
      <c r="G4" s="122" t="s">
        <v>20</v>
      </c>
      <c r="H4" s="122" t="s">
        <v>21</v>
      </c>
      <c r="I4" s="122" t="s">
        <v>343</v>
      </c>
      <c r="J4" s="122" t="s">
        <v>23</v>
      </c>
      <c r="K4" s="122" t="s">
        <v>196</v>
      </c>
      <c r="L4" s="122" t="s">
        <v>185</v>
      </c>
      <c r="M4" s="122" t="s">
        <v>189</v>
      </c>
      <c r="N4" s="122" t="s">
        <v>197</v>
      </c>
      <c r="O4" s="122" t="s">
        <v>191</v>
      </c>
      <c r="P4" s="122" t="s">
        <v>32</v>
      </c>
      <c r="Q4" s="122" t="s">
        <v>31</v>
      </c>
      <c r="R4" s="122" t="s">
        <v>33</v>
      </c>
      <c r="S4" s="166" t="s">
        <v>198</v>
      </c>
    </row>
    <row r="5" spans="1:19" ht="14.1" customHeight="1">
      <c r="A5" s="162"/>
      <c r="B5" s="165"/>
      <c r="C5" s="161" t="s">
        <v>880</v>
      </c>
      <c r="D5" s="161" t="s">
        <v>880</v>
      </c>
      <c r="E5" s="161" t="s">
        <v>880</v>
      </c>
      <c r="F5" s="161" t="s">
        <v>880</v>
      </c>
      <c r="G5" s="161" t="s">
        <v>880</v>
      </c>
      <c r="H5" s="161" t="s">
        <v>880</v>
      </c>
      <c r="I5" s="161" t="s">
        <v>880</v>
      </c>
      <c r="J5" s="161" t="s">
        <v>880</v>
      </c>
      <c r="K5" s="161" t="s">
        <v>880</v>
      </c>
      <c r="L5" s="161" t="s">
        <v>880</v>
      </c>
      <c r="M5" s="161" t="s">
        <v>880</v>
      </c>
      <c r="N5" s="161" t="s">
        <v>880</v>
      </c>
      <c r="O5" s="161" t="s">
        <v>880</v>
      </c>
      <c r="P5" s="161" t="s">
        <v>880</v>
      </c>
      <c r="Q5" s="161" t="s">
        <v>880</v>
      </c>
      <c r="R5" s="161" t="s">
        <v>880</v>
      </c>
      <c r="S5" s="161" t="s">
        <v>880</v>
      </c>
    </row>
    <row r="6" spans="1:19" ht="14.1" customHeight="1">
      <c r="A6" s="173" t="s">
        <v>55</v>
      </c>
      <c r="B6" s="179">
        <v>37165</v>
      </c>
      <c r="C6" s="15">
        <v>7790</v>
      </c>
      <c r="D6" s="15">
        <v>17</v>
      </c>
      <c r="E6" s="15">
        <v>7773</v>
      </c>
      <c r="F6" s="15">
        <v>1</v>
      </c>
      <c r="G6" s="15">
        <v>696</v>
      </c>
      <c r="H6" s="15">
        <v>706</v>
      </c>
      <c r="I6" s="15">
        <v>2</v>
      </c>
      <c r="J6" s="15">
        <v>46</v>
      </c>
      <c r="K6" s="15">
        <v>112</v>
      </c>
      <c r="L6" s="15">
        <v>2572</v>
      </c>
      <c r="M6" s="15">
        <v>127</v>
      </c>
      <c r="N6" s="15">
        <v>492</v>
      </c>
      <c r="O6" s="15">
        <v>1062</v>
      </c>
      <c r="P6" s="15">
        <v>277</v>
      </c>
      <c r="Q6" s="15">
        <v>271</v>
      </c>
      <c r="R6" s="15">
        <v>44</v>
      </c>
      <c r="S6" s="15">
        <v>1365</v>
      </c>
    </row>
    <row r="7" spans="1:19" ht="14.1" customHeight="1">
      <c r="A7" s="173" t="s">
        <v>58</v>
      </c>
      <c r="B7" s="179">
        <v>38139</v>
      </c>
      <c r="C7" s="15">
        <v>7314</v>
      </c>
      <c r="D7" s="15">
        <v>17</v>
      </c>
      <c r="E7" s="15">
        <v>7297</v>
      </c>
      <c r="F7" s="15">
        <v>1</v>
      </c>
      <c r="G7" s="15">
        <v>661</v>
      </c>
      <c r="H7" s="15">
        <v>677</v>
      </c>
      <c r="I7" s="15">
        <v>2</v>
      </c>
      <c r="J7" s="15">
        <v>32</v>
      </c>
      <c r="K7" s="15">
        <v>102</v>
      </c>
      <c r="L7" s="15">
        <v>2321</v>
      </c>
      <c r="M7" s="15">
        <v>114</v>
      </c>
      <c r="N7" s="15">
        <v>486</v>
      </c>
      <c r="O7" s="15">
        <v>985</v>
      </c>
      <c r="P7" s="15">
        <v>302</v>
      </c>
      <c r="Q7" s="15">
        <v>255</v>
      </c>
      <c r="R7" s="15">
        <v>43</v>
      </c>
      <c r="S7" s="15">
        <v>1316</v>
      </c>
    </row>
    <row r="8" spans="1:19" ht="14.1" customHeight="1">
      <c r="A8" s="173" t="s">
        <v>60</v>
      </c>
      <c r="B8" s="255">
        <v>38991</v>
      </c>
      <c r="C8" s="15">
        <v>7256</v>
      </c>
      <c r="D8" s="15">
        <v>17</v>
      </c>
      <c r="E8" s="15">
        <v>7239</v>
      </c>
      <c r="F8" s="26" t="s">
        <v>16</v>
      </c>
      <c r="G8" s="15">
        <v>658</v>
      </c>
      <c r="H8" s="15">
        <v>657</v>
      </c>
      <c r="I8" s="15">
        <v>2</v>
      </c>
      <c r="J8" s="15">
        <v>32</v>
      </c>
      <c r="K8" s="15">
        <v>100</v>
      </c>
      <c r="L8" s="15">
        <v>2280</v>
      </c>
      <c r="M8" s="15">
        <v>119</v>
      </c>
      <c r="N8" s="15">
        <v>484</v>
      </c>
      <c r="O8" s="15">
        <v>932</v>
      </c>
      <c r="P8" s="15">
        <v>343</v>
      </c>
      <c r="Q8" s="15">
        <v>248</v>
      </c>
      <c r="R8" s="15">
        <v>63</v>
      </c>
      <c r="S8" s="15">
        <v>1321</v>
      </c>
    </row>
    <row r="9" spans="1:19" ht="14.1" customHeight="1">
      <c r="A9" s="101"/>
      <c r="B9" s="101"/>
      <c r="C9" s="101"/>
      <c r="D9" s="102"/>
      <c r="E9" s="102"/>
      <c r="F9" s="102"/>
      <c r="G9" s="102"/>
      <c r="H9" s="102"/>
      <c r="I9" s="102"/>
      <c r="J9" s="102"/>
      <c r="K9" s="102"/>
      <c r="L9" s="102"/>
      <c r="M9" s="102"/>
      <c r="N9" s="102"/>
      <c r="O9" s="102"/>
      <c r="P9" s="102"/>
      <c r="Q9" s="102"/>
      <c r="R9" s="102"/>
      <c r="S9" s="102"/>
    </row>
    <row r="11" spans="1:19" ht="14.1" customHeight="1">
      <c r="A11" s="24" t="s">
        <v>199</v>
      </c>
      <c r="B11" s="24"/>
    </row>
    <row r="12" spans="1:19" ht="14.1" customHeight="1">
      <c r="A12" s="137" t="s">
        <v>980</v>
      </c>
      <c r="B12" s="137"/>
    </row>
  </sheetData>
  <sheetProtection algorithmName="SHA-512" hashValue="LHo5z3xnvZ2XQNZDzEfivYZWHEUPbRAcdrrMpg4eYtp/71wCGdPN4jjkMela6HHsIbsSSIN9kAn9WWcD3cqMXg==" saltValue="rQt8iwSOfhHEDKjxUgUbP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V15"/>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B12" sqref="B12"/>
    </sheetView>
  </sheetViews>
  <sheetFormatPr defaultColWidth="15.7109375" defaultRowHeight="14.1" customHeight="1"/>
  <cols>
    <col min="1" max="1" width="12.7109375" style="159" customWidth="1"/>
    <col min="2" max="2" width="15.7109375" style="159"/>
    <col min="3" max="19" width="15.7109375" style="36"/>
    <col min="20" max="20" width="15.7109375" style="36" customWidth="1"/>
    <col min="21" max="16384" width="15.7109375" style="36"/>
  </cols>
  <sheetData>
    <row r="1" spans="1:22" ht="14.1" customHeight="1">
      <c r="A1" s="126" t="s">
        <v>283</v>
      </c>
    </row>
    <row r="2" spans="1:22" ht="14.1" customHeight="1">
      <c r="C2" s="43"/>
      <c r="D2" s="30"/>
      <c r="E2" s="30"/>
      <c r="F2" s="32"/>
      <c r="G2" s="30"/>
      <c r="N2" s="21"/>
      <c r="O2" s="21"/>
      <c r="P2" s="21"/>
      <c r="U2" s="21"/>
      <c r="V2" s="21"/>
    </row>
    <row r="3" spans="1:22" ht="14.1" customHeight="1">
      <c r="B3" s="13"/>
      <c r="D3" s="54"/>
      <c r="E3" s="54"/>
      <c r="F3" s="56"/>
      <c r="G3" s="54"/>
      <c r="N3" s="54"/>
      <c r="O3" s="21"/>
      <c r="P3" s="21"/>
      <c r="U3" s="21"/>
      <c r="V3" s="21"/>
    </row>
    <row r="4" spans="1:22" s="205" customFormat="1" ht="27" customHeight="1">
      <c r="A4" s="183"/>
      <c r="B4" s="187" t="s">
        <v>200</v>
      </c>
      <c r="C4" s="187" t="s">
        <v>201</v>
      </c>
      <c r="D4" s="187" t="s">
        <v>18</v>
      </c>
      <c r="E4" s="187" t="s">
        <v>344</v>
      </c>
      <c r="F4" s="187" t="s">
        <v>20</v>
      </c>
      <c r="G4" s="187" t="s">
        <v>21</v>
      </c>
      <c r="H4" s="187" t="s">
        <v>343</v>
      </c>
      <c r="I4" s="187" t="s">
        <v>23</v>
      </c>
      <c r="J4" s="187" t="s">
        <v>24</v>
      </c>
      <c r="K4" s="187" t="s">
        <v>25</v>
      </c>
      <c r="L4" s="187" t="s">
        <v>26</v>
      </c>
      <c r="M4" s="187" t="s">
        <v>345</v>
      </c>
      <c r="N4" s="187" t="s">
        <v>28</v>
      </c>
      <c r="O4" s="187" t="s">
        <v>346</v>
      </c>
      <c r="P4" s="187" t="s">
        <v>30</v>
      </c>
      <c r="Q4" s="187" t="s">
        <v>31</v>
      </c>
      <c r="R4" s="187" t="s">
        <v>32</v>
      </c>
      <c r="S4" s="187" t="s">
        <v>33</v>
      </c>
      <c r="T4" s="187" t="s">
        <v>34</v>
      </c>
      <c r="U4" s="187" t="s">
        <v>202</v>
      </c>
      <c r="V4" s="189" t="s">
        <v>204</v>
      </c>
    </row>
    <row r="5" spans="1:22" ht="14.1" customHeight="1">
      <c r="A5" s="250"/>
      <c r="B5" s="161" t="s">
        <v>880</v>
      </c>
      <c r="C5" s="161" t="s">
        <v>880</v>
      </c>
      <c r="D5" s="161" t="s">
        <v>880</v>
      </c>
      <c r="E5" s="161" t="s">
        <v>880</v>
      </c>
      <c r="F5" s="161" t="s">
        <v>880</v>
      </c>
      <c r="G5" s="161" t="s">
        <v>880</v>
      </c>
      <c r="H5" s="161" t="s">
        <v>880</v>
      </c>
      <c r="I5" s="161" t="s">
        <v>880</v>
      </c>
      <c r="J5" s="161" t="s">
        <v>880</v>
      </c>
      <c r="K5" s="161" t="s">
        <v>880</v>
      </c>
      <c r="L5" s="161" t="s">
        <v>880</v>
      </c>
      <c r="M5" s="161" t="s">
        <v>880</v>
      </c>
      <c r="N5" s="161" t="s">
        <v>880</v>
      </c>
      <c r="O5" s="161" t="s">
        <v>880</v>
      </c>
      <c r="P5" s="161" t="s">
        <v>880</v>
      </c>
      <c r="Q5" s="161" t="s">
        <v>880</v>
      </c>
      <c r="R5" s="161" t="s">
        <v>880</v>
      </c>
      <c r="S5" s="161" t="s">
        <v>880</v>
      </c>
      <c r="T5" s="161" t="s">
        <v>880</v>
      </c>
      <c r="U5" s="161" t="s">
        <v>880</v>
      </c>
      <c r="V5" s="161" t="s">
        <v>880</v>
      </c>
    </row>
    <row r="6" spans="1:22" ht="14.1" customHeight="1">
      <c r="A6" s="195" t="s">
        <v>236</v>
      </c>
      <c r="B6" s="26">
        <v>7267</v>
      </c>
      <c r="C6" s="26">
        <v>20</v>
      </c>
      <c r="D6" s="26">
        <v>4</v>
      </c>
      <c r="E6" s="26">
        <v>1</v>
      </c>
      <c r="F6" s="26">
        <v>650</v>
      </c>
      <c r="G6" s="26">
        <v>620</v>
      </c>
      <c r="H6" s="26">
        <v>6</v>
      </c>
      <c r="I6" s="26">
        <v>39</v>
      </c>
      <c r="J6" s="26">
        <v>107</v>
      </c>
      <c r="K6" s="26">
        <v>2198</v>
      </c>
      <c r="L6" s="26">
        <v>131</v>
      </c>
      <c r="M6" s="26">
        <v>600</v>
      </c>
      <c r="N6" s="26">
        <v>254</v>
      </c>
      <c r="O6" s="26">
        <v>889</v>
      </c>
      <c r="P6" s="26">
        <v>643</v>
      </c>
      <c r="Q6" s="26">
        <v>257</v>
      </c>
      <c r="R6" s="26">
        <v>380</v>
      </c>
      <c r="S6" s="26">
        <v>47</v>
      </c>
      <c r="T6" s="26">
        <v>421</v>
      </c>
      <c r="U6" s="26">
        <v>171</v>
      </c>
      <c r="V6" s="26">
        <v>7438</v>
      </c>
    </row>
    <row r="7" spans="1:22" ht="14.1" customHeight="1">
      <c r="A7" s="195" t="s">
        <v>824</v>
      </c>
      <c r="B7" s="26">
        <v>6817</v>
      </c>
      <c r="C7" s="26">
        <v>17</v>
      </c>
      <c r="D7" s="26">
        <v>4</v>
      </c>
      <c r="E7" s="26" t="s">
        <v>12</v>
      </c>
      <c r="F7" s="26">
        <v>593</v>
      </c>
      <c r="G7" s="26">
        <v>592</v>
      </c>
      <c r="H7" s="26">
        <v>6</v>
      </c>
      <c r="I7" s="26">
        <v>41</v>
      </c>
      <c r="J7" s="26">
        <v>94</v>
      </c>
      <c r="K7" s="26">
        <v>1991</v>
      </c>
      <c r="L7" s="26">
        <v>119</v>
      </c>
      <c r="M7" s="26">
        <v>560</v>
      </c>
      <c r="N7" s="26">
        <v>234</v>
      </c>
      <c r="O7" s="26">
        <v>830</v>
      </c>
      <c r="P7" s="26">
        <v>623</v>
      </c>
      <c r="Q7" s="26">
        <v>234</v>
      </c>
      <c r="R7" s="26">
        <v>401</v>
      </c>
      <c r="S7" s="26">
        <v>45</v>
      </c>
      <c r="T7" s="26">
        <v>433</v>
      </c>
      <c r="U7" s="26" t="s">
        <v>652</v>
      </c>
      <c r="V7" s="26" t="s">
        <v>203</v>
      </c>
    </row>
    <row r="8" spans="1:22" ht="14.1" customHeight="1">
      <c r="A8" s="195" t="s">
        <v>825</v>
      </c>
      <c r="B8" s="26">
        <v>6858</v>
      </c>
      <c r="C8" s="26">
        <v>19</v>
      </c>
      <c r="D8" s="26">
        <v>2</v>
      </c>
      <c r="E8" s="26" t="s">
        <v>12</v>
      </c>
      <c r="F8" s="26">
        <v>576</v>
      </c>
      <c r="G8" s="26">
        <v>582</v>
      </c>
      <c r="H8" s="26">
        <v>5</v>
      </c>
      <c r="I8" s="26">
        <v>39</v>
      </c>
      <c r="J8" s="26">
        <v>99</v>
      </c>
      <c r="K8" s="26">
        <v>1946</v>
      </c>
      <c r="L8" s="26">
        <v>120</v>
      </c>
      <c r="M8" s="26">
        <v>556</v>
      </c>
      <c r="N8" s="26">
        <v>237</v>
      </c>
      <c r="O8" s="26">
        <v>897</v>
      </c>
      <c r="P8" s="26">
        <v>603</v>
      </c>
      <c r="Q8" s="26">
        <v>235</v>
      </c>
      <c r="R8" s="26">
        <v>495</v>
      </c>
      <c r="S8" s="26">
        <v>46</v>
      </c>
      <c r="T8" s="26">
        <v>401</v>
      </c>
      <c r="U8" s="26">
        <v>177</v>
      </c>
      <c r="V8" s="26">
        <v>7035</v>
      </c>
    </row>
    <row r="9" spans="1:22" ht="14.1" customHeight="1">
      <c r="A9" s="195" t="s">
        <v>826</v>
      </c>
      <c r="B9" s="26">
        <v>6635</v>
      </c>
      <c r="C9" s="26">
        <v>18</v>
      </c>
      <c r="D9" s="26">
        <v>2</v>
      </c>
      <c r="E9" s="26" t="s">
        <v>12</v>
      </c>
      <c r="F9" s="26">
        <v>551</v>
      </c>
      <c r="G9" s="26">
        <v>551</v>
      </c>
      <c r="H9" s="26">
        <v>6</v>
      </c>
      <c r="I9" s="26">
        <v>38</v>
      </c>
      <c r="J9" s="26">
        <v>94</v>
      </c>
      <c r="K9" s="26">
        <v>1872</v>
      </c>
      <c r="L9" s="26">
        <v>114</v>
      </c>
      <c r="M9" s="26">
        <v>550</v>
      </c>
      <c r="N9" s="26">
        <v>228</v>
      </c>
      <c r="O9" s="26">
        <v>862</v>
      </c>
      <c r="P9" s="26">
        <v>573</v>
      </c>
      <c r="Q9" s="26">
        <v>236</v>
      </c>
      <c r="R9" s="26">
        <v>497</v>
      </c>
      <c r="S9" s="26">
        <v>42</v>
      </c>
      <c r="T9" s="26">
        <v>401</v>
      </c>
      <c r="U9" s="26" t="s">
        <v>652</v>
      </c>
      <c r="V9" s="26" t="s">
        <v>652</v>
      </c>
    </row>
    <row r="10" spans="1:22" ht="14.1" customHeight="1">
      <c r="A10" s="195" t="s">
        <v>1035</v>
      </c>
      <c r="B10" s="26">
        <v>6208</v>
      </c>
      <c r="C10" s="26">
        <v>23</v>
      </c>
      <c r="D10" s="26">
        <v>2</v>
      </c>
      <c r="E10" s="26" t="s">
        <v>1036</v>
      </c>
      <c r="F10" s="26">
        <v>517</v>
      </c>
      <c r="G10" s="26">
        <v>483</v>
      </c>
      <c r="H10" s="26">
        <v>14</v>
      </c>
      <c r="I10" s="26">
        <v>50</v>
      </c>
      <c r="J10" s="26">
        <v>95</v>
      </c>
      <c r="K10" s="26">
        <v>1670</v>
      </c>
      <c r="L10" s="26">
        <v>111</v>
      </c>
      <c r="M10" s="26">
        <v>493</v>
      </c>
      <c r="N10" s="26">
        <v>238</v>
      </c>
      <c r="O10" s="26">
        <v>779</v>
      </c>
      <c r="P10" s="26">
        <v>544</v>
      </c>
      <c r="Q10" s="26">
        <v>212</v>
      </c>
      <c r="R10" s="26">
        <v>504</v>
      </c>
      <c r="S10" s="26">
        <v>38</v>
      </c>
      <c r="T10" s="26">
        <v>435</v>
      </c>
      <c r="U10" s="26">
        <v>87</v>
      </c>
      <c r="V10" s="26">
        <v>6295</v>
      </c>
    </row>
    <row r="11" spans="1:22" ht="14.1" customHeight="1">
      <c r="A11" s="101"/>
      <c r="B11" s="101"/>
      <c r="C11" s="102"/>
      <c r="D11" s="102"/>
      <c r="E11" s="102"/>
      <c r="F11" s="102"/>
      <c r="G11" s="102"/>
      <c r="H11" s="102"/>
      <c r="I11" s="102"/>
      <c r="J11" s="102"/>
      <c r="K11" s="102"/>
      <c r="L11" s="102"/>
      <c r="M11" s="102"/>
      <c r="N11" s="102"/>
      <c r="O11" s="102"/>
      <c r="P11" s="102"/>
      <c r="Q11" s="102"/>
      <c r="R11" s="102"/>
      <c r="S11" s="102"/>
      <c r="T11" s="102"/>
      <c r="U11" s="102"/>
      <c r="V11" s="102"/>
    </row>
    <row r="13" spans="1:22" ht="14.1" customHeight="1">
      <c r="A13" s="60" t="s">
        <v>205</v>
      </c>
    </row>
    <row r="14" spans="1:22" ht="14.1" customHeight="1">
      <c r="A14" s="100" t="s">
        <v>952</v>
      </c>
    </row>
    <row r="15" spans="1:22" ht="14.1" customHeight="1">
      <c r="A15" s="137" t="s">
        <v>953</v>
      </c>
    </row>
  </sheetData>
  <sheetProtection algorithmName="SHA-512" hashValue="fJynsAcpSSUbI8cJaKoLWSfvJubhjP5H4tO+/CVLf9RM/mMMLzuQRrL1Lz5tuxE79AXFNc2WD0QfZvVn3nzeYw==" saltValue="j4iNe4wPda700Kebmx10g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D27"/>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C21" sqref="C21"/>
    </sheetView>
  </sheetViews>
  <sheetFormatPr defaultColWidth="20.7109375" defaultRowHeight="14.1" customHeight="1"/>
  <cols>
    <col min="1" max="1" width="9.28515625" style="159" customWidth="1"/>
    <col min="2" max="2" width="8.42578125" style="159" bestFit="1" customWidth="1"/>
    <col min="3" max="3" width="20.7109375" style="159"/>
    <col min="4" max="16384" width="20.7109375" style="36"/>
  </cols>
  <sheetData>
    <row r="1" spans="1:4" ht="14.1" customHeight="1">
      <c r="A1" s="200" t="s">
        <v>206</v>
      </c>
      <c r="B1" s="200"/>
    </row>
    <row r="2" spans="1:4" s="199" customFormat="1" ht="14.1" customHeight="1">
      <c r="C2" s="198"/>
    </row>
    <row r="3" spans="1:4" s="199" customFormat="1" ht="14.1" customHeight="1">
      <c r="C3" s="198"/>
    </row>
    <row r="4" spans="1:4" ht="27" customHeight="1">
      <c r="A4" s="245"/>
      <c r="B4" s="246"/>
      <c r="C4" s="251" t="s">
        <v>206</v>
      </c>
      <c r="D4" s="252" t="s">
        <v>827</v>
      </c>
    </row>
    <row r="5" spans="1:4" ht="14.1" customHeight="1">
      <c r="A5" s="162"/>
      <c r="B5" s="165"/>
      <c r="C5" s="161" t="s">
        <v>881</v>
      </c>
      <c r="D5" s="161" t="s">
        <v>881</v>
      </c>
    </row>
    <row r="6" spans="1:4" ht="14.1" customHeight="1">
      <c r="A6" s="201" t="s">
        <v>814</v>
      </c>
      <c r="B6" s="247">
        <v>25385</v>
      </c>
      <c r="C6" s="64">
        <v>54770</v>
      </c>
      <c r="D6" s="15">
        <v>54584</v>
      </c>
    </row>
    <row r="7" spans="1:4" ht="14.1" customHeight="1">
      <c r="A7" s="201" t="s">
        <v>736</v>
      </c>
      <c r="B7" s="247">
        <v>26543</v>
      </c>
      <c r="C7" s="26">
        <v>61248</v>
      </c>
      <c r="D7" s="15">
        <v>59836</v>
      </c>
    </row>
    <row r="8" spans="1:4" ht="14.1" customHeight="1">
      <c r="A8" s="201" t="s">
        <v>724</v>
      </c>
      <c r="B8" s="247">
        <v>27529</v>
      </c>
      <c r="C8" s="64">
        <v>59134</v>
      </c>
      <c r="D8" s="42">
        <v>57656</v>
      </c>
    </row>
    <row r="9" spans="1:4" ht="14.1" customHeight="1">
      <c r="A9" s="201" t="s">
        <v>740</v>
      </c>
      <c r="B9" s="247">
        <v>28672</v>
      </c>
      <c r="C9" s="64">
        <v>60275</v>
      </c>
      <c r="D9" s="42">
        <v>58421</v>
      </c>
    </row>
    <row r="10" spans="1:4" ht="14.1" customHeight="1">
      <c r="A10" s="201" t="s">
        <v>742</v>
      </c>
      <c r="B10" s="247">
        <v>29768</v>
      </c>
      <c r="C10" s="64">
        <v>64129</v>
      </c>
      <c r="D10" s="42">
        <v>62171</v>
      </c>
    </row>
    <row r="11" spans="1:4" ht="14.1" customHeight="1">
      <c r="A11" s="201" t="s">
        <v>745</v>
      </c>
      <c r="B11" s="247">
        <v>31594</v>
      </c>
      <c r="C11" s="64">
        <v>63832</v>
      </c>
      <c r="D11" s="42">
        <v>62028</v>
      </c>
    </row>
    <row r="12" spans="1:4" ht="14.1" customHeight="1">
      <c r="A12" s="201" t="s">
        <v>761</v>
      </c>
      <c r="B12" s="247">
        <v>33420</v>
      </c>
      <c r="C12" s="64">
        <v>66575</v>
      </c>
      <c r="D12" s="42">
        <v>64688</v>
      </c>
    </row>
    <row r="13" spans="1:4" ht="14.1" customHeight="1">
      <c r="A13" s="202" t="s">
        <v>50</v>
      </c>
      <c r="B13" s="248">
        <v>35339</v>
      </c>
      <c r="C13" s="64">
        <v>67027</v>
      </c>
      <c r="D13" s="42">
        <v>64788</v>
      </c>
    </row>
    <row r="14" spans="1:4" ht="14.1" customHeight="1">
      <c r="A14" s="203" t="s">
        <v>55</v>
      </c>
      <c r="B14" s="249">
        <v>37165</v>
      </c>
      <c r="C14" s="64">
        <v>62785</v>
      </c>
      <c r="D14" s="42">
        <v>60881</v>
      </c>
    </row>
    <row r="15" spans="1:4" ht="14.1" customHeight="1">
      <c r="A15" s="203" t="s">
        <v>60</v>
      </c>
      <c r="B15" s="249">
        <v>38991</v>
      </c>
      <c r="C15" s="64">
        <v>61471</v>
      </c>
      <c r="D15" s="42">
        <v>59195</v>
      </c>
    </row>
    <row r="16" spans="1:4" ht="14.1" customHeight="1">
      <c r="A16" s="203" t="s">
        <v>63</v>
      </c>
      <c r="B16" s="249">
        <v>39995</v>
      </c>
      <c r="C16" s="64">
        <v>64547</v>
      </c>
      <c r="D16" s="42">
        <v>62442</v>
      </c>
    </row>
    <row r="17" spans="1:4" ht="14.1" customHeight="1">
      <c r="A17" s="203" t="s">
        <v>783</v>
      </c>
      <c r="B17" s="249">
        <v>40940</v>
      </c>
      <c r="C17" s="64">
        <v>55555</v>
      </c>
      <c r="D17" s="42">
        <v>55310</v>
      </c>
    </row>
    <row r="18" spans="1:4" ht="14.1" customHeight="1">
      <c r="A18" s="203" t="s">
        <v>170</v>
      </c>
      <c r="B18" s="249">
        <v>41821</v>
      </c>
      <c r="C18" s="64">
        <v>61576</v>
      </c>
      <c r="D18" s="42">
        <v>59778</v>
      </c>
    </row>
    <row r="19" spans="1:4" ht="14.1" customHeight="1">
      <c r="A19" s="203" t="s">
        <v>828</v>
      </c>
      <c r="B19" s="249">
        <v>42522</v>
      </c>
      <c r="C19" s="64">
        <v>53975</v>
      </c>
      <c r="D19" s="42">
        <v>53721</v>
      </c>
    </row>
    <row r="20" spans="1:4" ht="14.1" customHeight="1">
      <c r="A20" s="203" t="s">
        <v>1037</v>
      </c>
      <c r="B20" s="249">
        <v>44348</v>
      </c>
      <c r="C20" s="64">
        <v>53185</v>
      </c>
      <c r="D20" s="42">
        <v>52990</v>
      </c>
    </row>
    <row r="21" spans="1:4" ht="14.1" customHeight="1">
      <c r="A21" s="101"/>
      <c r="B21" s="101"/>
      <c r="C21" s="113" t="s">
        <v>341</v>
      </c>
      <c r="D21" s="114" t="s">
        <v>342</v>
      </c>
    </row>
    <row r="23" spans="1:4" ht="14.1" customHeight="1">
      <c r="A23" s="11" t="s">
        <v>951</v>
      </c>
      <c r="B23" s="11"/>
    </row>
    <row r="24" spans="1:4" ht="14.1" customHeight="1">
      <c r="A24" s="11" t="s">
        <v>950</v>
      </c>
      <c r="B24" s="11"/>
    </row>
    <row r="25" spans="1:4" ht="14.1" customHeight="1">
      <c r="A25" s="12" t="s">
        <v>978</v>
      </c>
      <c r="B25" s="12"/>
    </row>
    <row r="26" spans="1:4" ht="14.1" customHeight="1">
      <c r="A26" s="204" t="s">
        <v>949</v>
      </c>
      <c r="B26" s="204"/>
    </row>
    <row r="27" spans="1:4" ht="14.1" customHeight="1">
      <c r="A27" s="12" t="s">
        <v>979</v>
      </c>
      <c r="B27" s="12"/>
    </row>
  </sheetData>
  <sheetProtection algorithmName="SHA-512" hashValue="gZGj0jV/HAeRv4pvn3IOGCDxqbS8qUwvjMm6aoTo8CIJJj6IyfU3AHSOzv1JHi2m0lLlVupgh7Drvz8ZtlrWwA==" saltValue="DvrSmnrcSV5RS1hm1W+Yt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E17"/>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C24" sqref="C24"/>
    </sheetView>
  </sheetViews>
  <sheetFormatPr defaultColWidth="19.7109375" defaultRowHeight="14.1" customHeight="1"/>
  <cols>
    <col min="1" max="1" width="11.7109375" style="159" customWidth="1"/>
    <col min="2" max="2" width="19.7109375" style="159"/>
    <col min="3" max="16384" width="19.7109375" style="36"/>
  </cols>
  <sheetData>
    <row r="1" spans="1:5" ht="14.1" customHeight="1">
      <c r="A1" s="126" t="s">
        <v>288</v>
      </c>
    </row>
    <row r="2" spans="1:5" s="199" customFormat="1" ht="14.1" customHeight="1">
      <c r="B2" s="198"/>
    </row>
    <row r="3" spans="1:5" s="199" customFormat="1" ht="14.1" customHeight="1">
      <c r="B3" s="198"/>
      <c r="D3" s="21"/>
      <c r="E3" s="21"/>
    </row>
    <row r="4" spans="1:5" s="40" customFormat="1" ht="14.1" customHeight="1">
      <c r="A4" s="241"/>
      <c r="B4" s="192" t="s">
        <v>207</v>
      </c>
      <c r="C4" s="192" t="s">
        <v>208</v>
      </c>
      <c r="D4" s="192" t="s">
        <v>209</v>
      </c>
      <c r="E4" s="242" t="s">
        <v>210</v>
      </c>
    </row>
    <row r="5" spans="1:5" ht="14.1" customHeight="1">
      <c r="A5" s="172"/>
      <c r="B5" s="161" t="s">
        <v>881</v>
      </c>
      <c r="C5" s="161" t="s">
        <v>881</v>
      </c>
      <c r="D5" s="161" t="s">
        <v>881</v>
      </c>
      <c r="E5" s="161" t="s">
        <v>881</v>
      </c>
    </row>
    <row r="6" spans="1:5" ht="14.1" customHeight="1">
      <c r="A6" s="194" t="s">
        <v>829</v>
      </c>
      <c r="B6" s="15">
        <v>64129</v>
      </c>
      <c r="C6" s="64" t="s">
        <v>604</v>
      </c>
      <c r="D6" s="15">
        <v>24233</v>
      </c>
      <c r="E6" s="15">
        <v>39671</v>
      </c>
    </row>
    <row r="7" spans="1:5" ht="14.1" customHeight="1">
      <c r="A7" s="194" t="s">
        <v>745</v>
      </c>
      <c r="B7" s="15">
        <v>63832</v>
      </c>
      <c r="C7" s="64" t="s">
        <v>604</v>
      </c>
      <c r="D7" s="15">
        <v>22982</v>
      </c>
      <c r="E7" s="15">
        <v>40737</v>
      </c>
    </row>
    <row r="8" spans="1:5" ht="14.1" customHeight="1">
      <c r="A8" s="194" t="s">
        <v>830</v>
      </c>
      <c r="B8" s="15">
        <v>66575</v>
      </c>
      <c r="C8" s="64" t="s">
        <v>604</v>
      </c>
      <c r="D8" s="15">
        <v>23717</v>
      </c>
      <c r="E8" s="15">
        <v>42762</v>
      </c>
    </row>
    <row r="9" spans="1:5" ht="14.1" customHeight="1">
      <c r="A9" s="194" t="s">
        <v>50</v>
      </c>
      <c r="B9" s="15">
        <v>67027</v>
      </c>
      <c r="C9" s="64" t="s">
        <v>604</v>
      </c>
      <c r="D9" s="15">
        <v>21758</v>
      </c>
      <c r="E9" s="15">
        <v>45042</v>
      </c>
    </row>
    <row r="10" spans="1:5" ht="14.1" customHeight="1">
      <c r="A10" s="194" t="s">
        <v>55</v>
      </c>
      <c r="B10" s="15">
        <v>62785</v>
      </c>
      <c r="C10" s="64" t="s">
        <v>604</v>
      </c>
      <c r="D10" s="15">
        <v>19131</v>
      </c>
      <c r="E10" s="15">
        <v>43562</v>
      </c>
    </row>
    <row r="11" spans="1:5" ht="14.1" customHeight="1">
      <c r="A11" s="194" t="s">
        <v>60</v>
      </c>
      <c r="B11" s="15">
        <v>61471</v>
      </c>
      <c r="C11" s="64" t="s">
        <v>604</v>
      </c>
      <c r="D11" s="15">
        <v>17021</v>
      </c>
      <c r="E11" s="15">
        <v>44241</v>
      </c>
    </row>
    <row r="12" spans="1:5" ht="14.1" customHeight="1">
      <c r="A12" s="194" t="s">
        <v>821</v>
      </c>
      <c r="B12" s="15">
        <v>64547</v>
      </c>
      <c r="C12" s="15">
        <v>253</v>
      </c>
      <c r="D12" s="15">
        <v>16179</v>
      </c>
      <c r="E12" s="15">
        <v>48115</v>
      </c>
    </row>
    <row r="13" spans="1:5" ht="14.1" customHeight="1">
      <c r="A13" s="194" t="s">
        <v>822</v>
      </c>
      <c r="B13" s="15">
        <v>61576</v>
      </c>
      <c r="C13" s="15">
        <v>215</v>
      </c>
      <c r="D13" s="15">
        <v>13993</v>
      </c>
      <c r="E13" s="15">
        <v>47368</v>
      </c>
    </row>
    <row r="14" spans="1:5" ht="14.1" customHeight="1">
      <c r="A14" s="101"/>
      <c r="B14" s="101"/>
      <c r="C14" s="102"/>
      <c r="D14" s="102"/>
      <c r="E14" s="102"/>
    </row>
    <row r="16" spans="1:5" ht="14.1" customHeight="1">
      <c r="A16" s="19" t="s">
        <v>211</v>
      </c>
    </row>
    <row r="17" spans="1:1" ht="14.1" customHeight="1">
      <c r="A17" s="36" t="s">
        <v>954</v>
      </c>
    </row>
  </sheetData>
  <sheetProtection algorithmName="SHA-512" hashValue="S16JD7jU9DEZZcuNZ6L7XfS3IoHgQ9hZ5mAC20v3VIWRjeKp0GrOc1OhVl5whIG5f2rjxnEzWyQXOkoGjaw5kw==" saltValue="bGCnlCtteUAdi2sSHq2Bg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AA11"/>
  <sheetViews>
    <sheetView zoomScaleNormal="100" zoomScaleSheetLayoutView="100" workbookViewId="0">
      <pane xSplit="1" ySplit="5" topLeftCell="B6" activePane="bottomRight" state="frozen"/>
      <selection activeCell="A16" sqref="A16"/>
      <selection pane="topRight" activeCell="A16" sqref="A16"/>
      <selection pane="bottomLeft" activeCell="A16" sqref="A16"/>
      <selection pane="bottomRight" activeCell="A12" sqref="A12"/>
    </sheetView>
  </sheetViews>
  <sheetFormatPr defaultColWidth="15.85546875" defaultRowHeight="14.1" customHeight="1"/>
  <cols>
    <col min="1" max="1" width="11.7109375" style="159" customWidth="1"/>
    <col min="2" max="2" width="15.85546875" style="159"/>
    <col min="3" max="16384" width="15.85546875" style="36"/>
  </cols>
  <sheetData>
    <row r="1" spans="1:27" ht="14.1" customHeight="1">
      <c r="A1" s="197" t="s">
        <v>287</v>
      </c>
      <c r="AA1" s="21"/>
    </row>
    <row r="2" spans="1:27" ht="14.1" customHeight="1">
      <c r="A2" s="36"/>
      <c r="B2" s="36"/>
      <c r="C2" s="198"/>
      <c r="Q2" s="21"/>
      <c r="R2" s="21"/>
      <c r="S2" s="21"/>
      <c r="T2" s="21"/>
      <c r="U2" s="21"/>
      <c r="V2" s="21"/>
      <c r="W2" s="21"/>
      <c r="X2" s="21"/>
      <c r="Y2" s="21"/>
      <c r="Z2" s="21"/>
      <c r="AA2" s="21"/>
    </row>
    <row r="3" spans="1:27" ht="14.1" customHeight="1">
      <c r="A3" s="36"/>
      <c r="B3" s="198"/>
      <c r="D3" s="21"/>
      <c r="E3" s="39"/>
      <c r="F3" s="21"/>
      <c r="G3" s="21"/>
      <c r="Q3" s="21"/>
      <c r="R3" s="21"/>
      <c r="S3" s="21"/>
      <c r="T3" s="21"/>
      <c r="Z3" s="21"/>
      <c r="AA3" s="21"/>
    </row>
    <row r="4" spans="1:27" s="40" customFormat="1" ht="60" customHeight="1">
      <c r="A4" s="241"/>
      <c r="B4" s="192" t="s">
        <v>212</v>
      </c>
      <c r="C4" s="192" t="s">
        <v>213</v>
      </c>
      <c r="D4" s="192" t="s">
        <v>215</v>
      </c>
      <c r="E4" s="192" t="s">
        <v>216</v>
      </c>
      <c r="F4" s="192" t="s">
        <v>217</v>
      </c>
      <c r="G4" s="192" t="s">
        <v>218</v>
      </c>
      <c r="H4" s="192" t="s">
        <v>336</v>
      </c>
      <c r="I4" s="192" t="s">
        <v>337</v>
      </c>
      <c r="J4" s="192" t="s">
        <v>220</v>
      </c>
      <c r="K4" s="192" t="s">
        <v>222</v>
      </c>
      <c r="L4" s="192" t="s">
        <v>338</v>
      </c>
      <c r="M4" s="192" t="s">
        <v>225</v>
      </c>
      <c r="N4" s="192" t="s">
        <v>227</v>
      </c>
      <c r="O4" s="192" t="s">
        <v>229</v>
      </c>
      <c r="P4" s="192" t="s">
        <v>187</v>
      </c>
      <c r="Q4" s="192" t="s">
        <v>230</v>
      </c>
      <c r="R4" s="192" t="s">
        <v>231</v>
      </c>
      <c r="S4" s="192" t="s">
        <v>340</v>
      </c>
      <c r="T4" s="192" t="s">
        <v>190</v>
      </c>
      <c r="U4" s="192" t="s">
        <v>339</v>
      </c>
      <c r="V4" s="192" t="s">
        <v>232</v>
      </c>
      <c r="W4" s="192" t="s">
        <v>233</v>
      </c>
      <c r="X4" s="192" t="s">
        <v>234</v>
      </c>
      <c r="Y4" s="192" t="s">
        <v>235</v>
      </c>
      <c r="Z4" s="192" t="s">
        <v>335</v>
      </c>
      <c r="AA4" s="242" t="s">
        <v>334</v>
      </c>
    </row>
    <row r="5" spans="1:27" ht="14.1" customHeight="1">
      <c r="A5" s="172"/>
      <c r="B5" s="161" t="s">
        <v>881</v>
      </c>
      <c r="C5" s="161" t="s">
        <v>881</v>
      </c>
      <c r="D5" s="161" t="s">
        <v>881</v>
      </c>
      <c r="E5" s="161" t="s">
        <v>881</v>
      </c>
      <c r="F5" s="161" t="s">
        <v>881</v>
      </c>
      <c r="G5" s="161" t="s">
        <v>881</v>
      </c>
      <c r="H5" s="161" t="s">
        <v>881</v>
      </c>
      <c r="I5" s="161" t="s">
        <v>881</v>
      </c>
      <c r="J5" s="161" t="s">
        <v>881</v>
      </c>
      <c r="K5" s="161" t="s">
        <v>881</v>
      </c>
      <c r="L5" s="161" t="s">
        <v>881</v>
      </c>
      <c r="M5" s="161" t="s">
        <v>881</v>
      </c>
      <c r="N5" s="161" t="s">
        <v>881</v>
      </c>
      <c r="O5" s="161" t="s">
        <v>881</v>
      </c>
      <c r="P5" s="161" t="s">
        <v>881</v>
      </c>
      <c r="Q5" s="161" t="s">
        <v>881</v>
      </c>
      <c r="R5" s="161" t="s">
        <v>881</v>
      </c>
      <c r="S5" s="161" t="s">
        <v>881</v>
      </c>
      <c r="T5" s="161" t="s">
        <v>881</v>
      </c>
      <c r="U5" s="161" t="s">
        <v>881</v>
      </c>
      <c r="V5" s="161" t="s">
        <v>881</v>
      </c>
      <c r="W5" s="161" t="s">
        <v>881</v>
      </c>
      <c r="X5" s="161" t="s">
        <v>881</v>
      </c>
      <c r="Y5" s="161" t="s">
        <v>881</v>
      </c>
      <c r="Z5" s="161" t="s">
        <v>881</v>
      </c>
      <c r="AA5" s="161" t="s">
        <v>881</v>
      </c>
    </row>
    <row r="6" spans="1:27" ht="14.1" customHeight="1">
      <c r="A6" s="194" t="s">
        <v>821</v>
      </c>
      <c r="B6" s="15">
        <v>64547</v>
      </c>
      <c r="C6" s="15">
        <v>62695</v>
      </c>
      <c r="D6" s="15">
        <v>253</v>
      </c>
      <c r="E6" s="15">
        <v>226</v>
      </c>
      <c r="F6" s="15">
        <v>27</v>
      </c>
      <c r="G6" s="15">
        <v>64294</v>
      </c>
      <c r="H6" s="15">
        <v>62442</v>
      </c>
      <c r="I6" s="15">
        <v>1</v>
      </c>
      <c r="J6" s="15">
        <v>4015</v>
      </c>
      <c r="K6" s="15">
        <v>12163</v>
      </c>
      <c r="L6" s="15">
        <v>231</v>
      </c>
      <c r="M6" s="15">
        <v>543</v>
      </c>
      <c r="N6" s="15">
        <v>2434</v>
      </c>
      <c r="O6" s="15">
        <v>14914</v>
      </c>
      <c r="P6" s="15">
        <v>11602</v>
      </c>
      <c r="Q6" s="15">
        <v>3312</v>
      </c>
      <c r="R6" s="15">
        <v>1407</v>
      </c>
      <c r="S6" s="15">
        <v>1309</v>
      </c>
      <c r="T6" s="15">
        <v>1695</v>
      </c>
      <c r="U6" s="15">
        <v>7110</v>
      </c>
      <c r="V6" s="15">
        <v>2564</v>
      </c>
      <c r="W6" s="15">
        <v>3625</v>
      </c>
      <c r="X6" s="15">
        <v>6694</v>
      </c>
      <c r="Y6" s="15">
        <v>335</v>
      </c>
      <c r="Z6" s="15">
        <v>3402</v>
      </c>
      <c r="AA6" s="15">
        <v>1852</v>
      </c>
    </row>
    <row r="7" spans="1:27" ht="14.1" customHeight="1">
      <c r="A7" s="244" t="s">
        <v>822</v>
      </c>
      <c r="B7" s="106">
        <v>61576</v>
      </c>
      <c r="C7" s="110">
        <v>59778</v>
      </c>
      <c r="D7" s="110">
        <v>215</v>
      </c>
      <c r="E7" s="110">
        <v>197</v>
      </c>
      <c r="F7" s="110">
        <v>18</v>
      </c>
      <c r="G7" s="110">
        <v>61361</v>
      </c>
      <c r="H7" s="110">
        <v>59563</v>
      </c>
      <c r="I7" s="106">
        <v>0</v>
      </c>
      <c r="J7" s="110">
        <v>3382</v>
      </c>
      <c r="K7" s="110">
        <v>10611</v>
      </c>
      <c r="L7" s="110">
        <v>226</v>
      </c>
      <c r="M7" s="110">
        <v>383</v>
      </c>
      <c r="N7" s="110">
        <v>1846</v>
      </c>
      <c r="O7" s="110">
        <v>13154</v>
      </c>
      <c r="P7" s="110">
        <v>9920</v>
      </c>
      <c r="Q7" s="110">
        <v>3234</v>
      </c>
      <c r="R7" s="110">
        <v>1238</v>
      </c>
      <c r="S7" s="110">
        <v>1286</v>
      </c>
      <c r="T7" s="110">
        <v>1417</v>
      </c>
      <c r="U7" s="110">
        <v>6759</v>
      </c>
      <c r="V7" s="110">
        <v>2218</v>
      </c>
      <c r="W7" s="115">
        <v>4068</v>
      </c>
      <c r="X7" s="115">
        <v>8535</v>
      </c>
      <c r="Y7" s="115">
        <v>303</v>
      </c>
      <c r="Z7" s="115">
        <v>4137</v>
      </c>
      <c r="AA7" s="115">
        <v>1798</v>
      </c>
    </row>
    <row r="8" spans="1:27" ht="14.1" customHeight="1">
      <c r="A8" s="101"/>
      <c r="B8" s="101"/>
      <c r="C8" s="102"/>
      <c r="D8" s="102"/>
      <c r="E8" s="102"/>
      <c r="F8" s="102"/>
      <c r="G8" s="102"/>
      <c r="H8" s="102"/>
      <c r="I8" s="102"/>
      <c r="J8" s="102"/>
      <c r="K8" s="102"/>
      <c r="L8" s="102"/>
      <c r="M8" s="102"/>
      <c r="N8" s="102"/>
      <c r="O8" s="102"/>
      <c r="P8" s="102"/>
      <c r="Q8" s="102"/>
      <c r="R8" s="102"/>
      <c r="S8" s="102"/>
      <c r="T8" s="102"/>
      <c r="U8" s="102"/>
      <c r="V8" s="102"/>
      <c r="W8" s="102"/>
      <c r="X8" s="102"/>
      <c r="Y8" s="102"/>
      <c r="Z8" s="102"/>
      <c r="AA8" s="102"/>
    </row>
    <row r="10" spans="1:27" ht="14.1" customHeight="1">
      <c r="A10" s="41" t="s">
        <v>1024</v>
      </c>
    </row>
    <row r="11" spans="1:27" ht="14.1" customHeight="1">
      <c r="A11" s="36" t="s">
        <v>1033</v>
      </c>
    </row>
  </sheetData>
  <sheetProtection algorithmName="SHA-512" hashValue="js/08drWmRk4q1JKLoAAE+uF6kgmhBVLKRwSPpuijAKo3wpIiUShzVTCW/wlCGaWc5DS408AI2TrKA23DJ1TCA==" saltValue="K/cH24j3asgEdmD/WIg80Q=="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P15"/>
  <sheetViews>
    <sheetView zoomScaleNormal="100" zoomScaleSheetLayoutView="100" workbookViewId="0">
      <pane xSplit="1" ySplit="6" topLeftCell="B7" activePane="bottomRight" state="frozen"/>
      <selection pane="topRight" activeCell="B1" sqref="B1"/>
      <selection pane="bottomLeft" activeCell="A7" sqref="A7"/>
      <selection pane="bottomRight" activeCell="E34" sqref="E34"/>
    </sheetView>
  </sheetViews>
  <sheetFormatPr defaultColWidth="17.7109375" defaultRowHeight="14.1" customHeight="1"/>
  <cols>
    <col min="1" max="1" width="11.7109375" style="1" customWidth="1"/>
    <col min="2" max="2" width="17.7109375" style="1"/>
    <col min="3" max="16384" width="17.7109375" style="2"/>
  </cols>
  <sheetData>
    <row r="1" spans="1:16" ht="14.1" customHeight="1">
      <c r="A1" s="126" t="s">
        <v>286</v>
      </c>
    </row>
    <row r="2" spans="1:16" s="36" customFormat="1" ht="14.1" customHeight="1">
      <c r="D2" s="5"/>
      <c r="E2" s="9"/>
      <c r="F2" s="9"/>
      <c r="G2" s="9"/>
      <c r="J2" s="9"/>
      <c r="K2" s="9"/>
      <c r="L2" s="9"/>
      <c r="M2" s="21"/>
      <c r="N2" s="21"/>
      <c r="O2" s="21"/>
      <c r="P2" s="21"/>
    </row>
    <row r="3" spans="1:16" s="36" customFormat="1" ht="14.1" customHeight="1">
      <c r="B3" s="5"/>
      <c r="D3" s="9"/>
      <c r="E3" s="9"/>
      <c r="F3" s="21"/>
      <c r="G3" s="39"/>
      <c r="J3" s="9"/>
      <c r="K3" s="9"/>
      <c r="L3" s="9"/>
      <c r="M3" s="21"/>
      <c r="N3" s="21"/>
      <c r="O3" s="21"/>
      <c r="P3" s="21"/>
    </row>
    <row r="4" spans="1:16" s="40" customFormat="1" ht="14.1" customHeight="1">
      <c r="A4" s="191"/>
      <c r="B4" s="344" t="s">
        <v>332</v>
      </c>
      <c r="C4" s="344"/>
      <c r="D4" s="344"/>
      <c r="E4" s="344"/>
      <c r="F4" s="344"/>
      <c r="G4" s="344"/>
      <c r="H4" s="344"/>
      <c r="I4" s="344"/>
      <c r="J4" s="344"/>
      <c r="K4" s="344"/>
      <c r="L4" s="351" t="s">
        <v>333</v>
      </c>
      <c r="M4" s="351"/>
      <c r="N4" s="351"/>
      <c r="O4" s="351"/>
      <c r="P4" s="352"/>
    </row>
    <row r="5" spans="1:16" s="14" customFormat="1" ht="14.1" customHeight="1">
      <c r="A5" s="182"/>
      <c r="B5" s="192" t="s">
        <v>922</v>
      </c>
      <c r="C5" s="192" t="s">
        <v>918</v>
      </c>
      <c r="D5" s="192" t="s">
        <v>655</v>
      </c>
      <c r="E5" s="192" t="s">
        <v>656</v>
      </c>
      <c r="F5" s="192" t="s">
        <v>657</v>
      </c>
      <c r="G5" s="192" t="s">
        <v>658</v>
      </c>
      <c r="H5" s="192" t="s">
        <v>919</v>
      </c>
      <c r="I5" s="192" t="s">
        <v>920</v>
      </c>
      <c r="J5" s="192" t="s">
        <v>325</v>
      </c>
      <c r="K5" s="192" t="s">
        <v>921</v>
      </c>
      <c r="L5" s="158" t="s">
        <v>327</v>
      </c>
      <c r="M5" s="158" t="s">
        <v>328</v>
      </c>
      <c r="N5" s="158" t="s">
        <v>329</v>
      </c>
      <c r="O5" s="158" t="s">
        <v>330</v>
      </c>
      <c r="P5" s="193" t="s">
        <v>331</v>
      </c>
    </row>
    <row r="6" spans="1:16" ht="14.1" customHeight="1">
      <c r="A6" s="165"/>
      <c r="B6" s="161" t="s">
        <v>881</v>
      </c>
      <c r="C6" s="161" t="s">
        <v>881</v>
      </c>
      <c r="D6" s="161" t="s">
        <v>881</v>
      </c>
      <c r="E6" s="161" t="s">
        <v>881</v>
      </c>
      <c r="F6" s="161" t="s">
        <v>881</v>
      </c>
      <c r="G6" s="161" t="s">
        <v>881</v>
      </c>
      <c r="H6" s="161" t="s">
        <v>881</v>
      </c>
      <c r="I6" s="161" t="s">
        <v>881</v>
      </c>
      <c r="J6" s="161" t="s">
        <v>881</v>
      </c>
      <c r="K6" s="161" t="s">
        <v>881</v>
      </c>
      <c r="L6" s="161" t="s">
        <v>881</v>
      </c>
      <c r="M6" s="161" t="s">
        <v>881</v>
      </c>
      <c r="N6" s="161" t="s">
        <v>881</v>
      </c>
      <c r="O6" s="161" t="s">
        <v>881</v>
      </c>
      <c r="P6" s="161" t="s">
        <v>881</v>
      </c>
    </row>
    <row r="7" spans="1:16" ht="14.1" customHeight="1">
      <c r="A7" s="194" t="s">
        <v>821</v>
      </c>
      <c r="B7" s="15">
        <v>59261</v>
      </c>
      <c r="C7" s="15">
        <v>9579</v>
      </c>
      <c r="D7" s="15">
        <v>8542</v>
      </c>
      <c r="E7" s="15">
        <v>15279</v>
      </c>
      <c r="F7" s="15">
        <v>5873</v>
      </c>
      <c r="G7" s="15">
        <v>6713</v>
      </c>
      <c r="H7" s="15">
        <v>10025</v>
      </c>
      <c r="I7" s="15">
        <v>49193</v>
      </c>
      <c r="J7" s="15">
        <v>42310</v>
      </c>
      <c r="K7" s="15">
        <v>6883</v>
      </c>
      <c r="L7" s="15">
        <v>5286</v>
      </c>
      <c r="M7" s="15">
        <v>1241</v>
      </c>
      <c r="N7" s="15">
        <v>4045</v>
      </c>
      <c r="O7" s="15">
        <v>874</v>
      </c>
      <c r="P7" s="15">
        <v>3070</v>
      </c>
    </row>
    <row r="8" spans="1:16" ht="14.1" customHeight="1">
      <c r="A8" s="194" t="s">
        <v>831</v>
      </c>
      <c r="B8" s="15">
        <v>55555</v>
      </c>
      <c r="C8" s="15">
        <v>8897</v>
      </c>
      <c r="D8" s="15">
        <v>8208</v>
      </c>
      <c r="E8" s="15">
        <v>14810</v>
      </c>
      <c r="F8" s="15">
        <v>5723</v>
      </c>
      <c r="G8" s="15">
        <v>5372</v>
      </c>
      <c r="H8" s="15">
        <v>9343</v>
      </c>
      <c r="I8" s="15">
        <v>45963</v>
      </c>
      <c r="J8" s="15">
        <v>38687</v>
      </c>
      <c r="K8" s="15">
        <v>7276</v>
      </c>
      <c r="L8" s="26" t="s">
        <v>604</v>
      </c>
      <c r="M8" s="26" t="s">
        <v>604</v>
      </c>
      <c r="N8" s="26" t="s">
        <v>604</v>
      </c>
      <c r="O8" s="26" t="s">
        <v>604</v>
      </c>
      <c r="P8" s="26" t="s">
        <v>604</v>
      </c>
    </row>
    <row r="9" spans="1:16" ht="14.1" customHeight="1">
      <c r="A9" s="194" t="s">
        <v>822</v>
      </c>
      <c r="B9" s="115">
        <v>56071</v>
      </c>
      <c r="C9" s="115">
        <v>8736</v>
      </c>
      <c r="D9" s="115">
        <v>8291</v>
      </c>
      <c r="E9" s="115">
        <v>16235</v>
      </c>
      <c r="F9" s="115">
        <v>5838</v>
      </c>
      <c r="G9" s="115">
        <v>5208</v>
      </c>
      <c r="H9" s="115">
        <v>9056</v>
      </c>
      <c r="I9" s="115">
        <v>46892</v>
      </c>
      <c r="J9" s="115">
        <v>38556</v>
      </c>
      <c r="K9" s="115">
        <v>8336</v>
      </c>
      <c r="L9" s="115">
        <v>5505</v>
      </c>
      <c r="M9" s="115">
        <v>1117</v>
      </c>
      <c r="N9" s="115">
        <v>4388</v>
      </c>
      <c r="O9" s="115">
        <v>979</v>
      </c>
      <c r="P9" s="115">
        <v>3313</v>
      </c>
    </row>
    <row r="10" spans="1:16" ht="14.1" customHeight="1">
      <c r="A10" s="194" t="s">
        <v>832</v>
      </c>
      <c r="B10" s="115">
        <v>53975</v>
      </c>
      <c r="C10" s="115">
        <v>8379</v>
      </c>
      <c r="D10" s="115">
        <v>8109</v>
      </c>
      <c r="E10" s="115">
        <v>15593</v>
      </c>
      <c r="F10" s="115">
        <v>5828</v>
      </c>
      <c r="G10" s="115">
        <v>5486</v>
      </c>
      <c r="H10" s="115">
        <v>8624</v>
      </c>
      <c r="I10" s="115">
        <v>45186</v>
      </c>
      <c r="J10" s="115">
        <v>37470</v>
      </c>
      <c r="K10" s="115">
        <v>7716</v>
      </c>
      <c r="L10" s="26" t="s">
        <v>597</v>
      </c>
      <c r="M10" s="26" t="s">
        <v>597</v>
      </c>
      <c r="N10" s="26" t="s">
        <v>597</v>
      </c>
      <c r="O10" s="26" t="s">
        <v>597</v>
      </c>
      <c r="P10" s="26" t="s">
        <v>597</v>
      </c>
    </row>
    <row r="11" spans="1:16" ht="14.1" customHeight="1">
      <c r="A11" s="194" t="s">
        <v>1047</v>
      </c>
      <c r="B11" s="115">
        <v>53185</v>
      </c>
      <c r="C11" s="115">
        <v>7638</v>
      </c>
      <c r="D11" s="115">
        <v>7636</v>
      </c>
      <c r="E11" s="115">
        <v>15279</v>
      </c>
      <c r="F11" s="115">
        <v>6035</v>
      </c>
      <c r="G11" s="115">
        <v>6156</v>
      </c>
      <c r="H11" s="115">
        <v>7130</v>
      </c>
      <c r="I11" s="115">
        <v>45923</v>
      </c>
      <c r="J11" s="115">
        <v>37190</v>
      </c>
      <c r="K11" s="115">
        <v>8733</v>
      </c>
      <c r="L11" s="26"/>
      <c r="M11" s="26"/>
      <c r="N11" s="26"/>
      <c r="O11" s="26"/>
      <c r="P11" s="26"/>
    </row>
    <row r="12" spans="1:16" ht="14.1" customHeight="1">
      <c r="A12" s="101"/>
      <c r="B12" s="101"/>
      <c r="C12" s="102"/>
      <c r="D12" s="102"/>
      <c r="E12" s="102"/>
      <c r="F12" s="102"/>
      <c r="G12" s="102"/>
      <c r="H12" s="102"/>
      <c r="I12" s="102"/>
      <c r="J12" s="102"/>
      <c r="K12" s="102"/>
      <c r="L12" s="102"/>
      <c r="M12" s="102"/>
      <c r="N12" s="102"/>
      <c r="O12" s="102"/>
      <c r="P12" s="102"/>
    </row>
    <row r="14" spans="1:16" ht="14.1" customHeight="1">
      <c r="A14" s="19" t="s">
        <v>1027</v>
      </c>
    </row>
    <row r="15" spans="1:16" ht="14.1" customHeight="1">
      <c r="A15" s="2" t="s">
        <v>1034</v>
      </c>
    </row>
  </sheetData>
  <sheetProtection algorithmName="SHA-512" hashValue="LJKmgFH+meIWarKXwoNtLZoy+ABo/AC18FABgys/Qewr0YPAvA9cS+g0hjcNGg3R+8EB3Qo7dWiLmhJugB90IA==" saltValue="r2zyp9jUeAELQ557NkLE9w==" spinCount="100000" sheet="1" objects="1" scenarios="1" selectLockedCells="1" selectUnlockedCells="1"/>
  <mergeCells count="2">
    <mergeCell ref="B4:K4"/>
    <mergeCell ref="L4:P4"/>
  </mergeCells>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S12"/>
  <sheetViews>
    <sheetView zoomScaleNormal="100" zoomScaleSheetLayoutView="100" workbookViewId="0">
      <pane xSplit="2" ySplit="5" topLeftCell="C6" activePane="bottomRight" state="frozen"/>
      <selection activeCell="I5" sqref="I5"/>
      <selection pane="topRight" activeCell="I5" sqref="I5"/>
      <selection pane="bottomLeft" activeCell="I5" sqref="I5"/>
      <selection pane="bottomRight" activeCell="I5" sqref="I5"/>
    </sheetView>
  </sheetViews>
  <sheetFormatPr defaultColWidth="11.7109375" defaultRowHeight="14.1" customHeight="1"/>
  <cols>
    <col min="1" max="1" width="9.28515625" style="1" customWidth="1"/>
    <col min="2" max="2" width="8.42578125" style="1" bestFit="1" customWidth="1"/>
    <col min="3" max="3" width="13.7109375" style="1" customWidth="1"/>
    <col min="4" max="19" width="13.7109375" style="2" customWidth="1"/>
    <col min="20" max="16384" width="11.7109375" style="2"/>
  </cols>
  <sheetData>
    <row r="1" spans="1:19" ht="14.1" customHeight="1">
      <c r="A1" s="126" t="s">
        <v>882</v>
      </c>
      <c r="B1" s="126"/>
      <c r="L1" s="3"/>
      <c r="M1" s="3"/>
      <c r="N1" s="3"/>
      <c r="O1" s="3"/>
      <c r="P1" s="3"/>
      <c r="Q1" s="3"/>
      <c r="R1" s="3"/>
      <c r="S1" s="3"/>
    </row>
    <row r="2" spans="1:19" s="36" customFormat="1" ht="14.1" customHeight="1">
      <c r="F2" s="9"/>
      <c r="G2" s="21"/>
      <c r="H2" s="21"/>
      <c r="I2" s="21"/>
      <c r="K2" s="21"/>
      <c r="L2" s="21"/>
      <c r="M2" s="21"/>
      <c r="P2" s="21"/>
      <c r="Q2" s="21"/>
      <c r="R2" s="21"/>
      <c r="S2" s="21"/>
    </row>
    <row r="3" spans="1:19" s="36" customFormat="1" ht="14.1" customHeight="1">
      <c r="C3" s="5"/>
      <c r="D3" s="23"/>
      <c r="F3" s="3"/>
      <c r="G3" s="21"/>
      <c r="H3" s="21"/>
      <c r="I3" s="21"/>
      <c r="K3" s="21"/>
      <c r="L3" s="21"/>
      <c r="M3" s="21"/>
      <c r="P3" s="21"/>
      <c r="Q3" s="21"/>
      <c r="R3" s="21"/>
      <c r="S3" s="21"/>
    </row>
    <row r="4" spans="1:19" s="36" customFormat="1" ht="27" customHeight="1">
      <c r="A4" s="184"/>
      <c r="B4" s="185"/>
      <c r="C4" s="122" t="s">
        <v>194</v>
      </c>
      <c r="D4" s="122" t="s">
        <v>178</v>
      </c>
      <c r="E4" s="122" t="s">
        <v>181</v>
      </c>
      <c r="F4" s="122" t="s">
        <v>195</v>
      </c>
      <c r="G4" s="122" t="s">
        <v>20</v>
      </c>
      <c r="H4" s="122" t="s">
        <v>21</v>
      </c>
      <c r="I4" s="122" t="s">
        <v>1016</v>
      </c>
      <c r="J4" s="122" t="s">
        <v>23</v>
      </c>
      <c r="K4" s="122" t="s">
        <v>196</v>
      </c>
      <c r="L4" s="122" t="s">
        <v>185</v>
      </c>
      <c r="M4" s="122" t="s">
        <v>189</v>
      </c>
      <c r="N4" s="122" t="s">
        <v>197</v>
      </c>
      <c r="O4" s="122" t="s">
        <v>191</v>
      </c>
      <c r="P4" s="122" t="s">
        <v>32</v>
      </c>
      <c r="Q4" s="186" t="s">
        <v>31</v>
      </c>
      <c r="R4" s="186" t="s">
        <v>33</v>
      </c>
      <c r="S4" s="166" t="s">
        <v>198</v>
      </c>
    </row>
    <row r="5" spans="1:19" s="36" customFormat="1" ht="14.1" customHeight="1">
      <c r="A5" s="162"/>
      <c r="B5" s="165"/>
      <c r="C5" s="161" t="s">
        <v>881</v>
      </c>
      <c r="D5" s="161" t="s">
        <v>881</v>
      </c>
      <c r="E5" s="161" t="s">
        <v>881</v>
      </c>
      <c r="F5" s="161" t="s">
        <v>881</v>
      </c>
      <c r="G5" s="161" t="s">
        <v>881</v>
      </c>
      <c r="H5" s="161" t="s">
        <v>881</v>
      </c>
      <c r="I5" s="161" t="s">
        <v>881</v>
      </c>
      <c r="J5" s="161" t="s">
        <v>881</v>
      </c>
      <c r="K5" s="161" t="s">
        <v>881</v>
      </c>
      <c r="L5" s="161" t="s">
        <v>881</v>
      </c>
      <c r="M5" s="161" t="s">
        <v>881</v>
      </c>
      <c r="N5" s="161" t="s">
        <v>881</v>
      </c>
      <c r="O5" s="161" t="s">
        <v>881</v>
      </c>
      <c r="P5" s="161" t="s">
        <v>881</v>
      </c>
      <c r="Q5" s="161" t="s">
        <v>881</v>
      </c>
      <c r="R5" s="161" t="s">
        <v>881</v>
      </c>
      <c r="S5" s="161" t="s">
        <v>881</v>
      </c>
    </row>
    <row r="6" spans="1:19" s="36" customFormat="1" ht="14.1" customHeight="1">
      <c r="A6" s="173" t="s">
        <v>55</v>
      </c>
      <c r="B6" s="179">
        <v>37165</v>
      </c>
      <c r="C6" s="15">
        <v>57079</v>
      </c>
      <c r="D6" s="15">
        <v>100</v>
      </c>
      <c r="E6" s="15">
        <v>56979</v>
      </c>
      <c r="F6" s="15">
        <v>4</v>
      </c>
      <c r="G6" s="15">
        <v>4968</v>
      </c>
      <c r="H6" s="15">
        <v>14095</v>
      </c>
      <c r="I6" s="15">
        <v>164</v>
      </c>
      <c r="J6" s="15">
        <v>407</v>
      </c>
      <c r="K6" s="15">
        <v>1994</v>
      </c>
      <c r="L6" s="15">
        <v>15670</v>
      </c>
      <c r="M6" s="15">
        <v>1316</v>
      </c>
      <c r="N6" s="15">
        <v>863</v>
      </c>
      <c r="O6" s="15">
        <v>5512</v>
      </c>
      <c r="P6" s="15">
        <v>3760</v>
      </c>
      <c r="Q6" s="15">
        <v>1664</v>
      </c>
      <c r="R6" s="15">
        <v>305</v>
      </c>
      <c r="S6" s="15">
        <v>6257</v>
      </c>
    </row>
    <row r="7" spans="1:19" s="36" customFormat="1" ht="14.1" customHeight="1">
      <c r="A7" s="173" t="s">
        <v>58</v>
      </c>
      <c r="B7" s="179">
        <v>38139</v>
      </c>
      <c r="C7" s="15">
        <v>52854</v>
      </c>
      <c r="D7" s="15">
        <v>134</v>
      </c>
      <c r="E7" s="15">
        <v>52720</v>
      </c>
      <c r="F7" s="15">
        <v>2</v>
      </c>
      <c r="G7" s="15">
        <v>4119</v>
      </c>
      <c r="H7" s="15">
        <v>12345</v>
      </c>
      <c r="I7" s="15">
        <v>166</v>
      </c>
      <c r="J7" s="15">
        <v>281</v>
      </c>
      <c r="K7" s="15">
        <v>1786</v>
      </c>
      <c r="L7" s="15">
        <v>14653</v>
      </c>
      <c r="M7" s="15">
        <v>1176</v>
      </c>
      <c r="N7" s="15">
        <v>896</v>
      </c>
      <c r="O7" s="15">
        <v>4869</v>
      </c>
      <c r="P7" s="15">
        <v>4141</v>
      </c>
      <c r="Q7" s="15">
        <v>1500</v>
      </c>
      <c r="R7" s="15">
        <v>243</v>
      </c>
      <c r="S7" s="15">
        <v>6543</v>
      </c>
    </row>
    <row r="8" spans="1:19" s="36" customFormat="1" ht="14.1" customHeight="1">
      <c r="A8" s="173" t="s">
        <v>60</v>
      </c>
      <c r="B8" s="179">
        <v>38991</v>
      </c>
      <c r="C8" s="15">
        <v>55826</v>
      </c>
      <c r="D8" s="15">
        <v>209</v>
      </c>
      <c r="E8" s="15">
        <v>55617</v>
      </c>
      <c r="F8" s="26" t="s">
        <v>16</v>
      </c>
      <c r="G8" s="15">
        <v>3818</v>
      </c>
      <c r="H8" s="15">
        <v>13203</v>
      </c>
      <c r="I8" s="15">
        <v>112</v>
      </c>
      <c r="J8" s="15">
        <v>761</v>
      </c>
      <c r="K8" s="15">
        <v>1741</v>
      </c>
      <c r="L8" s="15">
        <v>14816</v>
      </c>
      <c r="M8" s="15">
        <v>1240</v>
      </c>
      <c r="N8" s="15">
        <v>838</v>
      </c>
      <c r="O8" s="15">
        <v>4900</v>
      </c>
      <c r="P8" s="15">
        <v>4957</v>
      </c>
      <c r="Q8" s="15">
        <v>1405</v>
      </c>
      <c r="R8" s="15">
        <v>595</v>
      </c>
      <c r="S8" s="15">
        <v>7231</v>
      </c>
    </row>
    <row r="9" spans="1:19" s="36" customFormat="1" ht="14.1" customHeight="1">
      <c r="A9" s="102"/>
      <c r="B9" s="102"/>
      <c r="C9" s="102"/>
      <c r="D9" s="105"/>
      <c r="E9" s="105"/>
      <c r="F9" s="105"/>
      <c r="G9" s="102"/>
      <c r="H9" s="102"/>
      <c r="I9" s="105"/>
      <c r="J9" s="105"/>
      <c r="K9" s="105"/>
      <c r="L9" s="102"/>
      <c r="M9" s="105"/>
      <c r="N9" s="105"/>
      <c r="O9" s="105"/>
      <c r="P9" s="105"/>
      <c r="Q9" s="105"/>
      <c r="R9" s="105"/>
      <c r="S9" s="105"/>
    </row>
    <row r="10" spans="1:19" s="36" customFormat="1" ht="14.1" customHeight="1">
      <c r="D10" s="3"/>
      <c r="E10" s="21"/>
      <c r="F10" s="21"/>
      <c r="I10" s="21"/>
      <c r="J10" s="21"/>
      <c r="K10" s="21"/>
      <c r="M10" s="3"/>
      <c r="N10" s="21"/>
      <c r="O10" s="21"/>
      <c r="P10" s="21"/>
      <c r="Q10" s="21"/>
      <c r="R10" s="21"/>
      <c r="S10" s="21"/>
    </row>
    <row r="11" spans="1:19" s="36" customFormat="1" ht="14.1" customHeight="1">
      <c r="A11" s="24" t="s">
        <v>608</v>
      </c>
      <c r="B11" s="24"/>
      <c r="D11" s="3"/>
      <c r="E11" s="21"/>
      <c r="F11" s="21"/>
      <c r="I11" s="21"/>
      <c r="J11" s="21"/>
      <c r="K11" s="21"/>
      <c r="M11" s="3"/>
      <c r="N11" s="21"/>
      <c r="O11" s="21"/>
      <c r="P11" s="21"/>
      <c r="Q11" s="21"/>
      <c r="R11" s="21"/>
      <c r="S11" s="21"/>
    </row>
    <row r="12" spans="1:19" ht="14.1" customHeight="1">
      <c r="A12" s="137" t="s">
        <v>981</v>
      </c>
      <c r="B12" s="137"/>
    </row>
  </sheetData>
  <sheetProtection algorithmName="SHA-512" hashValue="5VwOiRdJekc+cwkQa4hkXZIBAsLvSBZjt8tEMPEQPZkLVdn+L2m9rAgyZPyJNbGCNjNjNctnRF2b7BvKLYqrAg==" saltValue="i+gSCI/XOWnB9yrAk0AFtQ=="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colBreaks count="1" manualBreakCount="1">
    <brk id="17" max="1048575" man="1"/>
  </colBreaks>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S12"/>
  <sheetViews>
    <sheetView zoomScaleNormal="100" zoomScaleSheetLayoutView="100" workbookViewId="0">
      <pane xSplit="2" ySplit="5" topLeftCell="C6" activePane="bottomRight" state="frozen"/>
      <selection activeCell="I5" sqref="I5"/>
      <selection pane="topRight" activeCell="I5" sqref="I5"/>
      <selection pane="bottomLeft" activeCell="I5" sqref="I5"/>
      <selection pane="bottomRight" activeCell="I5" sqref="I5"/>
    </sheetView>
  </sheetViews>
  <sheetFormatPr defaultColWidth="11.7109375" defaultRowHeight="14.1" customHeight="1"/>
  <cols>
    <col min="1" max="1" width="9.28515625" style="1" customWidth="1"/>
    <col min="2" max="2" width="8.42578125" style="1" bestFit="1" customWidth="1"/>
    <col min="3" max="19" width="13.7109375" style="2" customWidth="1"/>
    <col min="20" max="16384" width="11.7109375" style="2"/>
  </cols>
  <sheetData>
    <row r="1" spans="1:19" ht="14.1" customHeight="1">
      <c r="A1" s="126" t="s">
        <v>883</v>
      </c>
      <c r="B1" s="126"/>
      <c r="K1" s="3"/>
      <c r="L1" s="3"/>
      <c r="M1" s="3"/>
      <c r="N1" s="3"/>
      <c r="O1" s="3"/>
      <c r="P1" s="3"/>
      <c r="Q1" s="3"/>
      <c r="R1" s="3"/>
      <c r="S1" s="3"/>
    </row>
    <row r="2" spans="1:19" s="36" customFormat="1" ht="14.1" customHeight="1">
      <c r="C2" s="19"/>
      <c r="D2" s="9"/>
      <c r="F2" s="9"/>
      <c r="G2" s="21"/>
      <c r="H2" s="21"/>
      <c r="K2" s="21"/>
      <c r="L2" s="21"/>
      <c r="M2" s="21"/>
      <c r="O2" s="9"/>
      <c r="P2" s="21"/>
      <c r="Q2" s="21"/>
      <c r="R2" s="21"/>
      <c r="S2" s="21"/>
    </row>
    <row r="3" spans="1:19" s="36" customFormat="1" ht="14.1" customHeight="1">
      <c r="D3" s="39"/>
      <c r="F3" s="3"/>
      <c r="G3" s="21"/>
      <c r="H3" s="21"/>
      <c r="K3" s="21"/>
      <c r="L3" s="21"/>
      <c r="M3" s="21"/>
      <c r="O3" s="3"/>
      <c r="P3" s="21"/>
      <c r="Q3" s="21"/>
      <c r="R3" s="21"/>
      <c r="S3" s="21"/>
    </row>
    <row r="4" spans="1:19" s="36" customFormat="1" ht="27" customHeight="1">
      <c r="A4" s="184"/>
      <c r="B4" s="185"/>
      <c r="C4" s="122" t="s">
        <v>194</v>
      </c>
      <c r="D4" s="122" t="s">
        <v>178</v>
      </c>
      <c r="E4" s="122" t="s">
        <v>181</v>
      </c>
      <c r="F4" s="122" t="s">
        <v>195</v>
      </c>
      <c r="G4" s="122" t="s">
        <v>20</v>
      </c>
      <c r="H4" s="122" t="s">
        <v>21</v>
      </c>
      <c r="I4" s="122" t="s">
        <v>1016</v>
      </c>
      <c r="J4" s="122" t="s">
        <v>23</v>
      </c>
      <c r="K4" s="122" t="s">
        <v>196</v>
      </c>
      <c r="L4" s="122" t="s">
        <v>185</v>
      </c>
      <c r="M4" s="122" t="s">
        <v>189</v>
      </c>
      <c r="N4" s="122" t="s">
        <v>197</v>
      </c>
      <c r="O4" s="122" t="s">
        <v>191</v>
      </c>
      <c r="P4" s="122" t="s">
        <v>32</v>
      </c>
      <c r="Q4" s="186" t="s">
        <v>31</v>
      </c>
      <c r="R4" s="186" t="s">
        <v>33</v>
      </c>
      <c r="S4" s="166" t="s">
        <v>198</v>
      </c>
    </row>
    <row r="5" spans="1:19" s="36" customFormat="1" ht="14.1" customHeight="1">
      <c r="A5" s="162"/>
      <c r="B5" s="165"/>
      <c r="C5" s="161" t="s">
        <v>881</v>
      </c>
      <c r="D5" s="161" t="s">
        <v>881</v>
      </c>
      <c r="E5" s="161" t="s">
        <v>881</v>
      </c>
      <c r="F5" s="161" t="s">
        <v>881</v>
      </c>
      <c r="G5" s="161" t="s">
        <v>881</v>
      </c>
      <c r="H5" s="161" t="s">
        <v>881</v>
      </c>
      <c r="I5" s="161" t="s">
        <v>881</v>
      </c>
      <c r="J5" s="161" t="s">
        <v>881</v>
      </c>
      <c r="K5" s="161" t="s">
        <v>881</v>
      </c>
      <c r="L5" s="161" t="s">
        <v>881</v>
      </c>
      <c r="M5" s="161" t="s">
        <v>881</v>
      </c>
      <c r="N5" s="161" t="s">
        <v>881</v>
      </c>
      <c r="O5" s="161" t="s">
        <v>881</v>
      </c>
      <c r="P5" s="161" t="s">
        <v>881</v>
      </c>
      <c r="Q5" s="161" t="s">
        <v>881</v>
      </c>
      <c r="R5" s="161" t="s">
        <v>881</v>
      </c>
      <c r="S5" s="161" t="s">
        <v>881</v>
      </c>
    </row>
    <row r="6" spans="1:19" s="36" customFormat="1" ht="14.1" customHeight="1">
      <c r="A6" s="173" t="s">
        <v>55</v>
      </c>
      <c r="B6" s="179">
        <v>37165</v>
      </c>
      <c r="C6" s="15">
        <v>30210</v>
      </c>
      <c r="D6" s="15">
        <v>61</v>
      </c>
      <c r="E6" s="15">
        <v>30149</v>
      </c>
      <c r="F6" s="15">
        <v>1</v>
      </c>
      <c r="G6" s="15">
        <v>4020</v>
      </c>
      <c r="H6" s="15">
        <v>8718</v>
      </c>
      <c r="I6" s="15">
        <v>114</v>
      </c>
      <c r="J6" s="15">
        <v>234</v>
      </c>
      <c r="K6" s="15">
        <v>1675</v>
      </c>
      <c r="L6" s="15">
        <v>7266</v>
      </c>
      <c r="M6" s="15">
        <v>511</v>
      </c>
      <c r="N6" s="15">
        <v>512</v>
      </c>
      <c r="O6" s="15">
        <v>1896</v>
      </c>
      <c r="P6" s="15">
        <v>832</v>
      </c>
      <c r="Q6" s="15">
        <v>832</v>
      </c>
      <c r="R6" s="15">
        <v>168</v>
      </c>
      <c r="S6" s="15">
        <v>3370</v>
      </c>
    </row>
    <row r="7" spans="1:19" s="36" customFormat="1" ht="14.1" customHeight="1">
      <c r="A7" s="173" t="s">
        <v>58</v>
      </c>
      <c r="B7" s="179">
        <v>38139</v>
      </c>
      <c r="C7" s="15">
        <v>27685</v>
      </c>
      <c r="D7" s="15">
        <v>112</v>
      </c>
      <c r="E7" s="15">
        <v>27573</v>
      </c>
      <c r="F7" s="26" t="s">
        <v>12</v>
      </c>
      <c r="G7" s="15">
        <v>3343</v>
      </c>
      <c r="H7" s="15">
        <v>7849</v>
      </c>
      <c r="I7" s="15">
        <v>115</v>
      </c>
      <c r="J7" s="15">
        <v>175</v>
      </c>
      <c r="K7" s="15">
        <v>1507</v>
      </c>
      <c r="L7" s="15">
        <v>6697</v>
      </c>
      <c r="M7" s="15">
        <v>483</v>
      </c>
      <c r="N7" s="15">
        <v>535</v>
      </c>
      <c r="O7" s="15">
        <v>1660</v>
      </c>
      <c r="P7" s="15">
        <v>876</v>
      </c>
      <c r="Q7" s="15">
        <v>678</v>
      </c>
      <c r="R7" s="15">
        <v>133</v>
      </c>
      <c r="S7" s="15">
        <v>3522</v>
      </c>
    </row>
    <row r="8" spans="1:19" s="36" customFormat="1" ht="14.1" customHeight="1">
      <c r="A8" s="173" t="s">
        <v>60</v>
      </c>
      <c r="B8" s="179">
        <v>38991</v>
      </c>
      <c r="C8" s="15">
        <v>29268</v>
      </c>
      <c r="D8" s="15">
        <v>167</v>
      </c>
      <c r="E8" s="15">
        <v>29101</v>
      </c>
      <c r="F8" s="26" t="s">
        <v>16</v>
      </c>
      <c r="G8" s="15">
        <v>3083</v>
      </c>
      <c r="H8" s="15">
        <v>8446</v>
      </c>
      <c r="I8" s="15">
        <v>74</v>
      </c>
      <c r="J8" s="15">
        <v>516</v>
      </c>
      <c r="K8" s="15">
        <v>1511</v>
      </c>
      <c r="L8" s="15">
        <v>6672</v>
      </c>
      <c r="M8" s="15">
        <v>497</v>
      </c>
      <c r="N8" s="15">
        <v>500</v>
      </c>
      <c r="O8" s="15">
        <v>1826</v>
      </c>
      <c r="P8" s="15">
        <v>1111</v>
      </c>
      <c r="Q8" s="15">
        <v>680</v>
      </c>
      <c r="R8" s="15">
        <v>358</v>
      </c>
      <c r="S8" s="15">
        <v>3827</v>
      </c>
    </row>
    <row r="9" spans="1:19" s="36" customFormat="1" ht="14.1" customHeight="1">
      <c r="A9" s="102"/>
      <c r="B9" s="102"/>
      <c r="C9" s="105"/>
      <c r="D9" s="105"/>
      <c r="E9" s="105"/>
      <c r="F9" s="105"/>
      <c r="G9" s="102"/>
      <c r="H9" s="102"/>
      <c r="I9" s="105"/>
      <c r="J9" s="105"/>
      <c r="K9" s="102"/>
      <c r="L9" s="102"/>
      <c r="M9" s="105"/>
      <c r="N9" s="105"/>
      <c r="O9" s="105"/>
      <c r="P9" s="105"/>
      <c r="Q9" s="105"/>
      <c r="R9" s="105"/>
      <c r="S9" s="105"/>
    </row>
    <row r="10" spans="1:19" s="36" customFormat="1" ht="14.1" customHeight="1">
      <c r="C10" s="3"/>
      <c r="D10" s="21"/>
      <c r="E10" s="21"/>
      <c r="F10" s="21"/>
      <c r="I10" s="21"/>
      <c r="J10" s="21"/>
      <c r="M10" s="3"/>
      <c r="N10" s="21"/>
      <c r="O10" s="21"/>
      <c r="P10" s="21"/>
      <c r="Q10" s="21"/>
      <c r="R10" s="21"/>
      <c r="S10" s="21"/>
    </row>
    <row r="11" spans="1:19" s="36" customFormat="1" ht="14.1" customHeight="1">
      <c r="A11" s="24" t="s">
        <v>608</v>
      </c>
      <c r="B11" s="24"/>
      <c r="C11" s="3"/>
      <c r="D11" s="21"/>
      <c r="E11" s="21"/>
      <c r="F11" s="21"/>
      <c r="I11" s="21"/>
      <c r="J11" s="21"/>
      <c r="M11" s="3"/>
      <c r="N11" s="21"/>
      <c r="O11" s="21"/>
      <c r="P11" s="21"/>
      <c r="Q11" s="21"/>
      <c r="R11" s="21"/>
      <c r="S11" s="21"/>
    </row>
    <row r="12" spans="1:19" ht="14.1" customHeight="1">
      <c r="A12" s="137" t="s">
        <v>981</v>
      </c>
      <c r="B12" s="137"/>
    </row>
  </sheetData>
  <sheetProtection algorithmName="SHA-512" hashValue="HP2nYK51JGE50saCPDlqj/6L58nIcnbwC8dWPEd0dvLTaY79eRZ0UawIQ42vcvW9cJ0PflexYNCa4eBbMryPPA==" saltValue="zimJST9g/bq6zaaqwsJ1J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13"/>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D21" sqref="D21"/>
    </sheetView>
  </sheetViews>
  <sheetFormatPr defaultColWidth="15.7109375" defaultRowHeight="14.1" customHeight="1"/>
  <cols>
    <col min="1" max="1" width="9.28515625" style="159" customWidth="1"/>
    <col min="2" max="2" width="7.42578125" style="159" bestFit="1" customWidth="1"/>
    <col min="3" max="3" width="15.7109375" style="159"/>
    <col min="4" max="16384" width="15.7109375" style="36"/>
  </cols>
  <sheetData>
    <row r="1" spans="1:3" ht="14.1" customHeight="1">
      <c r="A1" s="125" t="s">
        <v>44</v>
      </c>
      <c r="B1" s="125"/>
    </row>
    <row r="2" spans="1:3" ht="14.1" customHeight="1">
      <c r="C2" s="80"/>
    </row>
    <row r="3" spans="1:3" ht="14.1" customHeight="1">
      <c r="A3" s="36"/>
      <c r="B3" s="36"/>
      <c r="C3" s="80"/>
    </row>
    <row r="4" spans="1:3" s="40" customFormat="1" ht="14.1" customHeight="1">
      <c r="A4" s="253"/>
      <c r="B4" s="254"/>
      <c r="C4" s="163" t="s">
        <v>44</v>
      </c>
    </row>
    <row r="5" spans="1:3" s="40" customFormat="1" ht="14.1" customHeight="1">
      <c r="A5" s="174"/>
      <c r="B5" s="327"/>
      <c r="C5" s="161" t="s">
        <v>844</v>
      </c>
    </row>
    <row r="6" spans="1:3" ht="14.1" customHeight="1">
      <c r="A6" s="239" t="s">
        <v>714</v>
      </c>
      <c r="B6" s="179">
        <v>38384</v>
      </c>
      <c r="C6" s="15">
        <v>519</v>
      </c>
    </row>
    <row r="7" spans="1:3" ht="14.1" customHeight="1">
      <c r="A7" s="239" t="s">
        <v>717</v>
      </c>
      <c r="B7" s="179">
        <v>40210</v>
      </c>
      <c r="C7" s="15">
        <v>598</v>
      </c>
    </row>
    <row r="8" spans="1:3" ht="14.1" customHeight="1">
      <c r="A8" s="239" t="s">
        <v>718</v>
      </c>
      <c r="B8" s="179">
        <v>42036</v>
      </c>
      <c r="C8" s="15">
        <v>796</v>
      </c>
    </row>
    <row r="9" spans="1:3" ht="14.1" customHeight="1">
      <c r="A9" s="239" t="s">
        <v>719</v>
      </c>
      <c r="B9" s="179">
        <v>43862</v>
      </c>
      <c r="C9" s="15">
        <v>926</v>
      </c>
    </row>
    <row r="10" spans="1:3" ht="14.1" customHeight="1">
      <c r="A10" s="101"/>
      <c r="B10" s="101"/>
      <c r="C10" s="101"/>
    </row>
    <row r="12" spans="1:3" ht="14.1" customHeight="1">
      <c r="A12" s="75" t="s">
        <v>43</v>
      </c>
      <c r="B12" s="75"/>
    </row>
    <row r="13" spans="1:3" ht="14.1" customHeight="1">
      <c r="A13" s="137" t="s">
        <v>966</v>
      </c>
      <c r="B13" s="137"/>
    </row>
  </sheetData>
  <sheetProtection algorithmName="SHA-512" hashValue="u7Lzka56dokIUFZwVlCI4Ejv9Q3XYmFm/MThPlc8N6ExO6cqF1tjZiAiWxoksvLUS0SJFN9NqBM0UZ03Ge6O0A==" saltValue="ECTdzeLIHs4jww52cCcRP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S12"/>
  <sheetViews>
    <sheetView zoomScaleNormal="100" zoomScaleSheetLayoutView="100" workbookViewId="0">
      <pane xSplit="2" ySplit="5" topLeftCell="C6" activePane="bottomRight" state="frozen"/>
      <selection activeCell="C13" sqref="C13"/>
      <selection pane="topRight" activeCell="C13" sqref="C13"/>
      <selection pane="bottomLeft" activeCell="C13" sqref="C13"/>
      <selection pane="bottomRight" activeCell="I5" sqref="I5"/>
    </sheetView>
  </sheetViews>
  <sheetFormatPr defaultColWidth="11.7109375" defaultRowHeight="14.1" customHeight="1"/>
  <cols>
    <col min="1" max="1" width="9.28515625" style="1" customWidth="1"/>
    <col min="2" max="2" width="8.42578125" style="1" bestFit="1" customWidth="1"/>
    <col min="3" max="19" width="13.7109375" style="2" customWidth="1"/>
    <col min="20" max="16384" width="11.7109375" style="2"/>
  </cols>
  <sheetData>
    <row r="1" spans="1:19" ht="14.1" customHeight="1">
      <c r="A1" s="126" t="s">
        <v>884</v>
      </c>
      <c r="B1" s="126"/>
      <c r="K1" s="3"/>
      <c r="L1" s="3"/>
      <c r="M1" s="3"/>
      <c r="N1" s="3"/>
      <c r="O1" s="3"/>
      <c r="P1" s="3"/>
      <c r="Q1" s="3"/>
      <c r="R1" s="3"/>
      <c r="S1" s="3"/>
    </row>
    <row r="2" spans="1:19" s="36" customFormat="1" ht="14.1" customHeight="1">
      <c r="C2" s="5"/>
      <c r="D2" s="9"/>
      <c r="E2" s="9"/>
      <c r="F2" s="21"/>
      <c r="G2" s="21"/>
      <c r="H2" s="21"/>
      <c r="K2" s="21"/>
      <c r="L2" s="21"/>
      <c r="O2" s="9"/>
      <c r="P2" s="21"/>
      <c r="Q2" s="21"/>
      <c r="R2" s="21"/>
      <c r="S2" s="21"/>
    </row>
    <row r="3" spans="1:19" s="36" customFormat="1" ht="14.1" customHeight="1">
      <c r="C3" s="34"/>
      <c r="D3" s="21"/>
      <c r="E3" s="3"/>
      <c r="F3" s="21"/>
      <c r="G3" s="21"/>
      <c r="H3" s="21"/>
      <c r="K3" s="21"/>
      <c r="L3" s="21"/>
      <c r="O3" s="3"/>
      <c r="P3" s="21"/>
      <c r="Q3" s="21"/>
      <c r="R3" s="21"/>
      <c r="S3" s="21"/>
    </row>
    <row r="4" spans="1:19" s="36" customFormat="1" ht="27" customHeight="1">
      <c r="A4" s="184"/>
      <c r="B4" s="185"/>
      <c r="C4" s="122" t="s">
        <v>194</v>
      </c>
      <c r="D4" s="122" t="s">
        <v>178</v>
      </c>
      <c r="E4" s="122" t="s">
        <v>181</v>
      </c>
      <c r="F4" s="122" t="s">
        <v>195</v>
      </c>
      <c r="G4" s="122" t="s">
        <v>20</v>
      </c>
      <c r="H4" s="122" t="s">
        <v>21</v>
      </c>
      <c r="I4" s="122" t="s">
        <v>1016</v>
      </c>
      <c r="J4" s="122" t="s">
        <v>23</v>
      </c>
      <c r="K4" s="122" t="s">
        <v>196</v>
      </c>
      <c r="L4" s="122" t="s">
        <v>185</v>
      </c>
      <c r="M4" s="122" t="s">
        <v>189</v>
      </c>
      <c r="N4" s="122" t="s">
        <v>197</v>
      </c>
      <c r="O4" s="122" t="s">
        <v>191</v>
      </c>
      <c r="P4" s="122" t="s">
        <v>32</v>
      </c>
      <c r="Q4" s="186" t="s">
        <v>31</v>
      </c>
      <c r="R4" s="186" t="s">
        <v>33</v>
      </c>
      <c r="S4" s="166" t="s">
        <v>198</v>
      </c>
    </row>
    <row r="5" spans="1:19" s="36" customFormat="1" ht="14.1" customHeight="1">
      <c r="A5" s="162"/>
      <c r="B5" s="165"/>
      <c r="C5" s="161" t="s">
        <v>881</v>
      </c>
      <c r="D5" s="161" t="s">
        <v>881</v>
      </c>
      <c r="E5" s="161" t="s">
        <v>881</v>
      </c>
      <c r="F5" s="161" t="s">
        <v>881</v>
      </c>
      <c r="G5" s="161" t="s">
        <v>881</v>
      </c>
      <c r="H5" s="161" t="s">
        <v>881</v>
      </c>
      <c r="I5" s="161" t="s">
        <v>881</v>
      </c>
      <c r="J5" s="161" t="s">
        <v>881</v>
      </c>
      <c r="K5" s="161" t="s">
        <v>881</v>
      </c>
      <c r="L5" s="161" t="s">
        <v>881</v>
      </c>
      <c r="M5" s="161" t="s">
        <v>881</v>
      </c>
      <c r="N5" s="161" t="s">
        <v>881</v>
      </c>
      <c r="O5" s="161" t="s">
        <v>881</v>
      </c>
      <c r="P5" s="161" t="s">
        <v>881</v>
      </c>
      <c r="Q5" s="161" t="s">
        <v>881</v>
      </c>
      <c r="R5" s="161" t="s">
        <v>881</v>
      </c>
      <c r="S5" s="161" t="s">
        <v>881</v>
      </c>
    </row>
    <row r="6" spans="1:19" s="36" customFormat="1" ht="14.1" customHeight="1">
      <c r="A6" s="173" t="s">
        <v>55</v>
      </c>
      <c r="B6" s="179">
        <v>37165</v>
      </c>
      <c r="C6" s="15">
        <v>26869</v>
      </c>
      <c r="D6" s="15">
        <v>39</v>
      </c>
      <c r="E6" s="15">
        <v>26830</v>
      </c>
      <c r="F6" s="15">
        <v>3</v>
      </c>
      <c r="G6" s="15">
        <v>948</v>
      </c>
      <c r="H6" s="15">
        <v>5377</v>
      </c>
      <c r="I6" s="15">
        <v>50</v>
      </c>
      <c r="J6" s="15">
        <v>173</v>
      </c>
      <c r="K6" s="15">
        <v>319</v>
      </c>
      <c r="L6" s="15">
        <v>8404</v>
      </c>
      <c r="M6" s="15">
        <v>805</v>
      </c>
      <c r="N6" s="15">
        <v>351</v>
      </c>
      <c r="O6" s="15">
        <v>3616</v>
      </c>
      <c r="P6" s="15">
        <v>2928</v>
      </c>
      <c r="Q6" s="15">
        <v>832</v>
      </c>
      <c r="R6" s="15">
        <v>137</v>
      </c>
      <c r="S6" s="15">
        <v>2887</v>
      </c>
    </row>
    <row r="7" spans="1:19" s="36" customFormat="1" ht="14.1" customHeight="1">
      <c r="A7" s="173" t="s">
        <v>58</v>
      </c>
      <c r="B7" s="179">
        <v>38139</v>
      </c>
      <c r="C7" s="15">
        <v>25169</v>
      </c>
      <c r="D7" s="15">
        <v>22</v>
      </c>
      <c r="E7" s="15">
        <v>25147</v>
      </c>
      <c r="F7" s="15">
        <v>2</v>
      </c>
      <c r="G7" s="15">
        <v>776</v>
      </c>
      <c r="H7" s="15">
        <v>4496</v>
      </c>
      <c r="I7" s="15">
        <v>51</v>
      </c>
      <c r="J7" s="15">
        <v>106</v>
      </c>
      <c r="K7" s="15">
        <v>279</v>
      </c>
      <c r="L7" s="15">
        <v>7956</v>
      </c>
      <c r="M7" s="15">
        <v>693</v>
      </c>
      <c r="N7" s="15">
        <v>361</v>
      </c>
      <c r="O7" s="15">
        <v>3209</v>
      </c>
      <c r="P7" s="15">
        <v>3265</v>
      </c>
      <c r="Q7" s="15">
        <v>822</v>
      </c>
      <c r="R7" s="15">
        <v>110</v>
      </c>
      <c r="S7" s="15">
        <v>3021</v>
      </c>
    </row>
    <row r="8" spans="1:19" s="36" customFormat="1" ht="14.1" customHeight="1">
      <c r="A8" s="173" t="s">
        <v>60</v>
      </c>
      <c r="B8" s="179">
        <v>38991</v>
      </c>
      <c r="C8" s="15">
        <v>26558</v>
      </c>
      <c r="D8" s="15">
        <v>42</v>
      </c>
      <c r="E8" s="15">
        <v>26516</v>
      </c>
      <c r="F8" s="26" t="s">
        <v>16</v>
      </c>
      <c r="G8" s="15">
        <v>735</v>
      </c>
      <c r="H8" s="15">
        <v>4757</v>
      </c>
      <c r="I8" s="15">
        <v>38</v>
      </c>
      <c r="J8" s="15">
        <v>245</v>
      </c>
      <c r="K8" s="15">
        <v>230</v>
      </c>
      <c r="L8" s="15">
        <v>8144</v>
      </c>
      <c r="M8" s="15">
        <v>743</v>
      </c>
      <c r="N8" s="15">
        <v>338</v>
      </c>
      <c r="O8" s="15">
        <v>3074</v>
      </c>
      <c r="P8" s="15">
        <v>3846</v>
      </c>
      <c r="Q8" s="15">
        <v>725</v>
      </c>
      <c r="R8" s="15">
        <v>237</v>
      </c>
      <c r="S8" s="15">
        <v>3404</v>
      </c>
    </row>
    <row r="9" spans="1:19" s="36" customFormat="1" ht="14.1" customHeight="1">
      <c r="A9" s="102"/>
      <c r="B9" s="102"/>
      <c r="C9" s="105"/>
      <c r="D9" s="105"/>
      <c r="E9" s="105"/>
      <c r="F9" s="105"/>
      <c r="G9" s="102"/>
      <c r="H9" s="105"/>
      <c r="I9" s="105"/>
      <c r="J9" s="105"/>
      <c r="K9" s="102"/>
      <c r="L9" s="102"/>
      <c r="M9" s="105"/>
      <c r="N9" s="105"/>
      <c r="O9" s="105"/>
      <c r="P9" s="105"/>
      <c r="Q9" s="105"/>
      <c r="R9" s="105"/>
      <c r="S9" s="105"/>
    </row>
    <row r="10" spans="1:19" s="36" customFormat="1" ht="14.1" customHeight="1">
      <c r="C10" s="3"/>
      <c r="D10" s="21"/>
      <c r="E10" s="21"/>
      <c r="F10" s="21"/>
      <c r="H10" s="21"/>
      <c r="I10" s="21"/>
      <c r="J10" s="21"/>
      <c r="M10" s="21"/>
      <c r="N10" s="21"/>
      <c r="O10" s="21"/>
      <c r="P10" s="21"/>
      <c r="Q10" s="21"/>
      <c r="R10" s="21"/>
      <c r="S10" s="21"/>
    </row>
    <row r="11" spans="1:19" s="36" customFormat="1" ht="14.1" customHeight="1">
      <c r="A11" s="24" t="s">
        <v>608</v>
      </c>
      <c r="B11" s="24"/>
      <c r="C11" s="3"/>
      <c r="D11" s="21"/>
      <c r="E11" s="21"/>
      <c r="F11" s="21"/>
      <c r="H11" s="21"/>
      <c r="I11" s="21"/>
      <c r="J11" s="21"/>
      <c r="M11" s="21"/>
      <c r="N11" s="21"/>
      <c r="O11" s="21"/>
      <c r="P11" s="21"/>
      <c r="Q11" s="21"/>
      <c r="R11" s="21"/>
      <c r="S11" s="21"/>
    </row>
    <row r="12" spans="1:19" ht="14.1" customHeight="1">
      <c r="A12" s="137" t="s">
        <v>981</v>
      </c>
      <c r="B12" s="137"/>
    </row>
  </sheetData>
  <sheetProtection algorithmName="SHA-512" hashValue="F5HDvkAyt2vki9pCqQcBDR1Pl9GZkCrSEKqDjiSw7qbp0CVC02y8zZe8HSpkEuEEQ5FCuA/fG+VQXEmEY7JtTA==" saltValue="AmuWvLwxr7ylOidap7wC0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X30"/>
  <sheetViews>
    <sheetView zoomScaleNormal="100" zoomScaleSheetLayoutView="100" workbookViewId="0">
      <pane xSplit="1" ySplit="5" topLeftCell="B6" activePane="bottomRight" state="frozen"/>
      <selection activeCell="Q11" sqref="Q11"/>
      <selection pane="topRight" activeCell="Q11" sqref="Q11"/>
      <selection pane="bottomLeft" activeCell="Q11" sqref="Q11"/>
      <selection pane="bottomRight" activeCell="S11" sqref="S11"/>
    </sheetView>
  </sheetViews>
  <sheetFormatPr defaultColWidth="10.7109375" defaultRowHeight="14.1" customHeight="1"/>
  <cols>
    <col min="1" max="1" width="11.7109375" style="1" customWidth="1"/>
    <col min="2" max="2" width="15.7109375" style="1" customWidth="1"/>
    <col min="3" max="24" width="15.7109375" style="2" customWidth="1"/>
    <col min="25" max="16384" width="10.7109375" style="2"/>
  </cols>
  <sheetData>
    <row r="1" spans="1:24" ht="14.1" customHeight="1">
      <c r="A1" s="126" t="s">
        <v>885</v>
      </c>
      <c r="K1" s="3"/>
      <c r="L1" s="3"/>
      <c r="M1" s="3"/>
      <c r="N1" s="3"/>
      <c r="O1" s="3"/>
      <c r="P1" s="3"/>
      <c r="Q1" s="3"/>
      <c r="R1" s="3"/>
      <c r="S1" s="3"/>
      <c r="T1" s="3"/>
      <c r="U1" s="3"/>
      <c r="V1" s="3"/>
      <c r="W1" s="3"/>
      <c r="X1" s="3"/>
    </row>
    <row r="2" spans="1:24" ht="14.1" customHeight="1">
      <c r="E2" s="21"/>
      <c r="F2" s="21"/>
      <c r="G2" s="21"/>
      <c r="H2" s="21"/>
      <c r="K2" s="21"/>
      <c r="L2" s="21"/>
      <c r="N2" s="21"/>
      <c r="O2" s="21"/>
      <c r="P2" s="21"/>
      <c r="Q2" s="21"/>
      <c r="R2" s="3"/>
      <c r="S2" s="3"/>
      <c r="T2" s="3"/>
      <c r="U2" s="3"/>
      <c r="V2" s="3"/>
      <c r="W2" s="3"/>
      <c r="X2" s="3"/>
    </row>
    <row r="3" spans="1:24" ht="14.1" customHeight="1">
      <c r="B3" s="5"/>
      <c r="C3" s="6"/>
      <c r="E3" s="33"/>
      <c r="F3" s="21"/>
      <c r="G3" s="3"/>
      <c r="H3" s="3"/>
      <c r="K3" s="3"/>
      <c r="L3" s="3"/>
      <c r="N3" s="3"/>
      <c r="O3" s="3"/>
      <c r="P3" s="3"/>
      <c r="Q3" s="3"/>
      <c r="R3" s="3"/>
      <c r="S3" s="3"/>
      <c r="T3" s="3"/>
      <c r="U3" s="3"/>
      <c r="V3" s="3"/>
      <c r="W3" s="3"/>
      <c r="X3" s="3"/>
    </row>
    <row r="4" spans="1:24" s="14" customFormat="1" ht="27" customHeight="1">
      <c r="A4" s="183"/>
      <c r="B4" s="187" t="s">
        <v>200</v>
      </c>
      <c r="C4" s="187" t="s">
        <v>239</v>
      </c>
      <c r="D4" s="187" t="s">
        <v>201</v>
      </c>
      <c r="E4" s="187" t="s">
        <v>18</v>
      </c>
      <c r="F4" s="187" t="s">
        <v>182</v>
      </c>
      <c r="G4" s="187" t="s">
        <v>19</v>
      </c>
      <c r="H4" s="187" t="s">
        <v>20</v>
      </c>
      <c r="I4" s="187" t="s">
        <v>21</v>
      </c>
      <c r="J4" s="187" t="s">
        <v>22</v>
      </c>
      <c r="K4" s="187" t="s">
        <v>23</v>
      </c>
      <c r="L4" s="187" t="s">
        <v>24</v>
      </c>
      <c r="M4" s="187" t="s">
        <v>25</v>
      </c>
      <c r="N4" s="187" t="s">
        <v>26</v>
      </c>
      <c r="O4" s="187" t="s">
        <v>27</v>
      </c>
      <c r="P4" s="187" t="s">
        <v>28</v>
      </c>
      <c r="Q4" s="187" t="s">
        <v>29</v>
      </c>
      <c r="R4" s="187" t="s">
        <v>30</v>
      </c>
      <c r="S4" s="188" t="s">
        <v>31</v>
      </c>
      <c r="T4" s="187" t="s">
        <v>32</v>
      </c>
      <c r="U4" s="188" t="s">
        <v>33</v>
      </c>
      <c r="V4" s="187" t="s">
        <v>34</v>
      </c>
      <c r="W4" s="187" t="s">
        <v>202</v>
      </c>
      <c r="X4" s="189" t="s">
        <v>204</v>
      </c>
    </row>
    <row r="5" spans="1:24" s="14" customFormat="1" ht="14.1" customHeight="1">
      <c r="A5" s="165"/>
      <c r="B5" s="161" t="s">
        <v>881</v>
      </c>
      <c r="C5" s="161" t="s">
        <v>881</v>
      </c>
      <c r="D5" s="161" t="s">
        <v>881</v>
      </c>
      <c r="E5" s="161" t="s">
        <v>881</v>
      </c>
      <c r="F5" s="161" t="s">
        <v>881</v>
      </c>
      <c r="G5" s="161" t="s">
        <v>881</v>
      </c>
      <c r="H5" s="161" t="s">
        <v>881</v>
      </c>
      <c r="I5" s="161" t="s">
        <v>881</v>
      </c>
      <c r="J5" s="161" t="s">
        <v>881</v>
      </c>
      <c r="K5" s="161" t="s">
        <v>881</v>
      </c>
      <c r="L5" s="161" t="s">
        <v>881</v>
      </c>
      <c r="M5" s="161" t="s">
        <v>881</v>
      </c>
      <c r="N5" s="161" t="s">
        <v>881</v>
      </c>
      <c r="O5" s="161" t="s">
        <v>881</v>
      </c>
      <c r="P5" s="161" t="s">
        <v>881</v>
      </c>
      <c r="Q5" s="161" t="s">
        <v>881</v>
      </c>
      <c r="R5" s="161" t="s">
        <v>881</v>
      </c>
      <c r="S5" s="161" t="s">
        <v>881</v>
      </c>
      <c r="T5" s="161" t="s">
        <v>881</v>
      </c>
      <c r="U5" s="161" t="s">
        <v>881</v>
      </c>
      <c r="V5" s="161" t="s">
        <v>881</v>
      </c>
      <c r="W5" s="161" t="s">
        <v>881</v>
      </c>
      <c r="X5" s="161" t="s">
        <v>881</v>
      </c>
    </row>
    <row r="6" spans="1:24" ht="14.1" customHeight="1">
      <c r="A6" s="195" t="s">
        <v>236</v>
      </c>
      <c r="B6" s="26">
        <v>59261</v>
      </c>
      <c r="C6" s="26">
        <v>253</v>
      </c>
      <c r="D6" s="26">
        <v>226</v>
      </c>
      <c r="E6" s="26">
        <v>27</v>
      </c>
      <c r="F6" s="26">
        <v>59008</v>
      </c>
      <c r="G6" s="26">
        <v>1</v>
      </c>
      <c r="H6" s="26">
        <v>4015</v>
      </c>
      <c r="I6" s="26">
        <v>12163</v>
      </c>
      <c r="J6" s="26">
        <v>143</v>
      </c>
      <c r="K6" s="26">
        <v>543</v>
      </c>
      <c r="L6" s="26">
        <v>2434</v>
      </c>
      <c r="M6" s="26">
        <v>14914</v>
      </c>
      <c r="N6" s="26">
        <v>1395</v>
      </c>
      <c r="O6" s="26">
        <v>1298</v>
      </c>
      <c r="P6" s="26">
        <v>1562</v>
      </c>
      <c r="Q6" s="26">
        <v>7103</v>
      </c>
      <c r="R6" s="26">
        <v>2555</v>
      </c>
      <c r="S6" s="26">
        <v>1678</v>
      </c>
      <c r="T6" s="26">
        <v>5617</v>
      </c>
      <c r="U6" s="26">
        <v>335</v>
      </c>
      <c r="V6" s="26">
        <v>3252</v>
      </c>
      <c r="W6" s="26">
        <v>5286</v>
      </c>
      <c r="X6" s="26">
        <v>64547</v>
      </c>
    </row>
    <row r="7" spans="1:24" ht="14.1" customHeight="1">
      <c r="A7" s="195" t="s">
        <v>237</v>
      </c>
      <c r="B7" s="26">
        <v>55555</v>
      </c>
      <c r="C7" s="26">
        <v>245</v>
      </c>
      <c r="D7" s="26">
        <v>232</v>
      </c>
      <c r="E7" s="26">
        <v>13</v>
      </c>
      <c r="F7" s="26">
        <v>55310</v>
      </c>
      <c r="G7" s="26" t="s">
        <v>16</v>
      </c>
      <c r="H7" s="26">
        <v>3785</v>
      </c>
      <c r="I7" s="26">
        <v>11185</v>
      </c>
      <c r="J7" s="26">
        <v>144</v>
      </c>
      <c r="K7" s="26">
        <v>399</v>
      </c>
      <c r="L7" s="26">
        <v>2065</v>
      </c>
      <c r="M7" s="26">
        <v>13226</v>
      </c>
      <c r="N7" s="26">
        <v>1299</v>
      </c>
      <c r="O7" s="26">
        <v>1192</v>
      </c>
      <c r="P7" s="26">
        <v>1217</v>
      </c>
      <c r="Q7" s="26">
        <v>6015</v>
      </c>
      <c r="R7" s="26">
        <v>2375</v>
      </c>
      <c r="S7" s="26">
        <v>1746</v>
      </c>
      <c r="T7" s="26">
        <v>5950</v>
      </c>
      <c r="U7" s="26">
        <v>287</v>
      </c>
      <c r="V7" s="26">
        <v>4425</v>
      </c>
      <c r="W7" s="26" t="s">
        <v>203</v>
      </c>
      <c r="X7" s="26" t="s">
        <v>203</v>
      </c>
    </row>
    <row r="8" spans="1:24" ht="14.1" customHeight="1">
      <c r="A8" s="195" t="s">
        <v>238</v>
      </c>
      <c r="B8" s="26">
        <v>56071</v>
      </c>
      <c r="C8" s="26">
        <v>215</v>
      </c>
      <c r="D8" s="26">
        <v>197</v>
      </c>
      <c r="E8" s="26">
        <v>18</v>
      </c>
      <c r="F8" s="26">
        <v>55856</v>
      </c>
      <c r="G8" s="26" t="s">
        <v>16</v>
      </c>
      <c r="H8" s="26">
        <v>3382</v>
      </c>
      <c r="I8" s="26">
        <v>10611</v>
      </c>
      <c r="J8" s="26">
        <v>141</v>
      </c>
      <c r="K8" s="26">
        <v>383</v>
      </c>
      <c r="L8" s="26">
        <v>1846</v>
      </c>
      <c r="M8" s="26">
        <v>13126</v>
      </c>
      <c r="N8" s="26">
        <v>1225</v>
      </c>
      <c r="O8" s="26">
        <v>1286</v>
      </c>
      <c r="P8" s="26">
        <v>1311</v>
      </c>
      <c r="Q8" s="26">
        <v>6754</v>
      </c>
      <c r="R8" s="26">
        <v>2204</v>
      </c>
      <c r="S8" s="26">
        <v>1878</v>
      </c>
      <c r="T8" s="26">
        <v>7399</v>
      </c>
      <c r="U8" s="26">
        <v>303</v>
      </c>
      <c r="V8" s="26">
        <v>4007</v>
      </c>
      <c r="W8" s="26">
        <v>5505</v>
      </c>
      <c r="X8" s="26">
        <v>61576</v>
      </c>
    </row>
    <row r="9" spans="1:24" ht="14.1" customHeight="1">
      <c r="A9" s="195" t="s">
        <v>665</v>
      </c>
      <c r="B9" s="26">
        <v>53975</v>
      </c>
      <c r="C9" s="26">
        <v>254</v>
      </c>
      <c r="D9" s="26">
        <v>235</v>
      </c>
      <c r="E9" s="26">
        <v>19</v>
      </c>
      <c r="F9" s="26">
        <v>53721</v>
      </c>
      <c r="G9" s="26" t="s">
        <v>16</v>
      </c>
      <c r="H9" s="26">
        <v>3326</v>
      </c>
      <c r="I9" s="26">
        <v>10497</v>
      </c>
      <c r="J9" s="26">
        <v>132</v>
      </c>
      <c r="K9" s="26">
        <v>387</v>
      </c>
      <c r="L9" s="26">
        <v>1762</v>
      </c>
      <c r="M9" s="26">
        <v>12459</v>
      </c>
      <c r="N9" s="26">
        <v>1246</v>
      </c>
      <c r="O9" s="26">
        <v>1284</v>
      </c>
      <c r="P9" s="26">
        <v>1253</v>
      </c>
      <c r="Q9" s="26">
        <v>6520</v>
      </c>
      <c r="R9" s="26">
        <v>2222</v>
      </c>
      <c r="S9" s="26">
        <v>1442</v>
      </c>
      <c r="T9" s="26">
        <v>7307</v>
      </c>
      <c r="U9" s="26">
        <v>640</v>
      </c>
      <c r="V9" s="26">
        <v>3244</v>
      </c>
      <c r="W9" s="26" t="s">
        <v>203</v>
      </c>
      <c r="X9" s="26" t="s">
        <v>203</v>
      </c>
    </row>
    <row r="10" spans="1:24" ht="14.1" customHeight="1">
      <c r="A10" s="195" t="s">
        <v>1035</v>
      </c>
      <c r="B10" s="26">
        <v>53185</v>
      </c>
      <c r="C10" s="26">
        <v>195</v>
      </c>
      <c r="D10" s="26">
        <v>177</v>
      </c>
      <c r="E10" s="26">
        <v>18</v>
      </c>
      <c r="F10" s="26">
        <v>52990</v>
      </c>
      <c r="G10" s="26" t="s">
        <v>1038</v>
      </c>
      <c r="H10" s="26">
        <v>3342</v>
      </c>
      <c r="I10" s="26">
        <v>9544</v>
      </c>
      <c r="J10" s="26">
        <v>178</v>
      </c>
      <c r="K10" s="26">
        <v>371</v>
      </c>
      <c r="L10" s="26">
        <v>1679</v>
      </c>
      <c r="M10" s="26">
        <v>12052</v>
      </c>
      <c r="N10" s="26">
        <v>1218</v>
      </c>
      <c r="O10" s="26">
        <v>1364</v>
      </c>
      <c r="P10" s="26">
        <v>1207</v>
      </c>
      <c r="Q10" s="26">
        <v>5847</v>
      </c>
      <c r="R10" s="26">
        <v>2076</v>
      </c>
      <c r="S10" s="26">
        <v>1902</v>
      </c>
      <c r="T10" s="26">
        <v>8077</v>
      </c>
      <c r="U10" s="26">
        <v>585</v>
      </c>
      <c r="V10" s="26">
        <v>3548</v>
      </c>
      <c r="W10" s="26">
        <v>3624</v>
      </c>
      <c r="X10" s="26">
        <v>56809</v>
      </c>
    </row>
    <row r="11" spans="1:24" ht="14.1" customHeight="1">
      <c r="A11" s="105"/>
      <c r="B11" s="331" t="s">
        <v>1042</v>
      </c>
      <c r="C11" s="116"/>
      <c r="D11" s="105"/>
      <c r="E11" s="105"/>
      <c r="F11" s="102"/>
      <c r="G11" s="102"/>
      <c r="H11" s="102"/>
      <c r="I11" s="105"/>
      <c r="J11" s="105"/>
      <c r="K11" s="102"/>
      <c r="L11" s="102"/>
      <c r="M11" s="116"/>
      <c r="N11" s="105"/>
      <c r="O11" s="105"/>
      <c r="P11" s="105"/>
      <c r="Q11" s="105"/>
      <c r="R11" s="105"/>
      <c r="S11" s="105"/>
      <c r="T11" s="105"/>
      <c r="U11" s="105"/>
      <c r="V11" s="105"/>
      <c r="W11" s="105"/>
      <c r="X11" s="331" t="s">
        <v>1042</v>
      </c>
    </row>
    <row r="12" spans="1:24" ht="14.1" customHeight="1">
      <c r="A12" s="21"/>
      <c r="B12" s="2"/>
      <c r="C12" s="33"/>
      <c r="D12" s="21"/>
      <c r="E12" s="3"/>
      <c r="I12" s="3"/>
      <c r="J12" s="3"/>
      <c r="M12" s="33"/>
      <c r="N12" s="3"/>
      <c r="O12" s="3"/>
      <c r="P12" s="3"/>
      <c r="Q12" s="3"/>
      <c r="R12" s="3"/>
      <c r="S12" s="3"/>
      <c r="T12" s="3"/>
      <c r="U12" s="3"/>
      <c r="V12" s="3"/>
      <c r="W12" s="3"/>
      <c r="X12" s="3"/>
    </row>
    <row r="13" spans="1:24" ht="14.1" customHeight="1">
      <c r="A13" s="27" t="s">
        <v>205</v>
      </c>
      <c r="B13" s="2"/>
      <c r="C13" s="21"/>
      <c r="D13" s="21"/>
      <c r="E13" s="3"/>
      <c r="I13" s="3"/>
      <c r="J13" s="3"/>
      <c r="M13" s="21"/>
      <c r="N13" s="3"/>
      <c r="O13" s="3"/>
      <c r="P13" s="3"/>
      <c r="Q13" s="3"/>
      <c r="R13" s="3"/>
      <c r="S13" s="3"/>
      <c r="T13" s="3"/>
      <c r="U13" s="3"/>
      <c r="V13" s="3"/>
      <c r="W13" s="3"/>
      <c r="X13" s="3"/>
    </row>
    <row r="14" spans="1:24" ht="14.1" customHeight="1">
      <c r="A14" s="100" t="s">
        <v>952</v>
      </c>
      <c r="B14" s="2"/>
      <c r="C14" s="21"/>
      <c r="D14" s="3"/>
      <c r="E14" s="3"/>
      <c r="I14" s="3"/>
      <c r="J14" s="3"/>
      <c r="M14" s="21"/>
      <c r="N14" s="3"/>
      <c r="O14" s="3"/>
      <c r="P14" s="3"/>
      <c r="Q14" s="3"/>
      <c r="R14" s="3"/>
      <c r="S14" s="3"/>
      <c r="T14" s="3"/>
      <c r="U14" s="3"/>
      <c r="V14" s="3"/>
      <c r="W14" s="3"/>
      <c r="X14" s="3"/>
    </row>
    <row r="15" spans="1:24" s="36" customFormat="1" ht="14.1" customHeight="1">
      <c r="A15" s="137" t="s">
        <v>955</v>
      </c>
      <c r="B15" s="21"/>
      <c r="C15" s="33"/>
      <c r="D15" s="3"/>
      <c r="E15" s="21"/>
      <c r="I15" s="21"/>
      <c r="J15" s="21"/>
      <c r="K15" s="21"/>
      <c r="M15" s="6"/>
      <c r="N15" s="21"/>
      <c r="O15" s="21"/>
      <c r="P15" s="21"/>
      <c r="Q15" s="21"/>
      <c r="R15" s="21"/>
      <c r="S15" s="21"/>
      <c r="T15" s="21"/>
      <c r="U15" s="21"/>
      <c r="V15" s="21"/>
      <c r="W15" s="21"/>
      <c r="X15" s="21"/>
    </row>
    <row r="16" spans="1:24" s="36" customFormat="1" ht="14.1" customHeight="1">
      <c r="A16" s="137" t="s">
        <v>1043</v>
      </c>
      <c r="B16" s="21"/>
      <c r="C16" s="21"/>
      <c r="D16" s="3"/>
      <c r="E16" s="21"/>
      <c r="I16" s="21"/>
      <c r="J16" s="21"/>
      <c r="K16" s="21"/>
      <c r="M16" s="6"/>
      <c r="N16" s="21"/>
      <c r="O16" s="21"/>
      <c r="P16" s="21"/>
      <c r="Q16" s="21"/>
      <c r="R16" s="21"/>
      <c r="S16" s="21"/>
      <c r="T16" s="21"/>
      <c r="U16" s="21"/>
      <c r="V16" s="21"/>
      <c r="W16" s="21"/>
      <c r="X16" s="21"/>
    </row>
    <row r="17" spans="1:24" s="36" customFormat="1" ht="14.1" customHeight="1">
      <c r="A17" s="34"/>
      <c r="B17" s="21"/>
      <c r="C17" s="21"/>
      <c r="D17" s="3"/>
      <c r="E17" s="21"/>
      <c r="I17" s="21"/>
      <c r="J17" s="21"/>
      <c r="K17" s="21"/>
      <c r="M17" s="6"/>
      <c r="N17" s="21"/>
      <c r="O17" s="21"/>
      <c r="P17" s="21"/>
      <c r="Q17" s="21"/>
      <c r="R17" s="21"/>
      <c r="S17" s="21"/>
      <c r="T17" s="21"/>
      <c r="U17" s="21"/>
      <c r="V17" s="21"/>
      <c r="W17" s="21"/>
      <c r="X17" s="21"/>
    </row>
    <row r="18" spans="1:24" s="36" customFormat="1" ht="14.1" customHeight="1">
      <c r="A18" s="34"/>
      <c r="B18" s="21"/>
      <c r="C18" s="33"/>
      <c r="D18" s="3"/>
      <c r="E18" s="21"/>
      <c r="I18" s="21"/>
      <c r="J18" s="21"/>
      <c r="K18" s="21"/>
      <c r="M18" s="6"/>
      <c r="N18" s="21"/>
      <c r="O18" s="21"/>
      <c r="P18" s="21"/>
      <c r="Q18" s="21"/>
      <c r="R18" s="21"/>
      <c r="S18" s="21"/>
      <c r="T18" s="21"/>
      <c r="U18" s="21"/>
      <c r="V18" s="21"/>
      <c r="W18" s="21"/>
      <c r="X18" s="21"/>
    </row>
    <row r="19" spans="1:24" s="36" customFormat="1" ht="14.1" customHeight="1">
      <c r="A19" s="34"/>
      <c r="B19" s="21"/>
      <c r="C19" s="33"/>
      <c r="D19" s="3"/>
      <c r="E19" s="21"/>
      <c r="I19" s="21"/>
      <c r="J19" s="21"/>
      <c r="K19" s="21"/>
      <c r="M19" s="6"/>
      <c r="N19" s="21"/>
      <c r="O19" s="21"/>
      <c r="P19" s="21"/>
      <c r="Q19" s="21"/>
      <c r="R19" s="21"/>
      <c r="S19" s="21"/>
      <c r="T19" s="21"/>
      <c r="U19" s="21"/>
      <c r="V19" s="21"/>
      <c r="W19" s="21"/>
      <c r="X19" s="21"/>
    </row>
    <row r="20" spans="1:24" s="36" customFormat="1" ht="14.1" customHeight="1">
      <c r="A20" s="34"/>
      <c r="B20" s="21"/>
      <c r="C20" s="33"/>
      <c r="D20" s="3"/>
      <c r="E20" s="21"/>
      <c r="I20" s="21"/>
      <c r="J20" s="21"/>
      <c r="K20" s="21"/>
      <c r="M20" s="6"/>
      <c r="N20" s="21"/>
      <c r="O20" s="21"/>
      <c r="P20" s="21"/>
      <c r="Q20" s="21"/>
      <c r="R20" s="21"/>
      <c r="S20" s="21"/>
      <c r="T20" s="21"/>
      <c r="U20" s="21"/>
      <c r="V20" s="21"/>
      <c r="W20" s="21"/>
      <c r="X20" s="21"/>
    </row>
    <row r="21" spans="1:24" s="36" customFormat="1" ht="14.1" customHeight="1">
      <c r="A21" s="34"/>
      <c r="B21" s="21"/>
      <c r="C21" s="33"/>
      <c r="D21" s="37"/>
      <c r="E21" s="21"/>
      <c r="I21" s="21"/>
      <c r="J21" s="21"/>
      <c r="K21" s="21"/>
      <c r="M21" s="6"/>
      <c r="N21" s="21"/>
      <c r="O21" s="21"/>
      <c r="P21" s="21"/>
      <c r="Q21" s="21"/>
      <c r="R21" s="21"/>
      <c r="S21" s="21"/>
      <c r="T21" s="21"/>
      <c r="U21" s="21"/>
      <c r="V21" s="21"/>
      <c r="W21" s="21"/>
      <c r="X21" s="21"/>
    </row>
    <row r="22" spans="1:24" s="36" customFormat="1" ht="14.1" customHeight="1">
      <c r="A22" s="34"/>
      <c r="B22" s="21"/>
      <c r="C22" s="33"/>
      <c r="D22" s="37"/>
      <c r="E22" s="21"/>
      <c r="I22" s="21"/>
      <c r="J22" s="21"/>
      <c r="K22" s="21"/>
      <c r="M22" s="6"/>
      <c r="N22" s="21"/>
      <c r="O22" s="21"/>
      <c r="P22" s="21"/>
      <c r="Q22" s="21"/>
      <c r="R22" s="21"/>
      <c r="S22" s="21"/>
      <c r="T22" s="21"/>
      <c r="U22" s="21"/>
      <c r="V22" s="21"/>
      <c r="W22" s="21"/>
      <c r="X22" s="21"/>
    </row>
    <row r="23" spans="1:24" ht="14.1" customHeight="1">
      <c r="A23" s="34"/>
      <c r="B23" s="21"/>
      <c r="C23" s="33"/>
      <c r="D23" s="21"/>
      <c r="E23" s="21"/>
      <c r="I23" s="21"/>
      <c r="J23" s="21"/>
      <c r="K23" s="21"/>
      <c r="M23" s="4"/>
      <c r="N23" s="21"/>
      <c r="O23" s="21"/>
      <c r="P23" s="21"/>
      <c r="Q23" s="3"/>
      <c r="R23" s="3"/>
      <c r="S23" s="3"/>
      <c r="T23" s="3"/>
      <c r="U23" s="3"/>
      <c r="V23" s="3"/>
      <c r="W23" s="3"/>
      <c r="X23" s="3"/>
    </row>
    <row r="24" spans="1:24" ht="14.1" customHeight="1">
      <c r="A24" s="36"/>
      <c r="B24" s="2"/>
      <c r="C24" s="8"/>
      <c r="D24" s="21"/>
      <c r="E24" s="21"/>
      <c r="I24" s="21"/>
      <c r="J24" s="21"/>
      <c r="K24" s="21"/>
      <c r="M24" s="8"/>
      <c r="N24" s="21"/>
      <c r="O24" s="21"/>
      <c r="P24" s="21"/>
      <c r="Q24" s="3"/>
      <c r="R24" s="3"/>
      <c r="S24" s="3"/>
      <c r="T24" s="3"/>
      <c r="U24" s="3"/>
      <c r="V24" s="3"/>
      <c r="W24" s="3"/>
      <c r="X24" s="3"/>
    </row>
    <row r="25" spans="1:24" ht="14.1" customHeight="1">
      <c r="A25" s="8"/>
      <c r="B25" s="8"/>
      <c r="C25" s="8"/>
      <c r="D25" s="21"/>
      <c r="E25" s="21"/>
      <c r="I25" s="21"/>
      <c r="J25" s="21"/>
      <c r="K25" s="21"/>
      <c r="M25" s="8"/>
      <c r="N25" s="21"/>
      <c r="O25" s="21"/>
      <c r="P25" s="21"/>
      <c r="Q25" s="3"/>
      <c r="R25" s="3"/>
      <c r="S25" s="3"/>
      <c r="T25" s="3"/>
      <c r="U25" s="3"/>
      <c r="V25" s="3"/>
      <c r="W25" s="3"/>
      <c r="X25" s="3"/>
    </row>
    <row r="26" spans="1:24" ht="14.1" customHeight="1">
      <c r="A26" s="8"/>
      <c r="B26" s="8"/>
      <c r="C26" s="8"/>
      <c r="D26" s="21"/>
      <c r="E26" s="21"/>
      <c r="I26" s="21"/>
      <c r="J26" s="21"/>
      <c r="K26" s="21"/>
      <c r="M26" s="8"/>
      <c r="N26" s="21"/>
      <c r="O26" s="21"/>
      <c r="P26" s="21"/>
      <c r="Q26" s="3"/>
      <c r="R26" s="3"/>
      <c r="S26" s="3"/>
      <c r="T26" s="3"/>
      <c r="U26" s="3"/>
      <c r="V26" s="3"/>
      <c r="W26" s="3"/>
      <c r="X26" s="3"/>
    </row>
    <row r="27" spans="1:24" ht="14.1" customHeight="1">
      <c r="A27" s="8"/>
      <c r="B27" s="8"/>
      <c r="C27" s="8"/>
      <c r="D27" s="21"/>
      <c r="E27" s="21"/>
      <c r="I27" s="21"/>
      <c r="J27" s="21"/>
      <c r="K27" s="21"/>
      <c r="M27" s="8"/>
      <c r="N27" s="21"/>
      <c r="O27" s="21"/>
      <c r="P27" s="21"/>
      <c r="Q27" s="3"/>
      <c r="R27" s="3"/>
      <c r="S27" s="3"/>
      <c r="T27" s="3"/>
      <c r="U27" s="3"/>
      <c r="V27" s="3"/>
      <c r="W27" s="3"/>
      <c r="X27" s="3"/>
    </row>
    <row r="28" spans="1:24" ht="14.1" customHeight="1">
      <c r="A28" s="7"/>
      <c r="B28" s="7"/>
      <c r="C28" s="8"/>
      <c r="E28" s="3"/>
      <c r="F28" s="21"/>
      <c r="G28" s="21"/>
      <c r="H28" s="21"/>
      <c r="J28" s="21"/>
      <c r="K28" s="21"/>
      <c r="L28" s="21"/>
      <c r="N28" s="21"/>
      <c r="O28" s="21"/>
      <c r="P28" s="21"/>
      <c r="Q28" s="21"/>
      <c r="R28" s="3"/>
      <c r="S28" s="3"/>
      <c r="T28" s="3"/>
      <c r="U28" s="3"/>
      <c r="V28" s="3"/>
      <c r="W28" s="3"/>
      <c r="X28" s="3"/>
    </row>
    <row r="29" spans="1:24" ht="14.1" customHeight="1">
      <c r="A29" s="7"/>
      <c r="B29" s="7"/>
      <c r="C29" s="8"/>
      <c r="E29" s="3"/>
      <c r="F29" s="21"/>
      <c r="G29" s="21"/>
      <c r="H29" s="21"/>
      <c r="J29" s="21"/>
      <c r="K29" s="21"/>
      <c r="L29" s="21"/>
      <c r="N29" s="21"/>
      <c r="O29" s="21"/>
      <c r="P29" s="21"/>
      <c r="Q29" s="21"/>
      <c r="R29" s="3"/>
      <c r="S29" s="3"/>
      <c r="T29" s="3"/>
      <c r="U29" s="3"/>
      <c r="V29" s="3"/>
      <c r="W29" s="3"/>
      <c r="X29" s="3"/>
    </row>
    <row r="30" spans="1:24" ht="14.1" customHeight="1">
      <c r="A30" s="38"/>
      <c r="B30" s="38"/>
      <c r="C30" s="8"/>
      <c r="E30" s="3"/>
      <c r="F30" s="21"/>
      <c r="G30" s="21"/>
      <c r="H30" s="21"/>
      <c r="J30" s="21"/>
      <c r="K30" s="21"/>
      <c r="L30" s="21"/>
      <c r="N30" s="21"/>
      <c r="O30" s="21"/>
      <c r="P30" s="21"/>
      <c r="Q30" s="21"/>
      <c r="R30" s="3"/>
      <c r="S30" s="3"/>
      <c r="T30" s="3"/>
      <c r="U30" s="3"/>
      <c r="V30" s="3"/>
      <c r="W30" s="3"/>
      <c r="X30" s="3"/>
    </row>
  </sheetData>
  <sheetProtection algorithmName="SHA-512" hashValue="qC99r4IrKysJz17eDR4jx8fjQxx/nQw3P3aLstoq5/RLlrvhr1vkuefe6f6nBO+fH4s+veEZaPeg/RP2QESZJg==" saltValue="Cb86QjUoNDcsYkryPM/LI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dimension ref="A1:X32"/>
  <sheetViews>
    <sheetView zoomScaleNormal="100" zoomScaleSheetLayoutView="100" workbookViewId="0">
      <pane xSplit="1" ySplit="5" topLeftCell="B6" activePane="bottomRight" state="frozen"/>
      <selection activeCell="W9" sqref="W9:X10"/>
      <selection pane="topRight" activeCell="W9" sqref="W9:X10"/>
      <selection pane="bottomLeft" activeCell="W9" sqref="W9:X10"/>
      <selection pane="bottomRight" activeCell="A4" sqref="A4"/>
    </sheetView>
  </sheetViews>
  <sheetFormatPr defaultColWidth="10.7109375" defaultRowHeight="14.1" customHeight="1"/>
  <cols>
    <col min="1" max="1" width="11.7109375" style="1" customWidth="1"/>
    <col min="2" max="24" width="15.7109375" style="2" customWidth="1"/>
    <col min="25" max="16384" width="10.7109375" style="2"/>
  </cols>
  <sheetData>
    <row r="1" spans="1:24" ht="14.1" customHeight="1">
      <c r="A1" s="126" t="s">
        <v>886</v>
      </c>
      <c r="K1" s="3"/>
      <c r="L1" s="3"/>
      <c r="M1" s="3"/>
      <c r="N1" s="3"/>
      <c r="O1" s="3"/>
      <c r="P1" s="3"/>
      <c r="Q1" s="3"/>
      <c r="R1" s="3"/>
      <c r="S1" s="3"/>
      <c r="T1" s="3"/>
      <c r="U1" s="3"/>
      <c r="V1" s="3"/>
      <c r="W1" s="3"/>
      <c r="X1" s="3"/>
    </row>
    <row r="2" spans="1:24" ht="14.1" customHeight="1">
      <c r="B2" s="24"/>
      <c r="C2" s="32"/>
      <c r="D2" s="30"/>
      <c r="E2" s="33"/>
      <c r="F2" s="21"/>
      <c r="G2" s="21"/>
      <c r="H2" s="21"/>
      <c r="J2" s="21"/>
      <c r="K2" s="21"/>
      <c r="L2" s="21"/>
      <c r="N2" s="21"/>
      <c r="O2" s="21"/>
      <c r="P2" s="21"/>
      <c r="Q2" s="21"/>
      <c r="R2" s="3"/>
      <c r="S2" s="3"/>
      <c r="T2" s="3"/>
      <c r="U2" s="3"/>
      <c r="V2" s="3"/>
      <c r="W2" s="3"/>
      <c r="X2" s="3"/>
    </row>
    <row r="3" spans="1:24" ht="14.1" customHeight="1">
      <c r="C3" s="34"/>
      <c r="D3" s="6"/>
      <c r="E3" s="33"/>
      <c r="F3" s="3"/>
      <c r="G3" s="3"/>
      <c r="H3" s="3"/>
      <c r="J3" s="3"/>
      <c r="K3" s="3"/>
      <c r="L3" s="3"/>
      <c r="N3" s="3"/>
      <c r="O3" s="3"/>
      <c r="P3" s="3"/>
      <c r="Q3" s="3"/>
      <c r="R3" s="3"/>
      <c r="S3" s="3"/>
      <c r="T3" s="3"/>
      <c r="U3" s="3"/>
      <c r="V3" s="3"/>
      <c r="W3" s="3"/>
      <c r="X3" s="3"/>
    </row>
    <row r="4" spans="1:24" s="14" customFormat="1" ht="27" customHeight="1">
      <c r="A4" s="183"/>
      <c r="B4" s="187" t="s">
        <v>200</v>
      </c>
      <c r="C4" s="187" t="s">
        <v>239</v>
      </c>
      <c r="D4" s="187" t="s">
        <v>201</v>
      </c>
      <c r="E4" s="187" t="s">
        <v>18</v>
      </c>
      <c r="F4" s="187" t="s">
        <v>182</v>
      </c>
      <c r="G4" s="187" t="s">
        <v>19</v>
      </c>
      <c r="H4" s="187" t="s">
        <v>20</v>
      </c>
      <c r="I4" s="187" t="s">
        <v>21</v>
      </c>
      <c r="J4" s="187" t="s">
        <v>22</v>
      </c>
      <c r="K4" s="187" t="s">
        <v>23</v>
      </c>
      <c r="L4" s="187" t="s">
        <v>24</v>
      </c>
      <c r="M4" s="187" t="s">
        <v>25</v>
      </c>
      <c r="N4" s="187" t="s">
        <v>26</v>
      </c>
      <c r="O4" s="187" t="s">
        <v>27</v>
      </c>
      <c r="P4" s="187" t="s">
        <v>28</v>
      </c>
      <c r="Q4" s="187" t="s">
        <v>29</v>
      </c>
      <c r="R4" s="187" t="s">
        <v>30</v>
      </c>
      <c r="S4" s="188" t="s">
        <v>31</v>
      </c>
      <c r="T4" s="187" t="s">
        <v>32</v>
      </c>
      <c r="U4" s="188" t="s">
        <v>33</v>
      </c>
      <c r="V4" s="187" t="s">
        <v>34</v>
      </c>
      <c r="W4" s="187" t="s">
        <v>202</v>
      </c>
      <c r="X4" s="189" t="s">
        <v>204</v>
      </c>
    </row>
    <row r="5" spans="1:24" s="14" customFormat="1" ht="14.1" customHeight="1">
      <c r="A5" s="165"/>
      <c r="B5" s="161" t="s">
        <v>881</v>
      </c>
      <c r="C5" s="161" t="s">
        <v>881</v>
      </c>
      <c r="D5" s="161" t="s">
        <v>881</v>
      </c>
      <c r="E5" s="161" t="s">
        <v>881</v>
      </c>
      <c r="F5" s="161" t="s">
        <v>881</v>
      </c>
      <c r="G5" s="161" t="s">
        <v>881</v>
      </c>
      <c r="H5" s="161" t="s">
        <v>881</v>
      </c>
      <c r="I5" s="161" t="s">
        <v>881</v>
      </c>
      <c r="J5" s="161" t="s">
        <v>881</v>
      </c>
      <c r="K5" s="161" t="s">
        <v>881</v>
      </c>
      <c r="L5" s="161" t="s">
        <v>881</v>
      </c>
      <c r="M5" s="161" t="s">
        <v>881</v>
      </c>
      <c r="N5" s="161" t="s">
        <v>881</v>
      </c>
      <c r="O5" s="161" t="s">
        <v>881</v>
      </c>
      <c r="P5" s="161" t="s">
        <v>881</v>
      </c>
      <c r="Q5" s="161" t="s">
        <v>881</v>
      </c>
      <c r="R5" s="161" t="s">
        <v>881</v>
      </c>
      <c r="S5" s="161" t="s">
        <v>881</v>
      </c>
      <c r="T5" s="161" t="s">
        <v>881</v>
      </c>
      <c r="U5" s="161" t="s">
        <v>881</v>
      </c>
      <c r="V5" s="161" t="s">
        <v>881</v>
      </c>
      <c r="W5" s="161" t="s">
        <v>881</v>
      </c>
      <c r="X5" s="161" t="s">
        <v>881</v>
      </c>
    </row>
    <row r="6" spans="1:24" ht="14.1" customHeight="1">
      <c r="A6" s="195" t="s">
        <v>236</v>
      </c>
      <c r="B6" s="26">
        <v>30354</v>
      </c>
      <c r="C6" s="26">
        <v>192</v>
      </c>
      <c r="D6" s="26">
        <v>176</v>
      </c>
      <c r="E6" s="26">
        <v>16</v>
      </c>
      <c r="F6" s="26">
        <v>30162</v>
      </c>
      <c r="G6" s="26" t="s">
        <v>12</v>
      </c>
      <c r="H6" s="26">
        <v>3239</v>
      </c>
      <c r="I6" s="26">
        <v>7791</v>
      </c>
      <c r="J6" s="26">
        <v>119</v>
      </c>
      <c r="K6" s="26">
        <v>354</v>
      </c>
      <c r="L6" s="26">
        <v>2068</v>
      </c>
      <c r="M6" s="26">
        <v>6741</v>
      </c>
      <c r="N6" s="26">
        <v>479</v>
      </c>
      <c r="O6" s="26">
        <v>743</v>
      </c>
      <c r="P6" s="26">
        <v>902</v>
      </c>
      <c r="Q6" s="26">
        <v>2532</v>
      </c>
      <c r="R6" s="26">
        <v>986</v>
      </c>
      <c r="S6" s="26">
        <v>790</v>
      </c>
      <c r="T6" s="26">
        <v>1320</v>
      </c>
      <c r="U6" s="26">
        <v>151</v>
      </c>
      <c r="V6" s="26">
        <v>1947</v>
      </c>
      <c r="W6" s="26">
        <v>3152</v>
      </c>
      <c r="X6" s="26">
        <v>33506</v>
      </c>
    </row>
    <row r="7" spans="1:24" ht="14.1" customHeight="1">
      <c r="A7" s="195" t="s">
        <v>237</v>
      </c>
      <c r="B7" s="26">
        <v>28216</v>
      </c>
      <c r="C7" s="26">
        <v>176</v>
      </c>
      <c r="D7" s="26">
        <v>164</v>
      </c>
      <c r="E7" s="26">
        <v>12</v>
      </c>
      <c r="F7" s="26">
        <v>28040</v>
      </c>
      <c r="G7" s="26" t="s">
        <v>12</v>
      </c>
      <c r="H7" s="26">
        <v>3101</v>
      </c>
      <c r="I7" s="26">
        <v>7020</v>
      </c>
      <c r="J7" s="26">
        <v>139</v>
      </c>
      <c r="K7" s="26">
        <v>268</v>
      </c>
      <c r="L7" s="26">
        <v>1788</v>
      </c>
      <c r="M7" s="26">
        <v>5918</v>
      </c>
      <c r="N7" s="26">
        <v>426</v>
      </c>
      <c r="O7" s="26">
        <v>664</v>
      </c>
      <c r="P7" s="26">
        <v>677</v>
      </c>
      <c r="Q7" s="26">
        <v>2183</v>
      </c>
      <c r="R7" s="26">
        <v>956</v>
      </c>
      <c r="S7" s="26">
        <v>871</v>
      </c>
      <c r="T7" s="26">
        <v>1387</v>
      </c>
      <c r="U7" s="26">
        <v>137</v>
      </c>
      <c r="V7" s="26">
        <v>2505</v>
      </c>
      <c r="W7" s="26" t="s">
        <v>203</v>
      </c>
      <c r="X7" s="26" t="s">
        <v>203</v>
      </c>
    </row>
    <row r="8" spans="1:24" ht="14.1" customHeight="1">
      <c r="A8" s="195" t="s">
        <v>238</v>
      </c>
      <c r="B8" s="26">
        <v>27670</v>
      </c>
      <c r="C8" s="26">
        <v>145</v>
      </c>
      <c r="D8" s="26">
        <v>130</v>
      </c>
      <c r="E8" s="26">
        <v>15</v>
      </c>
      <c r="F8" s="26">
        <v>27525</v>
      </c>
      <c r="G8" s="26" t="s">
        <v>12</v>
      </c>
      <c r="H8" s="26">
        <v>2682</v>
      </c>
      <c r="I8" s="26">
        <v>6901</v>
      </c>
      <c r="J8" s="26">
        <v>120</v>
      </c>
      <c r="K8" s="26">
        <v>267</v>
      </c>
      <c r="L8" s="26">
        <v>1546</v>
      </c>
      <c r="M8" s="26">
        <v>5918</v>
      </c>
      <c r="N8" s="26">
        <v>405</v>
      </c>
      <c r="O8" s="26">
        <v>691</v>
      </c>
      <c r="P8" s="26">
        <v>694</v>
      </c>
      <c r="Q8" s="26">
        <v>2462</v>
      </c>
      <c r="R8" s="26">
        <v>875</v>
      </c>
      <c r="S8" s="26">
        <v>938</v>
      </c>
      <c r="T8" s="26">
        <v>1770</v>
      </c>
      <c r="U8" s="26">
        <v>147</v>
      </c>
      <c r="V8" s="26">
        <v>2109</v>
      </c>
      <c r="W8" s="26">
        <v>3064</v>
      </c>
      <c r="X8" s="26">
        <v>30734</v>
      </c>
    </row>
    <row r="9" spans="1:24" ht="14.1" customHeight="1">
      <c r="A9" s="195" t="s">
        <v>665</v>
      </c>
      <c r="B9" s="26">
        <v>26895</v>
      </c>
      <c r="C9" s="26">
        <v>170</v>
      </c>
      <c r="D9" s="26">
        <v>155</v>
      </c>
      <c r="E9" s="26">
        <v>15</v>
      </c>
      <c r="F9" s="26">
        <v>26725</v>
      </c>
      <c r="G9" s="26" t="s">
        <v>12</v>
      </c>
      <c r="H9" s="26">
        <v>2641</v>
      </c>
      <c r="I9" s="26">
        <v>6829</v>
      </c>
      <c r="J9" s="26">
        <v>107</v>
      </c>
      <c r="K9" s="26">
        <v>268</v>
      </c>
      <c r="L9" s="26">
        <v>1469</v>
      </c>
      <c r="M9" s="26">
        <v>5584</v>
      </c>
      <c r="N9" s="26">
        <v>426</v>
      </c>
      <c r="O9" s="26">
        <v>673</v>
      </c>
      <c r="P9" s="26">
        <v>656</v>
      </c>
      <c r="Q9" s="26">
        <v>2309</v>
      </c>
      <c r="R9" s="26">
        <v>877</v>
      </c>
      <c r="S9" s="26">
        <v>659</v>
      </c>
      <c r="T9" s="26">
        <v>1859</v>
      </c>
      <c r="U9" s="26">
        <v>385</v>
      </c>
      <c r="V9" s="26">
        <v>1983</v>
      </c>
      <c r="W9" s="26" t="s">
        <v>203</v>
      </c>
      <c r="X9" s="26" t="s">
        <v>203</v>
      </c>
    </row>
    <row r="10" spans="1:24" ht="14.1" customHeight="1">
      <c r="A10" s="195" t="s">
        <v>1035</v>
      </c>
      <c r="B10" s="26">
        <v>26339</v>
      </c>
      <c r="C10" s="26">
        <v>147</v>
      </c>
      <c r="D10" s="26">
        <v>132</v>
      </c>
      <c r="E10" s="26">
        <v>15</v>
      </c>
      <c r="F10" s="26">
        <v>26192</v>
      </c>
      <c r="G10" s="26" t="s">
        <v>1038</v>
      </c>
      <c r="H10" s="26">
        <v>2583</v>
      </c>
      <c r="I10" s="26">
        <v>6053</v>
      </c>
      <c r="J10" s="26">
        <v>143</v>
      </c>
      <c r="K10" s="26">
        <v>241</v>
      </c>
      <c r="L10" s="26">
        <v>1398</v>
      </c>
      <c r="M10" s="26">
        <v>5447</v>
      </c>
      <c r="N10" s="26">
        <v>434</v>
      </c>
      <c r="O10" s="26">
        <v>726</v>
      </c>
      <c r="P10" s="26">
        <v>661</v>
      </c>
      <c r="Q10" s="26">
        <v>2190</v>
      </c>
      <c r="R10" s="26">
        <v>791</v>
      </c>
      <c r="S10" s="26">
        <v>760</v>
      </c>
      <c r="T10" s="26">
        <v>2194</v>
      </c>
      <c r="U10" s="26">
        <v>341</v>
      </c>
      <c r="V10" s="26">
        <v>2230</v>
      </c>
      <c r="W10" s="26">
        <v>1688</v>
      </c>
      <c r="X10" s="26">
        <v>28027</v>
      </c>
    </row>
    <row r="11" spans="1:24" ht="14.1" customHeight="1">
      <c r="A11" s="105"/>
      <c r="B11" s="102"/>
      <c r="C11" s="116"/>
      <c r="D11" s="105"/>
      <c r="E11" s="105"/>
      <c r="F11" s="102"/>
      <c r="G11" s="102"/>
      <c r="H11" s="105"/>
      <c r="I11" s="105"/>
      <c r="J11" s="105"/>
      <c r="K11" s="102"/>
      <c r="L11" s="102"/>
      <c r="M11" s="105"/>
      <c r="N11" s="105"/>
      <c r="O11" s="105"/>
      <c r="P11" s="105"/>
      <c r="Q11" s="105"/>
      <c r="R11" s="105"/>
      <c r="S11" s="105"/>
      <c r="T11" s="105"/>
      <c r="U11" s="105"/>
      <c r="V11" s="105"/>
      <c r="W11" s="105"/>
      <c r="X11" s="105"/>
    </row>
    <row r="12" spans="1:24" ht="14.1" customHeight="1">
      <c r="A12" s="21"/>
      <c r="C12" s="33"/>
      <c r="D12" s="3"/>
      <c r="E12" s="3"/>
      <c r="H12" s="3"/>
      <c r="I12" s="3"/>
      <c r="J12" s="3"/>
      <c r="M12" s="3"/>
      <c r="N12" s="3"/>
      <c r="O12" s="3"/>
      <c r="P12" s="3"/>
      <c r="Q12" s="3"/>
      <c r="R12" s="3"/>
      <c r="S12" s="3"/>
      <c r="T12" s="3"/>
      <c r="U12" s="3"/>
      <c r="V12" s="3"/>
      <c r="W12" s="3"/>
      <c r="X12" s="3"/>
    </row>
    <row r="13" spans="1:24" ht="14.1" customHeight="1">
      <c r="A13" s="27" t="s">
        <v>205</v>
      </c>
      <c r="C13" s="33"/>
      <c r="D13" s="3"/>
      <c r="E13" s="3"/>
      <c r="H13" s="3"/>
      <c r="I13" s="3"/>
      <c r="J13" s="3"/>
      <c r="M13" s="3"/>
      <c r="N13" s="3"/>
      <c r="O13" s="3"/>
      <c r="P13" s="3"/>
      <c r="Q13" s="3"/>
      <c r="R13" s="3"/>
      <c r="S13" s="3"/>
      <c r="T13" s="3"/>
      <c r="U13" s="3"/>
      <c r="V13" s="3"/>
      <c r="W13" s="3"/>
      <c r="X13" s="3"/>
    </row>
    <row r="14" spans="1:24" ht="14.1" customHeight="1">
      <c r="A14" s="100" t="s">
        <v>952</v>
      </c>
      <c r="C14" s="33"/>
      <c r="D14" s="3"/>
      <c r="E14" s="3"/>
      <c r="H14" s="3"/>
      <c r="I14" s="3"/>
      <c r="J14" s="3"/>
      <c r="M14" s="3"/>
      <c r="N14" s="3"/>
      <c r="O14" s="3"/>
      <c r="P14" s="3"/>
      <c r="Q14" s="3"/>
      <c r="R14" s="3"/>
      <c r="S14" s="3"/>
      <c r="T14" s="3"/>
      <c r="U14" s="3"/>
      <c r="V14" s="3"/>
      <c r="W14" s="3"/>
      <c r="X14" s="3"/>
    </row>
    <row r="15" spans="1:24" ht="14.1" customHeight="1">
      <c r="A15" s="137" t="s">
        <v>955</v>
      </c>
      <c r="C15" s="33"/>
      <c r="D15" s="3"/>
      <c r="E15" s="3"/>
      <c r="H15" s="3"/>
      <c r="I15" s="3"/>
      <c r="J15" s="3"/>
      <c r="M15" s="3"/>
      <c r="N15" s="3"/>
      <c r="O15" s="3"/>
      <c r="P15" s="3"/>
      <c r="Q15" s="3"/>
      <c r="R15" s="3"/>
      <c r="S15" s="3"/>
      <c r="T15" s="3"/>
      <c r="U15" s="3"/>
      <c r="V15" s="3"/>
      <c r="W15" s="3"/>
      <c r="X15" s="3"/>
    </row>
    <row r="16" spans="1:24" ht="14.1" customHeight="1">
      <c r="A16" s="21"/>
      <c r="C16" s="33"/>
      <c r="D16" s="3"/>
      <c r="E16" s="3"/>
      <c r="H16" s="3"/>
      <c r="I16" s="3"/>
      <c r="J16" s="3"/>
      <c r="M16" s="3"/>
      <c r="N16" s="3"/>
      <c r="O16" s="3"/>
      <c r="P16" s="3"/>
      <c r="Q16" s="3"/>
      <c r="R16" s="3"/>
      <c r="S16" s="3"/>
      <c r="T16" s="3"/>
      <c r="U16" s="3"/>
      <c r="V16" s="3"/>
      <c r="W16" s="3"/>
      <c r="X16" s="3"/>
    </row>
    <row r="17" spans="1:24" s="36" customFormat="1" ht="14.1" customHeight="1">
      <c r="A17" s="34"/>
      <c r="C17" s="33"/>
      <c r="D17" s="3"/>
      <c r="E17" s="21"/>
      <c r="H17" s="21"/>
      <c r="I17" s="21"/>
      <c r="J17" s="21"/>
      <c r="M17" s="33"/>
      <c r="N17" s="21"/>
      <c r="O17" s="21"/>
      <c r="P17" s="21"/>
      <c r="Q17" s="21"/>
      <c r="R17" s="21"/>
      <c r="S17" s="21"/>
      <c r="T17" s="21"/>
      <c r="U17" s="21"/>
      <c r="V17" s="21"/>
      <c r="W17" s="21"/>
      <c r="X17" s="21"/>
    </row>
    <row r="18" spans="1:24" s="36" customFormat="1" ht="14.1" customHeight="1">
      <c r="A18" s="34"/>
      <c r="C18" s="21"/>
      <c r="D18" s="3"/>
      <c r="E18" s="21"/>
      <c r="H18" s="21"/>
      <c r="I18" s="21"/>
      <c r="J18" s="21"/>
      <c r="M18" s="21"/>
      <c r="N18" s="21"/>
      <c r="O18" s="21"/>
      <c r="P18" s="21"/>
      <c r="Q18" s="21"/>
      <c r="R18" s="21"/>
      <c r="S18" s="21"/>
      <c r="T18" s="21"/>
      <c r="U18" s="21"/>
      <c r="V18" s="21"/>
      <c r="W18" s="21"/>
      <c r="X18" s="21"/>
    </row>
    <row r="19" spans="1:24" s="36" customFormat="1" ht="14.1" customHeight="1">
      <c r="A19" s="34"/>
      <c r="C19" s="21"/>
      <c r="D19" s="3"/>
      <c r="E19" s="21"/>
      <c r="H19" s="21"/>
      <c r="I19" s="21"/>
      <c r="J19" s="21"/>
      <c r="M19" s="21"/>
      <c r="N19" s="21"/>
      <c r="O19" s="21"/>
      <c r="P19" s="21"/>
      <c r="Q19" s="21"/>
      <c r="R19" s="21"/>
      <c r="S19" s="21"/>
      <c r="T19" s="21"/>
      <c r="U19" s="21"/>
      <c r="V19" s="21"/>
      <c r="W19" s="21"/>
      <c r="X19" s="21"/>
    </row>
    <row r="20" spans="1:24" s="36" customFormat="1" ht="14.1" customHeight="1">
      <c r="A20" s="34"/>
      <c r="C20" s="33"/>
      <c r="D20" s="3"/>
      <c r="E20" s="21"/>
      <c r="H20" s="21"/>
      <c r="I20" s="21"/>
      <c r="J20" s="21"/>
      <c r="M20" s="33"/>
      <c r="N20" s="21"/>
      <c r="O20" s="21"/>
      <c r="P20" s="21"/>
      <c r="Q20" s="21"/>
      <c r="R20" s="21"/>
      <c r="S20" s="21"/>
      <c r="T20" s="21"/>
      <c r="U20" s="21"/>
      <c r="V20" s="21"/>
      <c r="W20" s="21"/>
      <c r="X20" s="21"/>
    </row>
    <row r="21" spans="1:24" s="36" customFormat="1" ht="14.1" customHeight="1">
      <c r="A21" s="34"/>
      <c r="C21" s="33"/>
      <c r="D21" s="3"/>
      <c r="E21" s="21"/>
      <c r="H21" s="21"/>
      <c r="I21" s="21"/>
      <c r="J21" s="21"/>
      <c r="M21" s="33"/>
      <c r="N21" s="21"/>
      <c r="O21" s="21"/>
      <c r="P21" s="21"/>
      <c r="Q21" s="21"/>
      <c r="R21" s="21"/>
      <c r="S21" s="21"/>
      <c r="T21" s="21"/>
      <c r="U21" s="21"/>
      <c r="V21" s="21"/>
      <c r="W21" s="21"/>
      <c r="X21" s="21"/>
    </row>
    <row r="22" spans="1:24" s="36" customFormat="1" ht="14.1" customHeight="1">
      <c r="A22" s="34"/>
      <c r="C22" s="33"/>
      <c r="D22" s="3"/>
      <c r="E22" s="21"/>
      <c r="H22" s="21"/>
      <c r="I22" s="21"/>
      <c r="J22" s="21"/>
      <c r="M22" s="33"/>
      <c r="N22" s="21"/>
      <c r="O22" s="21"/>
      <c r="P22" s="21"/>
      <c r="Q22" s="21"/>
      <c r="R22" s="21"/>
      <c r="S22" s="21"/>
      <c r="T22" s="21"/>
      <c r="U22" s="21"/>
      <c r="V22" s="21"/>
      <c r="W22" s="21"/>
      <c r="X22" s="21"/>
    </row>
    <row r="23" spans="1:24" s="36" customFormat="1" ht="14.1" customHeight="1">
      <c r="A23" s="34"/>
      <c r="C23" s="33"/>
      <c r="D23" s="37"/>
      <c r="E23" s="21"/>
      <c r="H23" s="21"/>
      <c r="I23" s="21"/>
      <c r="J23" s="21"/>
      <c r="M23" s="33"/>
      <c r="N23" s="21"/>
      <c r="O23" s="21"/>
      <c r="P23" s="21"/>
      <c r="Q23" s="21"/>
      <c r="R23" s="21"/>
      <c r="S23" s="21"/>
      <c r="T23" s="21"/>
      <c r="U23" s="21"/>
      <c r="V23" s="21"/>
      <c r="W23" s="21"/>
      <c r="X23" s="21"/>
    </row>
    <row r="24" spans="1:24" s="36" customFormat="1" ht="14.1" customHeight="1">
      <c r="A24" s="34"/>
      <c r="C24" s="33"/>
      <c r="D24" s="37"/>
      <c r="E24" s="21"/>
      <c r="H24" s="21"/>
      <c r="I24" s="21"/>
      <c r="J24" s="21"/>
      <c r="M24" s="33"/>
      <c r="N24" s="21"/>
      <c r="O24" s="21"/>
      <c r="P24" s="21"/>
      <c r="Q24" s="21"/>
      <c r="R24" s="21"/>
      <c r="S24" s="21"/>
      <c r="T24" s="21"/>
      <c r="U24" s="21"/>
      <c r="V24" s="21"/>
      <c r="W24" s="21"/>
      <c r="X24" s="21"/>
    </row>
    <row r="25" spans="1:24" ht="14.1" customHeight="1">
      <c r="A25" s="34"/>
      <c r="C25" s="33"/>
      <c r="D25" s="21"/>
      <c r="E25" s="21"/>
      <c r="H25" s="21"/>
      <c r="I25" s="21"/>
      <c r="J25" s="21"/>
      <c r="M25" s="33"/>
      <c r="N25" s="21"/>
      <c r="O25" s="21"/>
      <c r="P25" s="3"/>
      <c r="Q25" s="3"/>
      <c r="R25" s="3"/>
      <c r="S25" s="3"/>
      <c r="T25" s="3"/>
      <c r="U25" s="3"/>
      <c r="V25" s="3"/>
      <c r="W25" s="3"/>
      <c r="X25" s="3"/>
    </row>
    <row r="26" spans="1:24" ht="14.1" customHeight="1">
      <c r="A26" s="36"/>
      <c r="C26" s="21"/>
      <c r="D26" s="21"/>
      <c r="E26" s="21"/>
      <c r="H26" s="21"/>
      <c r="I26" s="21"/>
      <c r="J26" s="21"/>
      <c r="M26" s="3"/>
      <c r="N26" s="21"/>
      <c r="O26" s="21"/>
      <c r="P26" s="3"/>
      <c r="Q26" s="3"/>
      <c r="R26" s="3"/>
      <c r="S26" s="3"/>
      <c r="T26" s="3"/>
      <c r="U26" s="3"/>
      <c r="V26" s="3"/>
      <c r="W26" s="3"/>
      <c r="X26" s="3"/>
    </row>
    <row r="27" spans="1:24" ht="14.1" customHeight="1">
      <c r="A27" s="8"/>
      <c r="C27" s="21"/>
      <c r="D27" s="21"/>
      <c r="E27" s="21"/>
      <c r="H27" s="21"/>
      <c r="I27" s="21"/>
      <c r="J27" s="21"/>
      <c r="M27" s="8"/>
      <c r="N27" s="21"/>
      <c r="O27" s="21"/>
      <c r="P27" s="3"/>
      <c r="Q27" s="3"/>
      <c r="R27" s="3"/>
      <c r="S27" s="3"/>
      <c r="T27" s="3"/>
      <c r="U27" s="3"/>
      <c r="V27" s="3"/>
      <c r="W27" s="3"/>
      <c r="X27" s="3"/>
    </row>
    <row r="28" spans="1:24" ht="14.1" customHeight="1">
      <c r="A28" s="8"/>
      <c r="C28" s="21"/>
      <c r="D28" s="21"/>
      <c r="E28" s="21"/>
      <c r="H28" s="21"/>
      <c r="I28" s="21"/>
      <c r="J28" s="21"/>
      <c r="M28" s="8"/>
      <c r="N28" s="21"/>
      <c r="O28" s="21"/>
      <c r="P28" s="3"/>
      <c r="Q28" s="3"/>
      <c r="R28" s="3"/>
      <c r="S28" s="3"/>
      <c r="T28" s="3"/>
      <c r="U28" s="3"/>
      <c r="V28" s="3"/>
      <c r="W28" s="3"/>
      <c r="X28" s="3"/>
    </row>
    <row r="29" spans="1:24" ht="14.1" customHeight="1">
      <c r="A29" s="8"/>
      <c r="C29" s="21"/>
      <c r="D29" s="21"/>
      <c r="E29" s="21"/>
      <c r="H29" s="21"/>
      <c r="I29" s="21"/>
      <c r="J29" s="21"/>
      <c r="M29" s="8"/>
      <c r="N29" s="21"/>
      <c r="O29" s="21"/>
      <c r="P29" s="3"/>
      <c r="Q29" s="3"/>
      <c r="R29" s="3"/>
      <c r="S29" s="3"/>
      <c r="T29" s="3"/>
      <c r="U29" s="3"/>
      <c r="V29" s="3"/>
      <c r="W29" s="3"/>
      <c r="X29" s="3"/>
    </row>
    <row r="30" spans="1:24" ht="14.1" customHeight="1">
      <c r="A30" s="7"/>
      <c r="B30" s="7"/>
      <c r="C30" s="8"/>
      <c r="D30" s="8"/>
      <c r="E30" s="21"/>
      <c r="F30" s="21"/>
      <c r="G30" s="21"/>
      <c r="J30" s="21"/>
      <c r="K30" s="21"/>
      <c r="L30" s="21"/>
      <c r="N30" s="21"/>
      <c r="O30" s="21"/>
      <c r="P30" s="21"/>
      <c r="Q30" s="21"/>
      <c r="R30" s="3"/>
      <c r="S30" s="3"/>
      <c r="T30" s="3"/>
      <c r="U30" s="3"/>
      <c r="V30" s="3"/>
      <c r="W30" s="3"/>
      <c r="X30" s="3"/>
    </row>
    <row r="31" spans="1:24" ht="14.1" customHeight="1">
      <c r="A31" s="7"/>
      <c r="B31" s="7"/>
      <c r="C31" s="8"/>
      <c r="D31" s="8"/>
      <c r="E31" s="21"/>
      <c r="F31" s="21"/>
      <c r="G31" s="21"/>
      <c r="J31" s="21"/>
      <c r="K31" s="21"/>
      <c r="L31" s="21"/>
      <c r="N31" s="21"/>
      <c r="O31" s="21"/>
      <c r="P31" s="21"/>
      <c r="Q31" s="21"/>
      <c r="R31" s="3"/>
      <c r="S31" s="3"/>
      <c r="T31" s="3"/>
      <c r="U31" s="3"/>
      <c r="V31" s="3"/>
      <c r="W31" s="3"/>
      <c r="X31" s="3"/>
    </row>
    <row r="32" spans="1:24" ht="14.1" customHeight="1">
      <c r="A32" s="38"/>
      <c r="B32" s="6"/>
      <c r="C32" s="8"/>
      <c r="D32" s="8"/>
      <c r="E32" s="21"/>
      <c r="F32" s="21"/>
      <c r="G32" s="21"/>
      <c r="J32" s="21"/>
      <c r="K32" s="21"/>
      <c r="L32" s="21"/>
      <c r="N32" s="21"/>
      <c r="O32" s="21"/>
      <c r="P32" s="21"/>
      <c r="Q32" s="21"/>
      <c r="R32" s="3"/>
      <c r="S32" s="3"/>
      <c r="T32" s="3"/>
      <c r="U32" s="3"/>
      <c r="V32" s="3"/>
      <c r="W32" s="3"/>
      <c r="X32" s="3"/>
    </row>
  </sheetData>
  <sheetProtection algorithmName="SHA-512" hashValue="wp585EqoIyl4RQ+w7lWwNS7tHrNLMQ2g3zV7sOtDic+pD2KfRycjTAjMibM70dqUIZ5OP+LswEyyaW8gYBSVJA==" saltValue="GmLda8SUT5mzCyhcNfeid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colBreaks count="1" manualBreakCount="1">
    <brk id="14" max="1048575" man="1"/>
  </colBreaks>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dimension ref="A1:X31"/>
  <sheetViews>
    <sheetView zoomScaleNormal="100" zoomScaleSheetLayoutView="100" workbookViewId="0">
      <pane xSplit="1" ySplit="5" topLeftCell="B6" activePane="bottomRight" state="frozen"/>
      <selection activeCell="C11" sqref="C11"/>
      <selection pane="topRight" activeCell="C11" sqref="C11"/>
      <selection pane="bottomLeft" activeCell="C11" sqref="C11"/>
      <selection pane="bottomRight" activeCell="A4" sqref="A4"/>
    </sheetView>
  </sheetViews>
  <sheetFormatPr defaultColWidth="10.7109375" defaultRowHeight="14.1" customHeight="1"/>
  <cols>
    <col min="1" max="1" width="11.7109375" style="1" customWidth="1"/>
    <col min="2" max="24" width="15.7109375" style="2" customWidth="1"/>
    <col min="25" max="16384" width="10.7109375" style="2"/>
  </cols>
  <sheetData>
    <row r="1" spans="1:24" ht="14.1" customHeight="1">
      <c r="A1" s="126" t="s">
        <v>887</v>
      </c>
      <c r="J1" s="3"/>
      <c r="K1" s="3"/>
      <c r="L1" s="3"/>
      <c r="M1" s="3"/>
      <c r="N1" s="3"/>
      <c r="O1" s="3"/>
      <c r="P1" s="3"/>
      <c r="Q1" s="3"/>
      <c r="R1" s="3"/>
      <c r="S1" s="3"/>
      <c r="T1" s="3"/>
      <c r="U1" s="3"/>
      <c r="V1" s="3"/>
      <c r="W1" s="3"/>
      <c r="X1" s="3"/>
    </row>
    <row r="2" spans="1:24" ht="14.1" customHeight="1">
      <c r="B2" s="5"/>
      <c r="C2" s="30"/>
      <c r="D2" s="30"/>
      <c r="E2" s="33"/>
      <c r="F2" s="21"/>
      <c r="G2" s="21"/>
      <c r="J2" s="21"/>
      <c r="K2" s="21"/>
      <c r="L2" s="21"/>
      <c r="N2" s="21"/>
      <c r="O2" s="21"/>
      <c r="P2" s="21"/>
      <c r="Q2" s="21"/>
      <c r="R2" s="3"/>
      <c r="S2" s="3"/>
      <c r="T2" s="3"/>
      <c r="U2" s="3"/>
      <c r="V2" s="3"/>
      <c r="W2" s="3"/>
      <c r="X2" s="3"/>
    </row>
    <row r="3" spans="1:24" ht="14.1" customHeight="1">
      <c r="B3" s="6"/>
      <c r="C3" s="3"/>
      <c r="D3" s="21"/>
      <c r="E3" s="33"/>
      <c r="F3" s="3"/>
      <c r="G3" s="3"/>
      <c r="J3" s="3"/>
      <c r="K3" s="3"/>
      <c r="L3" s="3"/>
      <c r="N3" s="3"/>
      <c r="O3" s="3"/>
      <c r="P3" s="3"/>
      <c r="Q3" s="3"/>
      <c r="R3" s="3"/>
      <c r="S3" s="3"/>
      <c r="T3" s="3"/>
      <c r="U3" s="3"/>
      <c r="V3" s="3"/>
      <c r="W3" s="3"/>
      <c r="X3" s="3"/>
    </row>
    <row r="4" spans="1:24" s="14" customFormat="1" ht="27" customHeight="1">
      <c r="A4" s="183"/>
      <c r="B4" s="187" t="s">
        <v>200</v>
      </c>
      <c r="C4" s="187" t="s">
        <v>239</v>
      </c>
      <c r="D4" s="187" t="s">
        <v>201</v>
      </c>
      <c r="E4" s="187" t="s">
        <v>18</v>
      </c>
      <c r="F4" s="187" t="s">
        <v>182</v>
      </c>
      <c r="G4" s="187" t="s">
        <v>19</v>
      </c>
      <c r="H4" s="187" t="s">
        <v>20</v>
      </c>
      <c r="I4" s="187" t="s">
        <v>21</v>
      </c>
      <c r="J4" s="187" t="s">
        <v>22</v>
      </c>
      <c r="K4" s="187" t="s">
        <v>23</v>
      </c>
      <c r="L4" s="187" t="s">
        <v>24</v>
      </c>
      <c r="M4" s="187" t="s">
        <v>25</v>
      </c>
      <c r="N4" s="187" t="s">
        <v>26</v>
      </c>
      <c r="O4" s="187" t="s">
        <v>27</v>
      </c>
      <c r="P4" s="187" t="s">
        <v>28</v>
      </c>
      <c r="Q4" s="187" t="s">
        <v>29</v>
      </c>
      <c r="R4" s="187" t="s">
        <v>30</v>
      </c>
      <c r="S4" s="188" t="s">
        <v>31</v>
      </c>
      <c r="T4" s="187" t="s">
        <v>32</v>
      </c>
      <c r="U4" s="188" t="s">
        <v>33</v>
      </c>
      <c r="V4" s="187" t="s">
        <v>34</v>
      </c>
      <c r="W4" s="187" t="s">
        <v>202</v>
      </c>
      <c r="X4" s="189" t="s">
        <v>204</v>
      </c>
    </row>
    <row r="5" spans="1:24" s="14" customFormat="1" ht="14.1" customHeight="1">
      <c r="A5" s="165"/>
      <c r="B5" s="161" t="s">
        <v>881</v>
      </c>
      <c r="C5" s="161" t="s">
        <v>881</v>
      </c>
      <c r="D5" s="161" t="s">
        <v>881</v>
      </c>
      <c r="E5" s="161" t="s">
        <v>881</v>
      </c>
      <c r="F5" s="161" t="s">
        <v>881</v>
      </c>
      <c r="G5" s="161" t="s">
        <v>881</v>
      </c>
      <c r="H5" s="161" t="s">
        <v>881</v>
      </c>
      <c r="I5" s="161" t="s">
        <v>881</v>
      </c>
      <c r="J5" s="161" t="s">
        <v>881</v>
      </c>
      <c r="K5" s="161" t="s">
        <v>881</v>
      </c>
      <c r="L5" s="161" t="s">
        <v>881</v>
      </c>
      <c r="M5" s="161" t="s">
        <v>881</v>
      </c>
      <c r="N5" s="161" t="s">
        <v>881</v>
      </c>
      <c r="O5" s="161" t="s">
        <v>881</v>
      </c>
      <c r="P5" s="161" t="s">
        <v>881</v>
      </c>
      <c r="Q5" s="161" t="s">
        <v>881</v>
      </c>
      <c r="R5" s="161" t="s">
        <v>881</v>
      </c>
      <c r="S5" s="161" t="s">
        <v>881</v>
      </c>
      <c r="T5" s="161" t="s">
        <v>881</v>
      </c>
      <c r="U5" s="161" t="s">
        <v>881</v>
      </c>
      <c r="V5" s="161" t="s">
        <v>881</v>
      </c>
      <c r="W5" s="161" t="s">
        <v>881</v>
      </c>
      <c r="X5" s="161" t="s">
        <v>881</v>
      </c>
    </row>
    <row r="6" spans="1:24" ht="14.1" customHeight="1">
      <c r="A6" s="195" t="s">
        <v>236</v>
      </c>
      <c r="B6" s="26">
        <v>28892</v>
      </c>
      <c r="C6" s="26">
        <v>61</v>
      </c>
      <c r="D6" s="26">
        <v>50</v>
      </c>
      <c r="E6" s="26">
        <v>11</v>
      </c>
      <c r="F6" s="26">
        <v>28831</v>
      </c>
      <c r="G6" s="26">
        <v>1</v>
      </c>
      <c r="H6" s="26">
        <v>776</v>
      </c>
      <c r="I6" s="26">
        <v>4372</v>
      </c>
      <c r="J6" s="26">
        <v>24</v>
      </c>
      <c r="K6" s="26">
        <v>189</v>
      </c>
      <c r="L6" s="26">
        <v>366</v>
      </c>
      <c r="M6" s="26">
        <v>8158</v>
      </c>
      <c r="N6" s="26">
        <v>916</v>
      </c>
      <c r="O6" s="26">
        <v>555</v>
      </c>
      <c r="P6" s="26">
        <v>660</v>
      </c>
      <c r="Q6" s="26">
        <v>4571</v>
      </c>
      <c r="R6" s="26">
        <v>1569</v>
      </c>
      <c r="S6" s="26">
        <v>888</v>
      </c>
      <c r="T6" s="26">
        <v>4297</v>
      </c>
      <c r="U6" s="26">
        <v>184</v>
      </c>
      <c r="V6" s="26">
        <v>1305</v>
      </c>
      <c r="W6" s="26">
        <v>2134</v>
      </c>
      <c r="X6" s="26">
        <v>31026</v>
      </c>
    </row>
    <row r="7" spans="1:24" ht="14.1" customHeight="1">
      <c r="A7" s="195" t="s">
        <v>237</v>
      </c>
      <c r="B7" s="26">
        <v>27228</v>
      </c>
      <c r="C7" s="26">
        <v>69</v>
      </c>
      <c r="D7" s="26">
        <v>68</v>
      </c>
      <c r="E7" s="26">
        <v>1</v>
      </c>
      <c r="F7" s="26">
        <v>27159</v>
      </c>
      <c r="G7" s="26" t="s">
        <v>12</v>
      </c>
      <c r="H7" s="26">
        <v>684</v>
      </c>
      <c r="I7" s="26">
        <v>4165</v>
      </c>
      <c r="J7" s="26">
        <v>5</v>
      </c>
      <c r="K7" s="26">
        <v>131</v>
      </c>
      <c r="L7" s="26">
        <v>277</v>
      </c>
      <c r="M7" s="26">
        <v>7293</v>
      </c>
      <c r="N7" s="26">
        <v>873</v>
      </c>
      <c r="O7" s="26">
        <v>528</v>
      </c>
      <c r="P7" s="26">
        <v>540</v>
      </c>
      <c r="Q7" s="26">
        <v>3752</v>
      </c>
      <c r="R7" s="26">
        <v>1419</v>
      </c>
      <c r="S7" s="26">
        <v>859</v>
      </c>
      <c r="T7" s="26">
        <v>4563</v>
      </c>
      <c r="U7" s="26">
        <v>150</v>
      </c>
      <c r="V7" s="26">
        <v>1920</v>
      </c>
      <c r="W7" s="26" t="s">
        <v>203</v>
      </c>
      <c r="X7" s="26" t="s">
        <v>203</v>
      </c>
    </row>
    <row r="8" spans="1:24" ht="14.1" customHeight="1">
      <c r="A8" s="195" t="s">
        <v>238</v>
      </c>
      <c r="B8" s="26">
        <v>28350</v>
      </c>
      <c r="C8" s="26">
        <v>70</v>
      </c>
      <c r="D8" s="26">
        <v>67</v>
      </c>
      <c r="E8" s="26">
        <v>3</v>
      </c>
      <c r="F8" s="26">
        <v>28280</v>
      </c>
      <c r="G8" s="26" t="s">
        <v>12</v>
      </c>
      <c r="H8" s="26">
        <v>700</v>
      </c>
      <c r="I8" s="26">
        <v>3710</v>
      </c>
      <c r="J8" s="26">
        <v>21</v>
      </c>
      <c r="K8" s="26">
        <v>116</v>
      </c>
      <c r="L8" s="26">
        <v>300</v>
      </c>
      <c r="M8" s="26">
        <v>7168</v>
      </c>
      <c r="N8" s="26">
        <v>820</v>
      </c>
      <c r="O8" s="26">
        <v>595</v>
      </c>
      <c r="P8" s="26">
        <v>617</v>
      </c>
      <c r="Q8" s="26">
        <v>4281</v>
      </c>
      <c r="R8" s="26">
        <v>1329</v>
      </c>
      <c r="S8" s="26">
        <v>940</v>
      </c>
      <c r="T8" s="26">
        <v>5629</v>
      </c>
      <c r="U8" s="26">
        <v>156</v>
      </c>
      <c r="V8" s="26">
        <v>1898</v>
      </c>
      <c r="W8" s="26">
        <v>2441</v>
      </c>
      <c r="X8" s="26">
        <v>30791</v>
      </c>
    </row>
    <row r="9" spans="1:24" ht="14.1" customHeight="1">
      <c r="A9" s="195" t="s">
        <v>665</v>
      </c>
      <c r="B9" s="26">
        <v>26781</v>
      </c>
      <c r="C9" s="26">
        <v>84</v>
      </c>
      <c r="D9" s="26">
        <v>80</v>
      </c>
      <c r="E9" s="26">
        <v>4</v>
      </c>
      <c r="F9" s="26">
        <v>26697</v>
      </c>
      <c r="G9" s="26" t="s">
        <v>12</v>
      </c>
      <c r="H9" s="26">
        <v>682</v>
      </c>
      <c r="I9" s="26">
        <v>3667</v>
      </c>
      <c r="J9" s="26">
        <v>25</v>
      </c>
      <c r="K9" s="26">
        <v>119</v>
      </c>
      <c r="L9" s="26">
        <v>293</v>
      </c>
      <c r="M9" s="26">
        <v>6853</v>
      </c>
      <c r="N9" s="26">
        <v>817</v>
      </c>
      <c r="O9" s="26">
        <v>610</v>
      </c>
      <c r="P9" s="26">
        <v>590</v>
      </c>
      <c r="Q9" s="26">
        <v>4123</v>
      </c>
      <c r="R9" s="26">
        <v>1337</v>
      </c>
      <c r="S9" s="26">
        <v>783</v>
      </c>
      <c r="T9" s="26">
        <v>5380</v>
      </c>
      <c r="U9" s="26">
        <v>255</v>
      </c>
      <c r="V9" s="26">
        <v>1163</v>
      </c>
      <c r="W9" s="26" t="s">
        <v>203</v>
      </c>
      <c r="X9" s="26" t="s">
        <v>203</v>
      </c>
    </row>
    <row r="10" spans="1:24" ht="14.1" customHeight="1">
      <c r="A10" s="195" t="s">
        <v>1035</v>
      </c>
      <c r="B10" s="26">
        <v>26639</v>
      </c>
      <c r="C10" s="26">
        <v>48</v>
      </c>
      <c r="D10" s="26">
        <v>45</v>
      </c>
      <c r="E10" s="26">
        <v>3</v>
      </c>
      <c r="F10" s="26">
        <v>26591</v>
      </c>
      <c r="G10" s="26" t="s">
        <v>1038</v>
      </c>
      <c r="H10" s="26">
        <v>759</v>
      </c>
      <c r="I10" s="26">
        <v>3491</v>
      </c>
      <c r="J10" s="26">
        <v>35</v>
      </c>
      <c r="K10" s="26">
        <v>130</v>
      </c>
      <c r="L10" s="26">
        <v>281</v>
      </c>
      <c r="M10" s="26">
        <v>6489</v>
      </c>
      <c r="N10" s="26">
        <v>784</v>
      </c>
      <c r="O10" s="26">
        <v>638</v>
      </c>
      <c r="P10" s="26">
        <v>546</v>
      </c>
      <c r="Q10" s="26">
        <v>3578</v>
      </c>
      <c r="R10" s="26">
        <v>1282</v>
      </c>
      <c r="S10" s="26">
        <v>1142</v>
      </c>
      <c r="T10" s="26">
        <v>5883</v>
      </c>
      <c r="U10" s="26">
        <v>244</v>
      </c>
      <c r="V10" s="26">
        <v>1309</v>
      </c>
      <c r="W10" s="26">
        <v>1936</v>
      </c>
      <c r="X10" s="26">
        <v>28575</v>
      </c>
    </row>
    <row r="11" spans="1:24" ht="14.1" customHeight="1">
      <c r="A11" s="105"/>
      <c r="B11" s="116"/>
      <c r="C11" s="116"/>
      <c r="D11" s="105"/>
      <c r="E11" s="105"/>
      <c r="F11" s="102"/>
      <c r="G11" s="102"/>
      <c r="H11" s="105"/>
      <c r="I11" s="105"/>
      <c r="J11" s="105"/>
      <c r="K11" s="102"/>
      <c r="L11" s="117"/>
      <c r="M11" s="105"/>
      <c r="N11" s="105"/>
      <c r="O11" s="105"/>
      <c r="P11" s="105"/>
      <c r="Q11" s="105"/>
      <c r="R11" s="105"/>
      <c r="S11" s="105"/>
      <c r="T11" s="105"/>
      <c r="U11" s="105"/>
      <c r="V11" s="105"/>
      <c r="W11" s="105"/>
      <c r="X11" s="105"/>
    </row>
    <row r="12" spans="1:24" ht="14.1" customHeight="1">
      <c r="A12" s="21"/>
      <c r="B12" s="33"/>
      <c r="C12" s="33"/>
      <c r="D12" s="3"/>
      <c r="E12" s="3"/>
      <c r="H12" s="3"/>
      <c r="I12" s="3"/>
      <c r="J12" s="3"/>
      <c r="L12" s="6"/>
      <c r="M12" s="3"/>
      <c r="N12" s="3"/>
      <c r="O12" s="3"/>
      <c r="P12" s="3"/>
      <c r="Q12" s="3"/>
      <c r="R12" s="3"/>
      <c r="S12" s="3"/>
      <c r="T12" s="3"/>
      <c r="U12" s="3"/>
      <c r="V12" s="3"/>
      <c r="W12" s="3"/>
      <c r="X12" s="3"/>
    </row>
    <row r="13" spans="1:24" ht="14.1" customHeight="1">
      <c r="A13" s="27" t="s">
        <v>205</v>
      </c>
      <c r="B13" s="21"/>
      <c r="C13" s="33"/>
      <c r="D13" s="3"/>
      <c r="E13" s="3"/>
      <c r="H13" s="3"/>
      <c r="I13" s="3"/>
      <c r="J13" s="3"/>
      <c r="L13" s="6"/>
      <c r="M13" s="3"/>
      <c r="N13" s="3"/>
      <c r="O13" s="3"/>
      <c r="P13" s="3"/>
      <c r="Q13" s="3"/>
      <c r="R13" s="3"/>
      <c r="S13" s="3"/>
      <c r="T13" s="3"/>
      <c r="U13" s="3"/>
      <c r="V13" s="3"/>
      <c r="W13" s="3"/>
      <c r="X13" s="3"/>
    </row>
    <row r="14" spans="1:24" ht="14.1" customHeight="1">
      <c r="A14" s="100" t="s">
        <v>952</v>
      </c>
      <c r="B14" s="21"/>
      <c r="C14" s="3"/>
      <c r="D14" s="3"/>
      <c r="E14" s="3"/>
      <c r="H14" s="3"/>
      <c r="I14" s="3"/>
      <c r="J14" s="3"/>
      <c r="L14" s="6"/>
      <c r="M14" s="3"/>
      <c r="N14" s="3"/>
      <c r="O14" s="3"/>
      <c r="P14" s="3"/>
      <c r="Q14" s="3"/>
      <c r="R14" s="3"/>
      <c r="S14" s="3"/>
      <c r="T14" s="3"/>
      <c r="U14" s="3"/>
      <c r="V14" s="3"/>
      <c r="W14" s="3"/>
      <c r="X14" s="3"/>
    </row>
    <row r="15" spans="1:24" ht="14.1" customHeight="1">
      <c r="A15" s="137" t="s">
        <v>955</v>
      </c>
      <c r="B15" s="21"/>
      <c r="C15" s="3"/>
      <c r="D15" s="3"/>
      <c r="E15" s="3"/>
      <c r="H15" s="3"/>
      <c r="I15" s="3"/>
      <c r="J15" s="3"/>
      <c r="L15" s="6"/>
      <c r="M15" s="3"/>
      <c r="N15" s="3"/>
      <c r="O15" s="3"/>
      <c r="P15" s="3"/>
      <c r="Q15" s="3"/>
      <c r="R15" s="3"/>
      <c r="S15" s="3"/>
      <c r="T15" s="3"/>
      <c r="U15" s="3"/>
      <c r="V15" s="3"/>
      <c r="W15" s="3"/>
      <c r="X15" s="3"/>
    </row>
    <row r="16" spans="1:24" s="36" customFormat="1" ht="14.1" customHeight="1">
      <c r="A16" s="34"/>
      <c r="C16" s="21"/>
      <c r="D16" s="21"/>
      <c r="E16" s="21"/>
      <c r="H16" s="21"/>
      <c r="I16" s="21"/>
      <c r="J16" s="21"/>
      <c r="M16" s="21"/>
      <c r="N16" s="21"/>
      <c r="O16" s="21"/>
      <c r="P16" s="21"/>
      <c r="Q16" s="21"/>
      <c r="R16" s="21"/>
      <c r="S16" s="21"/>
      <c r="T16" s="21"/>
      <c r="U16" s="21"/>
      <c r="V16" s="21"/>
      <c r="W16" s="21"/>
      <c r="X16" s="21"/>
    </row>
    <row r="17" spans="1:24" s="36" customFormat="1" ht="14.1" customHeight="1">
      <c r="A17" s="34"/>
      <c r="C17" s="21"/>
      <c r="D17" s="21"/>
      <c r="E17" s="21"/>
      <c r="H17" s="21"/>
      <c r="I17" s="21"/>
      <c r="J17" s="21"/>
      <c r="M17" s="21"/>
      <c r="N17" s="21"/>
      <c r="O17" s="21"/>
      <c r="P17" s="21"/>
      <c r="Q17" s="21"/>
      <c r="R17" s="21"/>
      <c r="S17" s="21"/>
      <c r="T17" s="21"/>
      <c r="U17" s="21"/>
      <c r="V17" s="21"/>
      <c r="W17" s="21"/>
      <c r="X17" s="21"/>
    </row>
    <row r="18" spans="1:24" s="36" customFormat="1" ht="14.1" customHeight="1">
      <c r="A18" s="34"/>
      <c r="C18" s="3"/>
      <c r="D18" s="21"/>
      <c r="E18" s="21"/>
      <c r="H18" s="21"/>
      <c r="I18" s="21"/>
      <c r="J18" s="21"/>
      <c r="M18" s="21"/>
      <c r="N18" s="21"/>
      <c r="O18" s="21"/>
      <c r="P18" s="21"/>
      <c r="Q18" s="21"/>
      <c r="R18" s="21"/>
      <c r="S18" s="21"/>
      <c r="T18" s="21"/>
      <c r="U18" s="21"/>
      <c r="V18" s="21"/>
      <c r="W18" s="21"/>
      <c r="X18" s="21"/>
    </row>
    <row r="19" spans="1:24" s="36" customFormat="1" ht="14.1" customHeight="1">
      <c r="A19" s="34"/>
      <c r="C19" s="3"/>
      <c r="D19" s="21"/>
      <c r="E19" s="21"/>
      <c r="H19" s="21"/>
      <c r="I19" s="21"/>
      <c r="J19" s="21"/>
      <c r="M19" s="21"/>
      <c r="N19" s="21"/>
      <c r="O19" s="21"/>
      <c r="P19" s="21"/>
      <c r="Q19" s="21"/>
      <c r="R19" s="21"/>
      <c r="S19" s="21"/>
      <c r="T19" s="21"/>
      <c r="U19" s="21"/>
      <c r="V19" s="21"/>
      <c r="W19" s="21"/>
      <c r="X19" s="21"/>
    </row>
    <row r="20" spans="1:24" s="36" customFormat="1" ht="14.1" customHeight="1">
      <c r="A20" s="34"/>
      <c r="C20" s="3"/>
      <c r="D20" s="21"/>
      <c r="E20" s="21"/>
      <c r="H20" s="21"/>
      <c r="I20" s="21"/>
      <c r="J20" s="21"/>
      <c r="M20" s="21"/>
      <c r="N20" s="21"/>
      <c r="O20" s="21"/>
      <c r="P20" s="21"/>
      <c r="Q20" s="21"/>
      <c r="R20" s="21"/>
      <c r="S20" s="21"/>
      <c r="T20" s="21"/>
      <c r="U20" s="21"/>
      <c r="V20" s="21"/>
      <c r="W20" s="21"/>
      <c r="X20" s="21"/>
    </row>
    <row r="21" spans="1:24" s="36" customFormat="1" ht="14.1" customHeight="1">
      <c r="A21" s="34"/>
      <c r="C21" s="3"/>
      <c r="D21" s="21"/>
      <c r="E21" s="21"/>
      <c r="H21" s="21"/>
      <c r="I21" s="21"/>
      <c r="J21" s="21"/>
      <c r="M21" s="21"/>
      <c r="N21" s="21"/>
      <c r="O21" s="21"/>
      <c r="P21" s="21"/>
      <c r="Q21" s="21"/>
      <c r="R21" s="21"/>
      <c r="S21" s="21"/>
      <c r="T21" s="21"/>
      <c r="U21" s="21"/>
      <c r="V21" s="21"/>
      <c r="W21" s="21"/>
      <c r="X21" s="21"/>
    </row>
    <row r="22" spans="1:24" s="36" customFormat="1" ht="14.1" customHeight="1">
      <c r="A22" s="34"/>
      <c r="C22" s="3"/>
      <c r="D22" s="21"/>
      <c r="E22" s="21"/>
      <c r="H22" s="21"/>
      <c r="I22" s="21"/>
      <c r="J22" s="21"/>
      <c r="M22" s="21"/>
      <c r="N22" s="21"/>
      <c r="O22" s="21"/>
      <c r="P22" s="21"/>
      <c r="Q22" s="21"/>
      <c r="R22" s="21"/>
      <c r="S22" s="21"/>
      <c r="T22" s="21"/>
      <c r="U22" s="21"/>
      <c r="V22" s="21"/>
      <c r="W22" s="21"/>
      <c r="X22" s="21"/>
    </row>
    <row r="23" spans="1:24" s="36" customFormat="1" ht="14.1" customHeight="1">
      <c r="A23" s="34"/>
      <c r="C23" s="3"/>
      <c r="D23" s="21"/>
      <c r="E23" s="21"/>
      <c r="H23" s="21"/>
      <c r="I23" s="21"/>
      <c r="J23" s="21"/>
      <c r="M23" s="21"/>
      <c r="N23" s="21"/>
      <c r="O23" s="21"/>
      <c r="P23" s="21"/>
      <c r="Q23" s="21"/>
      <c r="R23" s="21"/>
      <c r="S23" s="21"/>
      <c r="T23" s="21"/>
      <c r="U23" s="21"/>
      <c r="V23" s="21"/>
      <c r="W23" s="21"/>
      <c r="X23" s="21"/>
    </row>
    <row r="24" spans="1:24" ht="14.1" customHeight="1">
      <c r="A24" s="34"/>
      <c r="C24" s="3"/>
      <c r="D24" s="21"/>
      <c r="E24" s="21"/>
      <c r="H24" s="21"/>
      <c r="I24" s="21"/>
      <c r="J24" s="21"/>
      <c r="M24" s="21"/>
      <c r="N24" s="21"/>
      <c r="O24" s="21"/>
      <c r="P24" s="3"/>
      <c r="Q24" s="3"/>
      <c r="R24" s="3"/>
      <c r="S24" s="3"/>
      <c r="T24" s="3"/>
      <c r="U24" s="3"/>
      <c r="V24" s="3"/>
      <c r="W24" s="3"/>
      <c r="X24" s="3"/>
    </row>
    <row r="25" spans="1:24" ht="14.1" customHeight="1">
      <c r="A25" s="36"/>
      <c r="C25" s="3"/>
      <c r="D25" s="21"/>
      <c r="E25" s="21"/>
      <c r="H25" s="21"/>
      <c r="I25" s="21"/>
      <c r="J25" s="21"/>
      <c r="M25" s="21"/>
      <c r="N25" s="21"/>
      <c r="O25" s="21"/>
      <c r="P25" s="3"/>
      <c r="Q25" s="3"/>
      <c r="R25" s="3"/>
      <c r="S25" s="3"/>
      <c r="T25" s="3"/>
      <c r="U25" s="3"/>
      <c r="V25" s="3"/>
      <c r="W25" s="3"/>
      <c r="X25" s="3"/>
    </row>
    <row r="26" spans="1:24" ht="14.1" customHeight="1">
      <c r="A26" s="8"/>
      <c r="C26" s="3"/>
      <c r="D26" s="21"/>
      <c r="E26" s="21"/>
      <c r="H26" s="21"/>
      <c r="I26" s="21"/>
      <c r="J26" s="21"/>
      <c r="M26" s="21"/>
      <c r="N26" s="21"/>
      <c r="O26" s="21"/>
      <c r="P26" s="3"/>
      <c r="Q26" s="3"/>
      <c r="R26" s="3"/>
      <c r="S26" s="3"/>
      <c r="T26" s="3"/>
      <c r="U26" s="3"/>
      <c r="V26" s="3"/>
      <c r="W26" s="3"/>
      <c r="X26" s="3"/>
    </row>
    <row r="27" spans="1:24" ht="14.1" customHeight="1">
      <c r="A27" s="8"/>
      <c r="C27" s="3"/>
      <c r="D27" s="21"/>
      <c r="E27" s="21"/>
      <c r="H27" s="21"/>
      <c r="I27" s="21"/>
      <c r="J27" s="21"/>
      <c r="M27" s="21"/>
      <c r="N27" s="21"/>
      <c r="O27" s="21"/>
      <c r="P27" s="3"/>
      <c r="Q27" s="3"/>
      <c r="R27" s="3"/>
      <c r="S27" s="3"/>
      <c r="T27" s="3"/>
      <c r="U27" s="3"/>
      <c r="V27" s="3"/>
      <c r="W27" s="3"/>
      <c r="X27" s="3"/>
    </row>
    <row r="28" spans="1:24" ht="14.1" customHeight="1">
      <c r="A28" s="8"/>
      <c r="C28" s="3"/>
      <c r="D28" s="21"/>
      <c r="E28" s="21"/>
      <c r="H28" s="21"/>
      <c r="I28" s="21"/>
      <c r="J28" s="21"/>
      <c r="M28" s="21"/>
      <c r="N28" s="21"/>
      <c r="O28" s="21"/>
      <c r="P28" s="3"/>
      <c r="Q28" s="3"/>
      <c r="R28" s="3"/>
      <c r="S28" s="3"/>
      <c r="T28" s="3"/>
      <c r="U28" s="3"/>
      <c r="V28" s="3"/>
      <c r="W28" s="3"/>
      <c r="X28" s="3"/>
    </row>
    <row r="29" spans="1:24" ht="14.1" customHeight="1">
      <c r="A29" s="7"/>
      <c r="C29" s="8"/>
      <c r="D29" s="21"/>
      <c r="E29" s="21"/>
      <c r="F29" s="21"/>
      <c r="G29" s="21"/>
      <c r="J29" s="21"/>
      <c r="K29" s="21"/>
      <c r="L29" s="21"/>
      <c r="N29" s="21"/>
      <c r="O29" s="21"/>
      <c r="P29" s="21"/>
      <c r="Q29" s="21"/>
      <c r="R29" s="3"/>
      <c r="S29" s="3"/>
      <c r="T29" s="3"/>
      <c r="U29" s="3"/>
      <c r="V29" s="3"/>
      <c r="W29" s="3"/>
      <c r="X29" s="3"/>
    </row>
    <row r="30" spans="1:24" ht="14.1" customHeight="1">
      <c r="A30" s="7"/>
      <c r="C30" s="8"/>
      <c r="D30" s="21"/>
      <c r="E30" s="21"/>
      <c r="F30" s="21"/>
      <c r="G30" s="21"/>
      <c r="J30" s="21"/>
      <c r="K30" s="21"/>
      <c r="L30" s="21"/>
      <c r="N30" s="21"/>
      <c r="O30" s="21"/>
      <c r="P30" s="21"/>
      <c r="Q30" s="21"/>
      <c r="R30" s="3"/>
      <c r="S30" s="3"/>
      <c r="T30" s="3"/>
      <c r="U30" s="3"/>
      <c r="V30" s="3"/>
      <c r="W30" s="3"/>
      <c r="X30" s="3"/>
    </row>
    <row r="31" spans="1:24" ht="14.1" customHeight="1">
      <c r="A31" s="38"/>
      <c r="B31" s="7"/>
      <c r="C31" s="8"/>
      <c r="D31" s="21"/>
      <c r="E31" s="21"/>
      <c r="F31" s="21"/>
      <c r="G31" s="21"/>
      <c r="J31" s="21"/>
      <c r="K31" s="21"/>
      <c r="L31" s="21"/>
      <c r="N31" s="21"/>
      <c r="O31" s="21"/>
      <c r="P31" s="21"/>
      <c r="Q31" s="21"/>
      <c r="R31" s="3"/>
      <c r="S31" s="3"/>
      <c r="T31" s="3"/>
      <c r="U31" s="3"/>
      <c r="V31" s="3"/>
      <c r="W31" s="3"/>
      <c r="X31" s="3"/>
    </row>
  </sheetData>
  <sheetProtection algorithmName="SHA-512" hashValue="c+b6juitK/5v3Sp/9dqdZIucrmhTOnVbI9AnoIpjgx16tArA4F+D48xHEGUweEym4ii8MW9gSluksj6QaXeA/A==" saltValue="YOxmy1z5bAT6NcYR1kjD7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FP15"/>
  <sheetViews>
    <sheetView zoomScaleNormal="100" zoomScaleSheetLayoutView="100" workbookViewId="0">
      <pane xSplit="2" ySplit="6" topLeftCell="C7" activePane="bottomRight" state="frozen"/>
      <selection activeCell="A16" sqref="A16"/>
      <selection pane="topRight" activeCell="A16" sqref="A16"/>
      <selection pane="bottomLeft" activeCell="A16" sqref="A16"/>
      <selection pane="bottomRight" activeCell="M7" sqref="M7"/>
    </sheetView>
  </sheetViews>
  <sheetFormatPr defaultColWidth="13.7109375" defaultRowHeight="14.1" customHeight="1"/>
  <cols>
    <col min="1" max="1" width="9.28515625" style="1" customWidth="1"/>
    <col min="2" max="2" width="8.42578125" style="1" bestFit="1" customWidth="1"/>
    <col min="3" max="3" width="13.7109375" style="1"/>
    <col min="4" max="16384" width="13.7109375" style="2"/>
  </cols>
  <sheetData>
    <row r="1" spans="1:172" ht="14.1" customHeight="1">
      <c r="A1" s="126" t="s">
        <v>285</v>
      </c>
      <c r="B1" s="126"/>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row>
    <row r="2" spans="1:172" ht="14.1" customHeight="1">
      <c r="C2" s="2"/>
      <c r="D2" s="6"/>
      <c r="F2" s="13"/>
      <c r="G2" s="8"/>
      <c r="H2" s="8"/>
      <c r="K2" s="8"/>
      <c r="L2" s="21"/>
      <c r="M2" s="3"/>
      <c r="N2" s="21"/>
      <c r="O2" s="21"/>
      <c r="P2" s="21"/>
      <c r="Q2" s="21"/>
      <c r="R2" s="21"/>
      <c r="S2" s="21"/>
      <c r="T2" s="21"/>
      <c r="Z2" s="21"/>
      <c r="AA2" s="21"/>
      <c r="AB2" s="21"/>
      <c r="AC2" s="21"/>
      <c r="AD2" s="21"/>
      <c r="AE2" s="21"/>
      <c r="AF2" s="21"/>
      <c r="AG2" s="21"/>
      <c r="AH2" s="21"/>
      <c r="AN2" s="8"/>
      <c r="AO2" s="8"/>
      <c r="AP2" s="21"/>
      <c r="AQ2" s="21"/>
      <c r="AR2" s="21"/>
      <c r="AS2" s="21"/>
      <c r="AT2" s="21"/>
      <c r="AU2" s="21"/>
      <c r="AV2" s="21"/>
      <c r="AW2" s="21"/>
      <c r="AX2" s="21"/>
      <c r="AY2" s="21"/>
      <c r="AZ2" s="21"/>
      <c r="BA2" s="21"/>
      <c r="BB2" s="21"/>
      <c r="BC2" s="21"/>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row>
    <row r="3" spans="1:172" ht="14.1" customHeight="1">
      <c r="C3" s="13"/>
      <c r="E3" s="30"/>
      <c r="F3" s="30"/>
      <c r="G3" s="30"/>
      <c r="H3" s="31"/>
      <c r="K3" s="30"/>
      <c r="L3" s="30"/>
      <c r="M3" s="3"/>
      <c r="N3" s="21"/>
      <c r="O3" s="3"/>
      <c r="P3" s="3"/>
      <c r="Q3" s="3"/>
      <c r="R3" s="3"/>
      <c r="S3" s="3"/>
      <c r="T3" s="3"/>
      <c r="Z3" s="3"/>
      <c r="AA3" s="3"/>
      <c r="AB3" s="3"/>
      <c r="AC3" s="3"/>
      <c r="AD3" s="3"/>
      <c r="AE3" s="3"/>
      <c r="AF3" s="3"/>
      <c r="AG3" s="3"/>
      <c r="AH3" s="3"/>
      <c r="AN3" s="3"/>
      <c r="AO3" s="30"/>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row>
    <row r="4" spans="1:172" ht="14.1" customHeight="1">
      <c r="A4" s="104"/>
      <c r="B4" s="181"/>
      <c r="C4" s="336" t="s">
        <v>322</v>
      </c>
      <c r="D4" s="336"/>
      <c r="E4" s="336"/>
      <c r="F4" s="336"/>
      <c r="G4" s="336"/>
      <c r="H4" s="336"/>
      <c r="I4" s="336"/>
      <c r="J4" s="336"/>
      <c r="K4" s="336"/>
      <c r="L4" s="336"/>
      <c r="M4" s="336" t="s">
        <v>321</v>
      </c>
      <c r="N4" s="336"/>
      <c r="O4" s="336"/>
      <c r="P4" s="336"/>
      <c r="Q4" s="336"/>
      <c r="R4" s="336"/>
      <c r="S4" s="336"/>
      <c r="T4" s="336"/>
      <c r="U4" s="336"/>
      <c r="V4" s="336"/>
      <c r="W4" s="336" t="s">
        <v>320</v>
      </c>
      <c r="X4" s="336"/>
      <c r="Y4" s="336"/>
      <c r="Z4" s="336"/>
      <c r="AA4" s="336"/>
      <c r="AB4" s="336"/>
      <c r="AC4" s="336"/>
      <c r="AD4" s="336"/>
      <c r="AE4" s="336"/>
      <c r="AF4" s="336"/>
      <c r="AG4" s="336" t="s">
        <v>319</v>
      </c>
      <c r="AH4" s="336"/>
      <c r="AI4" s="336"/>
      <c r="AJ4" s="336"/>
      <c r="AK4" s="336"/>
      <c r="AL4" s="336"/>
      <c r="AM4" s="336"/>
      <c r="AN4" s="336"/>
      <c r="AO4" s="336"/>
      <c r="AP4" s="336"/>
      <c r="AQ4" s="336" t="s">
        <v>220</v>
      </c>
      <c r="AR4" s="336"/>
      <c r="AS4" s="336"/>
      <c r="AT4" s="336"/>
      <c r="AU4" s="336"/>
      <c r="AV4" s="336"/>
      <c r="AW4" s="336"/>
      <c r="AX4" s="336"/>
      <c r="AY4" s="336"/>
      <c r="AZ4" s="336"/>
      <c r="BA4" s="336" t="s">
        <v>318</v>
      </c>
      <c r="BB4" s="336"/>
      <c r="BC4" s="336"/>
      <c r="BD4" s="336"/>
      <c r="BE4" s="336"/>
      <c r="BF4" s="336"/>
      <c r="BG4" s="336"/>
      <c r="BH4" s="336"/>
      <c r="BI4" s="336"/>
      <c r="BJ4" s="336"/>
      <c r="BK4" s="336" t="s">
        <v>223</v>
      </c>
      <c r="BL4" s="336"/>
      <c r="BM4" s="336"/>
      <c r="BN4" s="336"/>
      <c r="BO4" s="336"/>
      <c r="BP4" s="336"/>
      <c r="BQ4" s="336"/>
      <c r="BR4" s="336"/>
      <c r="BS4" s="336"/>
      <c r="BT4" s="336"/>
      <c r="BU4" s="336" t="s">
        <v>225</v>
      </c>
      <c r="BV4" s="336"/>
      <c r="BW4" s="336"/>
      <c r="BX4" s="336"/>
      <c r="BY4" s="336"/>
      <c r="BZ4" s="336"/>
      <c r="CA4" s="336"/>
      <c r="CB4" s="336"/>
      <c r="CC4" s="336"/>
      <c r="CD4" s="336"/>
      <c r="CE4" s="336" t="s">
        <v>317</v>
      </c>
      <c r="CF4" s="336"/>
      <c r="CG4" s="336"/>
      <c r="CH4" s="336"/>
      <c r="CI4" s="336"/>
      <c r="CJ4" s="336"/>
      <c r="CK4" s="336"/>
      <c r="CL4" s="336"/>
      <c r="CM4" s="336"/>
      <c r="CN4" s="336"/>
      <c r="CO4" s="336" t="s">
        <v>307</v>
      </c>
      <c r="CP4" s="336"/>
      <c r="CQ4" s="336"/>
      <c r="CR4" s="336"/>
      <c r="CS4" s="336"/>
      <c r="CT4" s="336"/>
      <c r="CU4" s="336"/>
      <c r="CV4" s="336"/>
      <c r="CW4" s="336"/>
      <c r="CX4" s="336"/>
      <c r="CY4" s="336" t="s">
        <v>312</v>
      </c>
      <c r="CZ4" s="336"/>
      <c r="DA4" s="336"/>
      <c r="DB4" s="336"/>
      <c r="DC4" s="336"/>
      <c r="DD4" s="336"/>
      <c r="DE4" s="336"/>
      <c r="DF4" s="336"/>
      <c r="DG4" s="336"/>
      <c r="DH4" s="336"/>
      <c r="DI4" s="336" t="s">
        <v>316</v>
      </c>
      <c r="DJ4" s="336"/>
      <c r="DK4" s="336"/>
      <c r="DL4" s="336"/>
      <c r="DM4" s="336"/>
      <c r="DN4" s="336"/>
      <c r="DO4" s="336"/>
      <c r="DP4" s="336"/>
      <c r="DQ4" s="336"/>
      <c r="DR4" s="336"/>
      <c r="DS4" s="336" t="s">
        <v>315</v>
      </c>
      <c r="DT4" s="336"/>
      <c r="DU4" s="336"/>
      <c r="DV4" s="336"/>
      <c r="DW4" s="336"/>
      <c r="DX4" s="336"/>
      <c r="DY4" s="336"/>
      <c r="DZ4" s="336"/>
      <c r="EA4" s="336"/>
      <c r="EB4" s="336"/>
      <c r="EC4" s="336" t="s">
        <v>234</v>
      </c>
      <c r="ED4" s="336"/>
      <c r="EE4" s="336"/>
      <c r="EF4" s="336"/>
      <c r="EG4" s="336"/>
      <c r="EH4" s="336"/>
      <c r="EI4" s="336"/>
      <c r="EJ4" s="336"/>
      <c r="EK4" s="336"/>
      <c r="EL4" s="336"/>
      <c r="EM4" s="336" t="s">
        <v>233</v>
      </c>
      <c r="EN4" s="336"/>
      <c r="EO4" s="336"/>
      <c r="EP4" s="336"/>
      <c r="EQ4" s="336"/>
      <c r="ER4" s="336"/>
      <c r="ES4" s="336"/>
      <c r="ET4" s="336"/>
      <c r="EU4" s="336"/>
      <c r="EV4" s="336"/>
      <c r="EW4" s="336" t="s">
        <v>235</v>
      </c>
      <c r="EX4" s="336"/>
      <c r="EY4" s="336"/>
      <c r="EZ4" s="336"/>
      <c r="FA4" s="336"/>
      <c r="FB4" s="336"/>
      <c r="FC4" s="336"/>
      <c r="FD4" s="336"/>
      <c r="FE4" s="336"/>
      <c r="FF4" s="336"/>
      <c r="FG4" s="336" t="s">
        <v>314</v>
      </c>
      <c r="FH4" s="336"/>
      <c r="FI4" s="336"/>
      <c r="FJ4" s="336"/>
      <c r="FK4" s="336"/>
      <c r="FL4" s="336"/>
      <c r="FM4" s="336"/>
      <c r="FN4" s="336"/>
      <c r="FO4" s="336"/>
      <c r="FP4" s="337"/>
    </row>
    <row r="5" spans="1:172" s="14" customFormat="1" ht="27" customHeight="1">
      <c r="A5" s="180"/>
      <c r="B5" s="182"/>
      <c r="C5" s="122" t="s">
        <v>304</v>
      </c>
      <c r="D5" s="122" t="s">
        <v>667</v>
      </c>
      <c r="E5" s="122" t="s">
        <v>668</v>
      </c>
      <c r="F5" s="122" t="s">
        <v>669</v>
      </c>
      <c r="G5" s="122" t="s">
        <v>670</v>
      </c>
      <c r="H5" s="122" t="s">
        <v>671</v>
      </c>
      <c r="I5" s="122" t="s">
        <v>672</v>
      </c>
      <c r="J5" s="122" t="s">
        <v>673</v>
      </c>
      <c r="K5" s="122" t="s">
        <v>313</v>
      </c>
      <c r="L5" s="122" t="s">
        <v>890</v>
      </c>
      <c r="M5" s="122" t="s">
        <v>304</v>
      </c>
      <c r="N5" s="122" t="s">
        <v>667</v>
      </c>
      <c r="O5" s="122" t="s">
        <v>668</v>
      </c>
      <c r="P5" s="122" t="s">
        <v>669</v>
      </c>
      <c r="Q5" s="122" t="s">
        <v>670</v>
      </c>
      <c r="R5" s="122" t="s">
        <v>671</v>
      </c>
      <c r="S5" s="122" t="s">
        <v>672</v>
      </c>
      <c r="T5" s="122" t="s">
        <v>673</v>
      </c>
      <c r="U5" s="122" t="s">
        <v>305</v>
      </c>
      <c r="V5" s="122" t="s">
        <v>890</v>
      </c>
      <c r="W5" s="122" t="s">
        <v>304</v>
      </c>
      <c r="X5" s="122" t="s">
        <v>667</v>
      </c>
      <c r="Y5" s="122" t="s">
        <v>668</v>
      </c>
      <c r="Z5" s="122" t="s">
        <v>669</v>
      </c>
      <c r="AA5" s="122" t="s">
        <v>670</v>
      </c>
      <c r="AB5" s="122" t="s">
        <v>671</v>
      </c>
      <c r="AC5" s="122" t="s">
        <v>672</v>
      </c>
      <c r="AD5" s="122" t="s">
        <v>673</v>
      </c>
      <c r="AE5" s="122" t="s">
        <v>305</v>
      </c>
      <c r="AF5" s="122" t="s">
        <v>890</v>
      </c>
      <c r="AG5" s="122" t="s">
        <v>304</v>
      </c>
      <c r="AH5" s="122" t="s">
        <v>667</v>
      </c>
      <c r="AI5" s="122" t="s">
        <v>668</v>
      </c>
      <c r="AJ5" s="122" t="s">
        <v>669</v>
      </c>
      <c r="AK5" s="122" t="s">
        <v>670</v>
      </c>
      <c r="AL5" s="122" t="s">
        <v>671</v>
      </c>
      <c r="AM5" s="122" t="s">
        <v>672</v>
      </c>
      <c r="AN5" s="122" t="s">
        <v>673</v>
      </c>
      <c r="AO5" s="122" t="s">
        <v>305</v>
      </c>
      <c r="AP5" s="122" t="s">
        <v>890</v>
      </c>
      <c r="AQ5" s="122" t="s">
        <v>304</v>
      </c>
      <c r="AR5" s="122" t="s">
        <v>667</v>
      </c>
      <c r="AS5" s="122" t="s">
        <v>668</v>
      </c>
      <c r="AT5" s="122" t="s">
        <v>669</v>
      </c>
      <c r="AU5" s="122" t="s">
        <v>670</v>
      </c>
      <c r="AV5" s="122" t="s">
        <v>671</v>
      </c>
      <c r="AW5" s="122" t="s">
        <v>672</v>
      </c>
      <c r="AX5" s="122" t="s">
        <v>673</v>
      </c>
      <c r="AY5" s="122" t="s">
        <v>305</v>
      </c>
      <c r="AZ5" s="122" t="s">
        <v>890</v>
      </c>
      <c r="BA5" s="122" t="s">
        <v>304</v>
      </c>
      <c r="BB5" s="122" t="s">
        <v>667</v>
      </c>
      <c r="BC5" s="122" t="s">
        <v>668</v>
      </c>
      <c r="BD5" s="122" t="s">
        <v>669</v>
      </c>
      <c r="BE5" s="122" t="s">
        <v>670</v>
      </c>
      <c r="BF5" s="122" t="s">
        <v>671</v>
      </c>
      <c r="BG5" s="122" t="s">
        <v>672</v>
      </c>
      <c r="BH5" s="122" t="s">
        <v>673</v>
      </c>
      <c r="BI5" s="122" t="s">
        <v>305</v>
      </c>
      <c r="BJ5" s="122" t="s">
        <v>890</v>
      </c>
      <c r="BK5" s="122" t="s">
        <v>304</v>
      </c>
      <c r="BL5" s="122" t="s">
        <v>667</v>
      </c>
      <c r="BM5" s="122" t="s">
        <v>668</v>
      </c>
      <c r="BN5" s="122" t="s">
        <v>669</v>
      </c>
      <c r="BO5" s="122" t="s">
        <v>670</v>
      </c>
      <c r="BP5" s="122" t="s">
        <v>671</v>
      </c>
      <c r="BQ5" s="122" t="s">
        <v>672</v>
      </c>
      <c r="BR5" s="122" t="s">
        <v>673</v>
      </c>
      <c r="BS5" s="122" t="s">
        <v>305</v>
      </c>
      <c r="BT5" s="122" t="s">
        <v>890</v>
      </c>
      <c r="BU5" s="122" t="s">
        <v>304</v>
      </c>
      <c r="BV5" s="122" t="s">
        <v>667</v>
      </c>
      <c r="BW5" s="122" t="s">
        <v>668</v>
      </c>
      <c r="BX5" s="122" t="s">
        <v>669</v>
      </c>
      <c r="BY5" s="122" t="s">
        <v>670</v>
      </c>
      <c r="BZ5" s="122" t="s">
        <v>671</v>
      </c>
      <c r="CA5" s="122" t="s">
        <v>672</v>
      </c>
      <c r="CB5" s="122" t="s">
        <v>673</v>
      </c>
      <c r="CC5" s="122" t="s">
        <v>305</v>
      </c>
      <c r="CD5" s="122" t="s">
        <v>890</v>
      </c>
      <c r="CE5" s="122" t="s">
        <v>304</v>
      </c>
      <c r="CF5" s="122" t="s">
        <v>667</v>
      </c>
      <c r="CG5" s="122" t="s">
        <v>668</v>
      </c>
      <c r="CH5" s="122" t="s">
        <v>669</v>
      </c>
      <c r="CI5" s="122" t="s">
        <v>670</v>
      </c>
      <c r="CJ5" s="122" t="s">
        <v>671</v>
      </c>
      <c r="CK5" s="122" t="s">
        <v>672</v>
      </c>
      <c r="CL5" s="122" t="s">
        <v>673</v>
      </c>
      <c r="CM5" s="122" t="s">
        <v>305</v>
      </c>
      <c r="CN5" s="122" t="s">
        <v>890</v>
      </c>
      <c r="CO5" s="122" t="s">
        <v>304</v>
      </c>
      <c r="CP5" s="122" t="s">
        <v>667</v>
      </c>
      <c r="CQ5" s="122" t="s">
        <v>668</v>
      </c>
      <c r="CR5" s="122" t="s">
        <v>669</v>
      </c>
      <c r="CS5" s="122" t="s">
        <v>670</v>
      </c>
      <c r="CT5" s="122" t="s">
        <v>671</v>
      </c>
      <c r="CU5" s="122" t="s">
        <v>672</v>
      </c>
      <c r="CV5" s="122" t="s">
        <v>673</v>
      </c>
      <c r="CW5" s="122" t="s">
        <v>305</v>
      </c>
      <c r="CX5" s="122" t="s">
        <v>890</v>
      </c>
      <c r="CY5" s="122" t="s">
        <v>304</v>
      </c>
      <c r="CZ5" s="122" t="s">
        <v>667</v>
      </c>
      <c r="DA5" s="122" t="s">
        <v>668</v>
      </c>
      <c r="DB5" s="122" t="s">
        <v>669</v>
      </c>
      <c r="DC5" s="122" t="s">
        <v>670</v>
      </c>
      <c r="DD5" s="122" t="s">
        <v>671</v>
      </c>
      <c r="DE5" s="122" t="s">
        <v>672</v>
      </c>
      <c r="DF5" s="122" t="s">
        <v>673</v>
      </c>
      <c r="DG5" s="122" t="s">
        <v>305</v>
      </c>
      <c r="DH5" s="122" t="s">
        <v>890</v>
      </c>
      <c r="DI5" s="122" t="s">
        <v>304</v>
      </c>
      <c r="DJ5" s="122" t="s">
        <v>667</v>
      </c>
      <c r="DK5" s="122" t="s">
        <v>668</v>
      </c>
      <c r="DL5" s="122" t="s">
        <v>669</v>
      </c>
      <c r="DM5" s="122" t="s">
        <v>670</v>
      </c>
      <c r="DN5" s="122" t="s">
        <v>671</v>
      </c>
      <c r="DO5" s="122" t="s">
        <v>672</v>
      </c>
      <c r="DP5" s="122" t="s">
        <v>673</v>
      </c>
      <c r="DQ5" s="122" t="s">
        <v>305</v>
      </c>
      <c r="DR5" s="122" t="s">
        <v>890</v>
      </c>
      <c r="DS5" s="122" t="s">
        <v>304</v>
      </c>
      <c r="DT5" s="122" t="s">
        <v>667</v>
      </c>
      <c r="DU5" s="122" t="s">
        <v>668</v>
      </c>
      <c r="DV5" s="122" t="s">
        <v>669</v>
      </c>
      <c r="DW5" s="122" t="s">
        <v>670</v>
      </c>
      <c r="DX5" s="122" t="s">
        <v>671</v>
      </c>
      <c r="DY5" s="122" t="s">
        <v>672</v>
      </c>
      <c r="DZ5" s="122" t="s">
        <v>673</v>
      </c>
      <c r="EA5" s="122" t="s">
        <v>305</v>
      </c>
      <c r="EB5" s="122" t="s">
        <v>890</v>
      </c>
      <c r="EC5" s="122" t="s">
        <v>304</v>
      </c>
      <c r="ED5" s="122" t="s">
        <v>667</v>
      </c>
      <c r="EE5" s="122" t="s">
        <v>668</v>
      </c>
      <c r="EF5" s="122" t="s">
        <v>669</v>
      </c>
      <c r="EG5" s="122" t="s">
        <v>670</v>
      </c>
      <c r="EH5" s="122" t="s">
        <v>671</v>
      </c>
      <c r="EI5" s="122" t="s">
        <v>672</v>
      </c>
      <c r="EJ5" s="122" t="s">
        <v>673</v>
      </c>
      <c r="EK5" s="122" t="s">
        <v>305</v>
      </c>
      <c r="EL5" s="122" t="s">
        <v>890</v>
      </c>
      <c r="EM5" s="122" t="s">
        <v>304</v>
      </c>
      <c r="EN5" s="122" t="s">
        <v>667</v>
      </c>
      <c r="EO5" s="122" t="s">
        <v>668</v>
      </c>
      <c r="EP5" s="122" t="s">
        <v>669</v>
      </c>
      <c r="EQ5" s="122" t="s">
        <v>670</v>
      </c>
      <c r="ER5" s="122" t="s">
        <v>671</v>
      </c>
      <c r="ES5" s="122" t="s">
        <v>672</v>
      </c>
      <c r="ET5" s="122" t="s">
        <v>673</v>
      </c>
      <c r="EU5" s="122" t="s">
        <v>305</v>
      </c>
      <c r="EV5" s="122" t="s">
        <v>890</v>
      </c>
      <c r="EW5" s="122" t="s">
        <v>304</v>
      </c>
      <c r="EX5" s="122" t="s">
        <v>667</v>
      </c>
      <c r="EY5" s="122" t="s">
        <v>668</v>
      </c>
      <c r="EZ5" s="122" t="s">
        <v>669</v>
      </c>
      <c r="FA5" s="122" t="s">
        <v>670</v>
      </c>
      <c r="FB5" s="122" t="s">
        <v>671</v>
      </c>
      <c r="FC5" s="122" t="s">
        <v>672</v>
      </c>
      <c r="FD5" s="122" t="s">
        <v>673</v>
      </c>
      <c r="FE5" s="122" t="s">
        <v>305</v>
      </c>
      <c r="FF5" s="122" t="s">
        <v>890</v>
      </c>
      <c r="FG5" s="122" t="s">
        <v>304</v>
      </c>
      <c r="FH5" s="122" t="s">
        <v>667</v>
      </c>
      <c r="FI5" s="122" t="s">
        <v>668</v>
      </c>
      <c r="FJ5" s="122" t="s">
        <v>669</v>
      </c>
      <c r="FK5" s="122" t="s">
        <v>670</v>
      </c>
      <c r="FL5" s="122" t="s">
        <v>671</v>
      </c>
      <c r="FM5" s="122" t="s">
        <v>672</v>
      </c>
      <c r="FN5" s="122" t="s">
        <v>673</v>
      </c>
      <c r="FO5" s="122" t="s">
        <v>305</v>
      </c>
      <c r="FP5" s="166" t="s">
        <v>890</v>
      </c>
    </row>
    <row r="6" spans="1:172" ht="14.1" customHeight="1">
      <c r="A6" s="162"/>
      <c r="B6" s="165"/>
      <c r="C6" s="161" t="s">
        <v>888</v>
      </c>
      <c r="D6" s="161" t="s">
        <v>888</v>
      </c>
      <c r="E6" s="161" t="s">
        <v>888</v>
      </c>
      <c r="F6" s="161" t="s">
        <v>888</v>
      </c>
      <c r="G6" s="161" t="s">
        <v>888</v>
      </c>
      <c r="H6" s="161" t="s">
        <v>888</v>
      </c>
      <c r="I6" s="161" t="s">
        <v>888</v>
      </c>
      <c r="J6" s="161" t="s">
        <v>888</v>
      </c>
      <c r="K6" s="161" t="s">
        <v>888</v>
      </c>
      <c r="L6" s="161" t="s">
        <v>889</v>
      </c>
      <c r="M6" s="161" t="s">
        <v>888</v>
      </c>
      <c r="N6" s="161" t="s">
        <v>888</v>
      </c>
      <c r="O6" s="161" t="s">
        <v>888</v>
      </c>
      <c r="P6" s="161" t="s">
        <v>888</v>
      </c>
      <c r="Q6" s="161" t="s">
        <v>888</v>
      </c>
      <c r="R6" s="161" t="s">
        <v>888</v>
      </c>
      <c r="S6" s="161" t="s">
        <v>888</v>
      </c>
      <c r="T6" s="161" t="s">
        <v>888</v>
      </c>
      <c r="U6" s="161" t="s">
        <v>888</v>
      </c>
      <c r="V6" s="161" t="s">
        <v>889</v>
      </c>
      <c r="W6" s="161" t="s">
        <v>888</v>
      </c>
      <c r="X6" s="161" t="s">
        <v>888</v>
      </c>
      <c r="Y6" s="161" t="s">
        <v>888</v>
      </c>
      <c r="Z6" s="161" t="s">
        <v>888</v>
      </c>
      <c r="AA6" s="161" t="s">
        <v>888</v>
      </c>
      <c r="AB6" s="161" t="s">
        <v>888</v>
      </c>
      <c r="AC6" s="161" t="s">
        <v>888</v>
      </c>
      <c r="AD6" s="161" t="s">
        <v>888</v>
      </c>
      <c r="AE6" s="161" t="s">
        <v>888</v>
      </c>
      <c r="AF6" s="161" t="s">
        <v>889</v>
      </c>
      <c r="AG6" s="161" t="s">
        <v>888</v>
      </c>
      <c r="AH6" s="161" t="s">
        <v>888</v>
      </c>
      <c r="AI6" s="161" t="s">
        <v>888</v>
      </c>
      <c r="AJ6" s="161" t="s">
        <v>888</v>
      </c>
      <c r="AK6" s="161" t="s">
        <v>888</v>
      </c>
      <c r="AL6" s="161" t="s">
        <v>888</v>
      </c>
      <c r="AM6" s="161" t="s">
        <v>888</v>
      </c>
      <c r="AN6" s="161" t="s">
        <v>888</v>
      </c>
      <c r="AO6" s="161" t="s">
        <v>888</v>
      </c>
      <c r="AP6" s="161" t="s">
        <v>889</v>
      </c>
      <c r="AQ6" s="161" t="s">
        <v>888</v>
      </c>
      <c r="AR6" s="161" t="s">
        <v>888</v>
      </c>
      <c r="AS6" s="161" t="s">
        <v>888</v>
      </c>
      <c r="AT6" s="161" t="s">
        <v>888</v>
      </c>
      <c r="AU6" s="161" t="s">
        <v>888</v>
      </c>
      <c r="AV6" s="161" t="s">
        <v>888</v>
      </c>
      <c r="AW6" s="161" t="s">
        <v>888</v>
      </c>
      <c r="AX6" s="161" t="s">
        <v>888</v>
      </c>
      <c r="AY6" s="161" t="s">
        <v>888</v>
      </c>
      <c r="AZ6" s="161" t="s">
        <v>889</v>
      </c>
      <c r="BA6" s="161" t="s">
        <v>888</v>
      </c>
      <c r="BB6" s="161" t="s">
        <v>888</v>
      </c>
      <c r="BC6" s="161" t="s">
        <v>888</v>
      </c>
      <c r="BD6" s="161" t="s">
        <v>888</v>
      </c>
      <c r="BE6" s="161" t="s">
        <v>888</v>
      </c>
      <c r="BF6" s="161" t="s">
        <v>888</v>
      </c>
      <c r="BG6" s="161" t="s">
        <v>888</v>
      </c>
      <c r="BH6" s="161" t="s">
        <v>888</v>
      </c>
      <c r="BI6" s="161" t="s">
        <v>888</v>
      </c>
      <c r="BJ6" s="161" t="s">
        <v>889</v>
      </c>
      <c r="BK6" s="161" t="s">
        <v>888</v>
      </c>
      <c r="BL6" s="161" t="s">
        <v>888</v>
      </c>
      <c r="BM6" s="161" t="s">
        <v>888</v>
      </c>
      <c r="BN6" s="161" t="s">
        <v>888</v>
      </c>
      <c r="BO6" s="161" t="s">
        <v>888</v>
      </c>
      <c r="BP6" s="161" t="s">
        <v>888</v>
      </c>
      <c r="BQ6" s="161" t="s">
        <v>888</v>
      </c>
      <c r="BR6" s="161" t="s">
        <v>888</v>
      </c>
      <c r="BS6" s="161" t="s">
        <v>888</v>
      </c>
      <c r="BT6" s="161" t="s">
        <v>889</v>
      </c>
      <c r="BU6" s="161" t="s">
        <v>888</v>
      </c>
      <c r="BV6" s="161" t="s">
        <v>888</v>
      </c>
      <c r="BW6" s="161" t="s">
        <v>888</v>
      </c>
      <c r="BX6" s="161" t="s">
        <v>888</v>
      </c>
      <c r="BY6" s="161" t="s">
        <v>888</v>
      </c>
      <c r="BZ6" s="161" t="s">
        <v>888</v>
      </c>
      <c r="CA6" s="161" t="s">
        <v>888</v>
      </c>
      <c r="CB6" s="161" t="s">
        <v>888</v>
      </c>
      <c r="CC6" s="161" t="s">
        <v>888</v>
      </c>
      <c r="CD6" s="161" t="s">
        <v>889</v>
      </c>
      <c r="CE6" s="161" t="s">
        <v>888</v>
      </c>
      <c r="CF6" s="161" t="s">
        <v>888</v>
      </c>
      <c r="CG6" s="161" t="s">
        <v>888</v>
      </c>
      <c r="CH6" s="161" t="s">
        <v>888</v>
      </c>
      <c r="CI6" s="161" t="s">
        <v>888</v>
      </c>
      <c r="CJ6" s="161" t="s">
        <v>888</v>
      </c>
      <c r="CK6" s="161" t="s">
        <v>888</v>
      </c>
      <c r="CL6" s="161" t="s">
        <v>888</v>
      </c>
      <c r="CM6" s="161" t="s">
        <v>888</v>
      </c>
      <c r="CN6" s="161" t="s">
        <v>889</v>
      </c>
      <c r="CO6" s="161" t="s">
        <v>888</v>
      </c>
      <c r="CP6" s="161" t="s">
        <v>888</v>
      </c>
      <c r="CQ6" s="161" t="s">
        <v>888</v>
      </c>
      <c r="CR6" s="161" t="s">
        <v>888</v>
      </c>
      <c r="CS6" s="161" t="s">
        <v>888</v>
      </c>
      <c r="CT6" s="161" t="s">
        <v>888</v>
      </c>
      <c r="CU6" s="161" t="s">
        <v>888</v>
      </c>
      <c r="CV6" s="161" t="s">
        <v>888</v>
      </c>
      <c r="CW6" s="161" t="s">
        <v>888</v>
      </c>
      <c r="CX6" s="161" t="s">
        <v>889</v>
      </c>
      <c r="CY6" s="161" t="s">
        <v>888</v>
      </c>
      <c r="CZ6" s="161" t="s">
        <v>888</v>
      </c>
      <c r="DA6" s="161" t="s">
        <v>888</v>
      </c>
      <c r="DB6" s="161" t="s">
        <v>888</v>
      </c>
      <c r="DC6" s="161" t="s">
        <v>888</v>
      </c>
      <c r="DD6" s="161" t="s">
        <v>888</v>
      </c>
      <c r="DE6" s="161" t="s">
        <v>888</v>
      </c>
      <c r="DF6" s="161" t="s">
        <v>888</v>
      </c>
      <c r="DG6" s="161" t="s">
        <v>888</v>
      </c>
      <c r="DH6" s="161" t="s">
        <v>889</v>
      </c>
      <c r="DI6" s="161" t="s">
        <v>888</v>
      </c>
      <c r="DJ6" s="161" t="s">
        <v>888</v>
      </c>
      <c r="DK6" s="161" t="s">
        <v>888</v>
      </c>
      <c r="DL6" s="161" t="s">
        <v>888</v>
      </c>
      <c r="DM6" s="161" t="s">
        <v>888</v>
      </c>
      <c r="DN6" s="161" t="s">
        <v>888</v>
      </c>
      <c r="DO6" s="161" t="s">
        <v>888</v>
      </c>
      <c r="DP6" s="161" t="s">
        <v>888</v>
      </c>
      <c r="DQ6" s="161" t="s">
        <v>888</v>
      </c>
      <c r="DR6" s="161" t="s">
        <v>889</v>
      </c>
      <c r="DS6" s="161" t="s">
        <v>888</v>
      </c>
      <c r="DT6" s="161" t="s">
        <v>888</v>
      </c>
      <c r="DU6" s="161" t="s">
        <v>888</v>
      </c>
      <c r="DV6" s="161" t="s">
        <v>888</v>
      </c>
      <c r="DW6" s="161" t="s">
        <v>888</v>
      </c>
      <c r="DX6" s="161" t="s">
        <v>888</v>
      </c>
      <c r="DY6" s="161" t="s">
        <v>888</v>
      </c>
      <c r="DZ6" s="161" t="s">
        <v>888</v>
      </c>
      <c r="EA6" s="161" t="s">
        <v>888</v>
      </c>
      <c r="EB6" s="161" t="s">
        <v>889</v>
      </c>
      <c r="EC6" s="161" t="s">
        <v>888</v>
      </c>
      <c r="ED6" s="161" t="s">
        <v>888</v>
      </c>
      <c r="EE6" s="161" t="s">
        <v>888</v>
      </c>
      <c r="EF6" s="161" t="s">
        <v>888</v>
      </c>
      <c r="EG6" s="161" t="s">
        <v>888</v>
      </c>
      <c r="EH6" s="161" t="s">
        <v>888</v>
      </c>
      <c r="EI6" s="161" t="s">
        <v>888</v>
      </c>
      <c r="EJ6" s="161" t="s">
        <v>888</v>
      </c>
      <c r="EK6" s="161" t="s">
        <v>888</v>
      </c>
      <c r="EL6" s="161" t="s">
        <v>889</v>
      </c>
      <c r="EM6" s="161" t="s">
        <v>888</v>
      </c>
      <c r="EN6" s="161" t="s">
        <v>888</v>
      </c>
      <c r="EO6" s="161" t="s">
        <v>888</v>
      </c>
      <c r="EP6" s="161" t="s">
        <v>888</v>
      </c>
      <c r="EQ6" s="161" t="s">
        <v>888</v>
      </c>
      <c r="ER6" s="161" t="s">
        <v>888</v>
      </c>
      <c r="ES6" s="161" t="s">
        <v>888</v>
      </c>
      <c r="ET6" s="161" t="s">
        <v>888</v>
      </c>
      <c r="EU6" s="161" t="s">
        <v>888</v>
      </c>
      <c r="EV6" s="161" t="s">
        <v>889</v>
      </c>
      <c r="EW6" s="161" t="s">
        <v>888</v>
      </c>
      <c r="EX6" s="161" t="s">
        <v>888</v>
      </c>
      <c r="EY6" s="161" t="s">
        <v>888</v>
      </c>
      <c r="EZ6" s="161" t="s">
        <v>888</v>
      </c>
      <c r="FA6" s="161" t="s">
        <v>888</v>
      </c>
      <c r="FB6" s="161" t="s">
        <v>888</v>
      </c>
      <c r="FC6" s="161" t="s">
        <v>888</v>
      </c>
      <c r="FD6" s="161" t="s">
        <v>888</v>
      </c>
      <c r="FE6" s="161" t="s">
        <v>888</v>
      </c>
      <c r="FF6" s="161" t="s">
        <v>889</v>
      </c>
      <c r="FG6" s="161" t="s">
        <v>888</v>
      </c>
      <c r="FH6" s="161" t="s">
        <v>888</v>
      </c>
      <c r="FI6" s="161" t="s">
        <v>888</v>
      </c>
      <c r="FJ6" s="161" t="s">
        <v>888</v>
      </c>
      <c r="FK6" s="161" t="s">
        <v>888</v>
      </c>
      <c r="FL6" s="161" t="s">
        <v>888</v>
      </c>
      <c r="FM6" s="161" t="s">
        <v>888</v>
      </c>
      <c r="FN6" s="161" t="s">
        <v>888</v>
      </c>
      <c r="FO6" s="161" t="s">
        <v>888</v>
      </c>
      <c r="FP6" s="161" t="s">
        <v>889</v>
      </c>
    </row>
    <row r="7" spans="1:172" ht="14.1" customHeight="1">
      <c r="A7" s="173" t="s">
        <v>98</v>
      </c>
      <c r="B7" s="179">
        <v>38991</v>
      </c>
      <c r="C7" s="26">
        <v>7256</v>
      </c>
      <c r="D7" s="26">
        <v>4798</v>
      </c>
      <c r="E7" s="26">
        <v>1250</v>
      </c>
      <c r="F7" s="26">
        <v>718</v>
      </c>
      <c r="G7" s="26">
        <v>209</v>
      </c>
      <c r="H7" s="26">
        <v>134</v>
      </c>
      <c r="I7" s="26">
        <v>96</v>
      </c>
      <c r="J7" s="26">
        <v>46</v>
      </c>
      <c r="K7" s="26">
        <v>5</v>
      </c>
      <c r="L7" s="26">
        <v>55826</v>
      </c>
      <c r="M7" s="26">
        <v>17</v>
      </c>
      <c r="N7" s="26">
        <v>6</v>
      </c>
      <c r="O7" s="26">
        <v>6</v>
      </c>
      <c r="P7" s="26">
        <v>1</v>
      </c>
      <c r="Q7" s="26">
        <v>2</v>
      </c>
      <c r="R7" s="26">
        <v>1</v>
      </c>
      <c r="S7" s="26">
        <v>1</v>
      </c>
      <c r="T7" s="26" t="s">
        <v>12</v>
      </c>
      <c r="U7" s="26" t="s">
        <v>12</v>
      </c>
      <c r="V7" s="26">
        <v>209</v>
      </c>
      <c r="W7" s="26">
        <v>7239</v>
      </c>
      <c r="X7" s="26">
        <v>4792</v>
      </c>
      <c r="Y7" s="26">
        <v>1244</v>
      </c>
      <c r="Z7" s="26">
        <v>717</v>
      </c>
      <c r="AA7" s="26">
        <v>207</v>
      </c>
      <c r="AB7" s="26">
        <v>133</v>
      </c>
      <c r="AC7" s="26">
        <v>95</v>
      </c>
      <c r="AD7" s="26">
        <v>46</v>
      </c>
      <c r="AE7" s="26">
        <v>5</v>
      </c>
      <c r="AF7" s="26">
        <v>55617</v>
      </c>
      <c r="AG7" s="26" t="s">
        <v>12</v>
      </c>
      <c r="AH7" s="26" t="s">
        <v>12</v>
      </c>
      <c r="AI7" s="26" t="s">
        <v>12</v>
      </c>
      <c r="AJ7" s="26" t="s">
        <v>12</v>
      </c>
      <c r="AK7" s="26" t="s">
        <v>12</v>
      </c>
      <c r="AL7" s="26" t="s">
        <v>12</v>
      </c>
      <c r="AM7" s="26" t="s">
        <v>12</v>
      </c>
      <c r="AN7" s="26" t="s">
        <v>12</v>
      </c>
      <c r="AO7" s="26" t="s">
        <v>12</v>
      </c>
      <c r="AP7" s="26" t="s">
        <v>12</v>
      </c>
      <c r="AQ7" s="26">
        <v>658</v>
      </c>
      <c r="AR7" s="26">
        <v>395</v>
      </c>
      <c r="AS7" s="26">
        <v>154</v>
      </c>
      <c r="AT7" s="26">
        <v>81</v>
      </c>
      <c r="AU7" s="26">
        <v>18</v>
      </c>
      <c r="AV7" s="26">
        <v>8</v>
      </c>
      <c r="AW7" s="26">
        <v>2</v>
      </c>
      <c r="AX7" s="26" t="s">
        <v>12</v>
      </c>
      <c r="AY7" s="26" t="s">
        <v>12</v>
      </c>
      <c r="AZ7" s="26">
        <v>3818</v>
      </c>
      <c r="BA7" s="26">
        <v>657</v>
      </c>
      <c r="BB7" s="26">
        <v>308</v>
      </c>
      <c r="BC7" s="26">
        <v>124</v>
      </c>
      <c r="BD7" s="26">
        <v>97</v>
      </c>
      <c r="BE7" s="26">
        <v>45</v>
      </c>
      <c r="BF7" s="26">
        <v>32</v>
      </c>
      <c r="BG7" s="26">
        <v>33</v>
      </c>
      <c r="BH7" s="26">
        <v>17</v>
      </c>
      <c r="BI7" s="26">
        <v>1</v>
      </c>
      <c r="BJ7" s="26">
        <v>13203</v>
      </c>
      <c r="BK7" s="26">
        <v>2</v>
      </c>
      <c r="BL7" s="26" t="s">
        <v>12</v>
      </c>
      <c r="BM7" s="26">
        <v>1</v>
      </c>
      <c r="BN7" s="26" t="s">
        <v>12</v>
      </c>
      <c r="BO7" s="26" t="s">
        <v>12</v>
      </c>
      <c r="BP7" s="26" t="s">
        <v>12</v>
      </c>
      <c r="BQ7" s="26" t="s">
        <v>12</v>
      </c>
      <c r="BR7" s="26">
        <v>1</v>
      </c>
      <c r="BS7" s="26" t="s">
        <v>12</v>
      </c>
      <c r="BT7" s="26">
        <v>112</v>
      </c>
      <c r="BU7" s="26">
        <v>32</v>
      </c>
      <c r="BV7" s="26">
        <v>13</v>
      </c>
      <c r="BW7" s="26">
        <v>6</v>
      </c>
      <c r="BX7" s="26">
        <v>7</v>
      </c>
      <c r="BY7" s="26">
        <v>1</v>
      </c>
      <c r="BZ7" s="26">
        <v>1</v>
      </c>
      <c r="CA7" s="26">
        <v>2</v>
      </c>
      <c r="CB7" s="26">
        <v>2</v>
      </c>
      <c r="CC7" s="26" t="s">
        <v>12</v>
      </c>
      <c r="CD7" s="26">
        <v>761</v>
      </c>
      <c r="CE7" s="26">
        <v>100</v>
      </c>
      <c r="CF7" s="26">
        <v>33</v>
      </c>
      <c r="CG7" s="26">
        <v>14</v>
      </c>
      <c r="CH7" s="26">
        <v>28</v>
      </c>
      <c r="CI7" s="26">
        <v>7</v>
      </c>
      <c r="CJ7" s="26">
        <v>10</v>
      </c>
      <c r="CK7" s="26">
        <v>7</v>
      </c>
      <c r="CL7" s="26">
        <v>1</v>
      </c>
      <c r="CM7" s="26" t="s">
        <v>12</v>
      </c>
      <c r="CN7" s="26">
        <v>1741</v>
      </c>
      <c r="CO7" s="26">
        <v>2280</v>
      </c>
      <c r="CP7" s="26">
        <v>1502</v>
      </c>
      <c r="CQ7" s="26">
        <v>420</v>
      </c>
      <c r="CR7" s="26">
        <v>249</v>
      </c>
      <c r="CS7" s="26">
        <v>50</v>
      </c>
      <c r="CT7" s="26">
        <v>27</v>
      </c>
      <c r="CU7" s="26">
        <v>20</v>
      </c>
      <c r="CV7" s="26">
        <v>11</v>
      </c>
      <c r="CW7" s="26">
        <v>1</v>
      </c>
      <c r="CX7" s="26">
        <v>14816</v>
      </c>
      <c r="CY7" s="26">
        <v>119</v>
      </c>
      <c r="CZ7" s="26">
        <v>52</v>
      </c>
      <c r="DA7" s="26">
        <v>24</v>
      </c>
      <c r="DB7" s="26">
        <v>19</v>
      </c>
      <c r="DC7" s="26">
        <v>18</v>
      </c>
      <c r="DD7" s="26">
        <v>4</v>
      </c>
      <c r="DE7" s="26">
        <v>2</v>
      </c>
      <c r="DF7" s="26" t="s">
        <v>12</v>
      </c>
      <c r="DG7" s="26" t="s">
        <v>12</v>
      </c>
      <c r="DH7" s="26">
        <v>1240</v>
      </c>
      <c r="DI7" s="26">
        <v>484</v>
      </c>
      <c r="DJ7" s="26">
        <v>460</v>
      </c>
      <c r="DK7" s="26">
        <v>17</v>
      </c>
      <c r="DL7" s="26">
        <v>5</v>
      </c>
      <c r="DM7" s="26">
        <v>1</v>
      </c>
      <c r="DN7" s="26" t="s">
        <v>12</v>
      </c>
      <c r="DO7" s="26" t="s">
        <v>12</v>
      </c>
      <c r="DP7" s="26" t="s">
        <v>12</v>
      </c>
      <c r="DQ7" s="26">
        <v>1</v>
      </c>
      <c r="DR7" s="26">
        <v>838</v>
      </c>
      <c r="DS7" s="26">
        <v>932</v>
      </c>
      <c r="DT7" s="26">
        <v>650</v>
      </c>
      <c r="DU7" s="26">
        <v>161</v>
      </c>
      <c r="DV7" s="26">
        <v>77</v>
      </c>
      <c r="DW7" s="26">
        <v>22</v>
      </c>
      <c r="DX7" s="26">
        <v>15</v>
      </c>
      <c r="DY7" s="26">
        <v>7</v>
      </c>
      <c r="DZ7" s="26" t="s">
        <v>12</v>
      </c>
      <c r="EA7" s="26" t="s">
        <v>16</v>
      </c>
      <c r="EB7" s="26">
        <v>4900</v>
      </c>
      <c r="EC7" s="26">
        <v>343</v>
      </c>
      <c r="ED7" s="26">
        <v>125</v>
      </c>
      <c r="EE7" s="26">
        <v>115</v>
      </c>
      <c r="EF7" s="26">
        <v>57</v>
      </c>
      <c r="EG7" s="26">
        <v>17</v>
      </c>
      <c r="EH7" s="26">
        <v>13</v>
      </c>
      <c r="EI7" s="26">
        <v>11</v>
      </c>
      <c r="EJ7" s="26">
        <v>5</v>
      </c>
      <c r="EK7" s="26" t="s">
        <v>12</v>
      </c>
      <c r="EL7" s="26">
        <v>4957</v>
      </c>
      <c r="EM7" s="26">
        <v>248</v>
      </c>
      <c r="EN7" s="26">
        <v>187</v>
      </c>
      <c r="EO7" s="26">
        <v>30</v>
      </c>
      <c r="EP7" s="26">
        <v>14</v>
      </c>
      <c r="EQ7" s="26">
        <v>9</v>
      </c>
      <c r="ER7" s="26">
        <v>3</v>
      </c>
      <c r="ES7" s="26">
        <v>3</v>
      </c>
      <c r="ET7" s="26">
        <v>1</v>
      </c>
      <c r="EU7" s="26">
        <v>1</v>
      </c>
      <c r="EV7" s="26">
        <v>1405</v>
      </c>
      <c r="EW7" s="26">
        <v>63</v>
      </c>
      <c r="EX7" s="26">
        <v>33</v>
      </c>
      <c r="EY7" s="26">
        <v>19</v>
      </c>
      <c r="EZ7" s="26">
        <v>9</v>
      </c>
      <c r="FA7" s="26" t="s">
        <v>16</v>
      </c>
      <c r="FB7" s="26" t="s">
        <v>16</v>
      </c>
      <c r="FC7" s="26" t="s">
        <v>12</v>
      </c>
      <c r="FD7" s="26">
        <v>1</v>
      </c>
      <c r="FE7" s="26">
        <v>1</v>
      </c>
      <c r="FF7" s="26">
        <v>595</v>
      </c>
      <c r="FG7" s="26">
        <v>1321</v>
      </c>
      <c r="FH7" s="26">
        <v>1034</v>
      </c>
      <c r="FI7" s="26">
        <v>159</v>
      </c>
      <c r="FJ7" s="26">
        <v>74</v>
      </c>
      <c r="FK7" s="26">
        <v>19</v>
      </c>
      <c r="FL7" s="26">
        <v>20</v>
      </c>
      <c r="FM7" s="26">
        <v>8</v>
      </c>
      <c r="FN7" s="26">
        <v>7</v>
      </c>
      <c r="FO7" s="26" t="s">
        <v>16</v>
      </c>
      <c r="FP7" s="26">
        <v>7231</v>
      </c>
    </row>
    <row r="8" spans="1:172" ht="14.1" customHeight="1">
      <c r="A8" s="118"/>
      <c r="B8" s="118"/>
      <c r="C8" s="118"/>
      <c r="D8" s="118"/>
      <c r="E8" s="102"/>
      <c r="F8" s="102"/>
      <c r="G8" s="118"/>
      <c r="H8" s="118"/>
      <c r="I8" s="118"/>
      <c r="J8" s="105"/>
      <c r="K8" s="105"/>
      <c r="L8" s="105"/>
      <c r="M8" s="105"/>
      <c r="N8" s="105"/>
      <c r="O8" s="105"/>
      <c r="P8" s="105"/>
      <c r="Q8" s="102"/>
      <c r="R8" s="102"/>
      <c r="S8" s="102"/>
      <c r="T8" s="102"/>
      <c r="U8" s="102"/>
      <c r="V8" s="105"/>
      <c r="W8" s="105"/>
      <c r="X8" s="105"/>
      <c r="Y8" s="105"/>
      <c r="Z8" s="105"/>
      <c r="AA8" s="105"/>
      <c r="AB8" s="105"/>
      <c r="AC8" s="105"/>
      <c r="AD8" s="105"/>
      <c r="AE8" s="102"/>
      <c r="AF8" s="102"/>
      <c r="AG8" s="102"/>
      <c r="AH8" s="102"/>
      <c r="AI8" s="102"/>
      <c r="AJ8" s="118"/>
      <c r="AK8" s="118"/>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2"/>
      <c r="EH8" s="102"/>
      <c r="EI8" s="102"/>
      <c r="EJ8" s="102"/>
      <c r="EK8" s="102"/>
      <c r="EL8" s="102"/>
      <c r="EM8" s="102"/>
      <c r="EN8" s="102"/>
      <c r="EO8" s="102"/>
      <c r="EP8" s="102"/>
      <c r="EQ8" s="102"/>
      <c r="ER8" s="102"/>
      <c r="ES8" s="102"/>
      <c r="ET8" s="102"/>
      <c r="EU8" s="102"/>
      <c r="EV8" s="102"/>
      <c r="EW8" s="102"/>
      <c r="EX8" s="102"/>
      <c r="EY8" s="102"/>
      <c r="EZ8" s="102"/>
      <c r="FA8" s="102"/>
      <c r="FB8" s="102"/>
      <c r="FC8" s="102"/>
      <c r="FD8" s="102"/>
      <c r="FE8" s="102"/>
      <c r="FF8" s="102"/>
      <c r="FG8" s="102"/>
      <c r="FH8" s="102"/>
      <c r="FI8" s="102"/>
      <c r="FJ8" s="102"/>
      <c r="FK8" s="102"/>
      <c r="FL8" s="102"/>
      <c r="FM8" s="102"/>
      <c r="FN8" s="102"/>
      <c r="FO8" s="102"/>
      <c r="FP8" s="102"/>
    </row>
    <row r="9" spans="1:172" ht="14.1" customHeight="1">
      <c r="A9" s="31"/>
      <c r="B9" s="31"/>
      <c r="C9" s="31"/>
      <c r="D9" s="31"/>
      <c r="G9" s="31"/>
      <c r="H9" s="31"/>
      <c r="I9" s="31"/>
      <c r="J9" s="21"/>
      <c r="K9" s="3"/>
      <c r="L9" s="3"/>
      <c r="M9" s="3"/>
      <c r="N9" s="3"/>
      <c r="O9" s="3"/>
      <c r="P9" s="3"/>
      <c r="V9" s="3"/>
      <c r="W9" s="3"/>
      <c r="X9" s="3"/>
      <c r="Y9" s="3"/>
      <c r="Z9" s="3"/>
      <c r="AA9" s="3"/>
      <c r="AB9" s="3"/>
      <c r="AC9" s="3"/>
      <c r="AD9" s="3"/>
      <c r="AJ9" s="31"/>
      <c r="AK9" s="31"/>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row>
    <row r="10" spans="1:172" ht="14.1" customHeight="1">
      <c r="A10" s="24" t="s">
        <v>240</v>
      </c>
      <c r="B10" s="24"/>
      <c r="C10" s="2"/>
      <c r="E10" s="20"/>
      <c r="F10" s="25"/>
      <c r="H10" s="20"/>
      <c r="K10" s="20"/>
      <c r="L10" s="20"/>
      <c r="M10" s="3"/>
      <c r="N10" s="21"/>
      <c r="O10" s="3"/>
      <c r="P10" s="3"/>
      <c r="Q10" s="3"/>
      <c r="R10" s="3"/>
      <c r="S10" s="3"/>
      <c r="T10" s="3"/>
      <c r="Z10" s="3"/>
      <c r="AA10" s="3"/>
      <c r="AB10" s="3"/>
      <c r="AC10" s="3"/>
      <c r="AD10" s="3"/>
      <c r="AE10" s="3"/>
      <c r="AF10" s="3"/>
      <c r="AG10" s="3"/>
      <c r="AH10" s="3"/>
      <c r="AN10" s="20"/>
      <c r="AO10" s="20"/>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row>
    <row r="11" spans="1:172" ht="14.1" customHeight="1">
      <c r="A11" s="2" t="s">
        <v>956</v>
      </c>
      <c r="B11" s="2"/>
      <c r="C11" s="24"/>
      <c r="E11" s="20"/>
      <c r="F11" s="25"/>
      <c r="H11" s="20"/>
      <c r="K11" s="20"/>
      <c r="L11" s="20"/>
      <c r="M11" s="3"/>
      <c r="N11" s="21"/>
      <c r="O11" s="3"/>
      <c r="P11" s="3"/>
      <c r="Q11" s="3"/>
      <c r="R11" s="3"/>
      <c r="S11" s="3"/>
      <c r="T11" s="3"/>
      <c r="Z11" s="3"/>
      <c r="AA11" s="3"/>
      <c r="AB11" s="3"/>
      <c r="AC11" s="3"/>
      <c r="AD11" s="3"/>
      <c r="AE11" s="3"/>
      <c r="AF11" s="3"/>
      <c r="AG11" s="3"/>
      <c r="AH11" s="3"/>
      <c r="AN11" s="20"/>
      <c r="AO11" s="20"/>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row>
    <row r="12" spans="1:172" ht="14.1" customHeight="1">
      <c r="C12" s="2"/>
      <c r="E12" s="20"/>
      <c r="F12" s="25"/>
      <c r="H12" s="20"/>
      <c r="K12" s="20"/>
      <c r="L12" s="20"/>
      <c r="M12" s="3"/>
      <c r="N12" s="21"/>
      <c r="O12" s="3"/>
      <c r="P12" s="3"/>
      <c r="Q12" s="3"/>
      <c r="R12" s="3"/>
      <c r="S12" s="3"/>
      <c r="T12" s="3"/>
      <c r="Z12" s="3"/>
      <c r="AA12" s="3"/>
      <c r="AB12" s="3"/>
      <c r="AC12" s="3"/>
      <c r="AD12" s="3"/>
      <c r="AE12" s="3"/>
      <c r="AF12" s="3"/>
      <c r="AG12" s="3"/>
      <c r="AH12" s="3"/>
      <c r="AN12" s="20"/>
      <c r="AO12" s="20"/>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row>
    <row r="13" spans="1:172" ht="14.1" customHeight="1">
      <c r="A13" s="2"/>
      <c r="B13" s="2"/>
      <c r="C13" s="2"/>
      <c r="E13" s="20"/>
      <c r="F13" s="25"/>
      <c r="H13" s="20"/>
      <c r="K13" s="20"/>
      <c r="L13" s="20"/>
      <c r="M13" s="3"/>
      <c r="N13" s="21"/>
      <c r="O13" s="3"/>
      <c r="P13" s="3"/>
      <c r="Q13" s="3"/>
      <c r="R13" s="3"/>
      <c r="S13" s="3"/>
      <c r="T13" s="3"/>
      <c r="Z13" s="3"/>
      <c r="AA13" s="3"/>
      <c r="AB13" s="3"/>
      <c r="AC13" s="3"/>
      <c r="AD13" s="3"/>
      <c r="AE13" s="3"/>
      <c r="AF13" s="3"/>
      <c r="AG13" s="3"/>
      <c r="AH13" s="3"/>
      <c r="AN13" s="20"/>
      <c r="AO13" s="20"/>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row>
    <row r="14" spans="1:172" ht="14.1" customHeight="1">
      <c r="A14" s="2"/>
      <c r="B14" s="2"/>
      <c r="C14" s="2"/>
      <c r="E14" s="20"/>
      <c r="F14" s="25"/>
      <c r="H14" s="20"/>
      <c r="K14" s="20"/>
      <c r="L14" s="20"/>
      <c r="M14" s="3"/>
      <c r="N14" s="21"/>
      <c r="O14" s="3"/>
      <c r="P14" s="3"/>
      <c r="Q14" s="3"/>
      <c r="R14" s="3"/>
      <c r="S14" s="3"/>
      <c r="T14" s="3"/>
      <c r="Z14" s="3"/>
      <c r="AA14" s="3"/>
      <c r="AB14" s="3"/>
      <c r="AC14" s="3"/>
      <c r="AD14" s="3"/>
      <c r="AE14" s="3"/>
      <c r="AF14" s="3"/>
      <c r="AG14" s="3"/>
      <c r="AH14" s="3"/>
      <c r="AN14" s="20"/>
      <c r="AO14" s="20"/>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row>
    <row r="15" spans="1:172" ht="14.1" customHeight="1">
      <c r="A15" s="28"/>
      <c r="B15" s="28"/>
      <c r="C15" s="28"/>
      <c r="D15" s="24"/>
      <c r="E15" s="20"/>
      <c r="F15" s="25"/>
      <c r="H15" s="20"/>
      <c r="K15" s="20"/>
      <c r="L15" s="20"/>
      <c r="M15" s="3"/>
      <c r="N15" s="21"/>
      <c r="O15" s="3"/>
      <c r="P15" s="3"/>
      <c r="Q15" s="3"/>
      <c r="R15" s="3"/>
      <c r="S15" s="3"/>
      <c r="T15" s="3"/>
      <c r="Z15" s="3"/>
      <c r="AA15" s="3"/>
      <c r="AB15" s="3"/>
      <c r="AC15" s="3"/>
      <c r="AD15" s="3"/>
      <c r="AE15" s="3"/>
      <c r="AF15" s="3"/>
      <c r="AG15" s="3"/>
      <c r="AH15" s="3"/>
      <c r="AN15" s="20"/>
      <c r="AO15" s="20"/>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row>
  </sheetData>
  <sheetProtection algorithmName="SHA-512" hashValue="o4U0kjW5TAh9UmotkvS2Q67D0xsWl0vjsugEC3hJmUkMXqIvXJmBv3S/A4jQTQXaZDgpwD/3ZcQzoEw1OSkbMA==" saltValue="/44H2yYgntgzn5eqTyd4Zg==" spinCount="100000" sheet="1" objects="1" scenarios="1" selectLockedCells="1" selectUnlockedCells="1"/>
  <mergeCells count="17">
    <mergeCell ref="AQ4:AZ4"/>
    <mergeCell ref="AG4:AP4"/>
    <mergeCell ref="W4:AF4"/>
    <mergeCell ref="M4:V4"/>
    <mergeCell ref="C4:L4"/>
    <mergeCell ref="BA4:BJ4"/>
    <mergeCell ref="FG4:FP4"/>
    <mergeCell ref="EW4:FF4"/>
    <mergeCell ref="EM4:EV4"/>
    <mergeCell ref="EC4:EL4"/>
    <mergeCell ref="DS4:EB4"/>
    <mergeCell ref="DI4:DR4"/>
    <mergeCell ref="CY4:DH4"/>
    <mergeCell ref="CO4:CX4"/>
    <mergeCell ref="CE4:CN4"/>
    <mergeCell ref="BU4:CD4"/>
    <mergeCell ref="BK4:BT4"/>
  </mergeCells>
  <phoneticPr fontId="3"/>
  <pageMargins left="3.937007874015748E-2" right="3.937007874015748E-2" top="0.19685039370078741" bottom="0.19685039370078741" header="0.31496062992125984" footer="0.31496062992125984"/>
  <pageSetup paperSize="9" pageOrder="overThenDown" orientation="landscape" r:id="rId1"/>
  <colBreaks count="1" manualBreakCount="1">
    <brk id="47" max="1048575" man="1"/>
  </colBreaks>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dimension ref="A1:HD33"/>
  <sheetViews>
    <sheetView zoomScaleNormal="100" zoomScaleSheetLayoutView="100" workbookViewId="0">
      <pane xSplit="2" ySplit="6" topLeftCell="C7" activePane="bottomRight" state="frozen"/>
      <selection activeCell="A16" sqref="A16"/>
      <selection pane="topRight" activeCell="A16" sqref="A16"/>
      <selection pane="bottomLeft" activeCell="A16" sqref="A16"/>
      <selection pane="bottomRight" activeCell="E19" sqref="E19"/>
    </sheetView>
  </sheetViews>
  <sheetFormatPr defaultColWidth="13.7109375" defaultRowHeight="14.1" customHeight="1"/>
  <cols>
    <col min="1" max="1" width="9.28515625" style="1" customWidth="1"/>
    <col min="2" max="2" width="7.42578125" style="1" bestFit="1" customWidth="1"/>
    <col min="3" max="3" width="13.7109375" style="1"/>
    <col min="4" max="16384" width="13.7109375" style="2"/>
  </cols>
  <sheetData>
    <row r="1" spans="1:212" ht="14.1" customHeight="1">
      <c r="A1" s="125" t="s">
        <v>284</v>
      </c>
      <c r="B1" s="125"/>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row>
    <row r="2" spans="1:212" ht="14.1" customHeight="1">
      <c r="C2" s="2"/>
      <c r="D2" s="24"/>
      <c r="E2" s="20"/>
      <c r="F2" s="13"/>
      <c r="H2" s="20"/>
      <c r="K2" s="20"/>
      <c r="L2" s="20"/>
      <c r="M2" s="3"/>
      <c r="N2" s="21"/>
      <c r="O2" s="3"/>
      <c r="P2" s="3"/>
      <c r="Q2" s="3"/>
      <c r="R2" s="3"/>
      <c r="S2" s="3"/>
      <c r="T2" s="3"/>
      <c r="Z2" s="3"/>
      <c r="AA2" s="3"/>
      <c r="AB2" s="3"/>
      <c r="AC2" s="3"/>
      <c r="AD2" s="3"/>
      <c r="AE2" s="3"/>
      <c r="AF2" s="3"/>
      <c r="AG2" s="3"/>
      <c r="AH2" s="3"/>
      <c r="AN2" s="20"/>
      <c r="AO2" s="20"/>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row>
    <row r="3" spans="1:212" ht="14.1" customHeight="1">
      <c r="C3" s="13"/>
      <c r="E3" s="20"/>
      <c r="F3" s="25"/>
      <c r="G3" s="3"/>
      <c r="H3" s="20"/>
      <c r="K3" s="20"/>
      <c r="L3" s="20"/>
      <c r="M3" s="3"/>
      <c r="N3" s="21"/>
      <c r="O3" s="3"/>
      <c r="P3" s="3"/>
      <c r="Q3" s="3"/>
      <c r="R3" s="3"/>
      <c r="S3" s="3"/>
      <c r="T3" s="3"/>
      <c r="Z3" s="3"/>
      <c r="AA3" s="3"/>
      <c r="AB3" s="3"/>
      <c r="AC3" s="3"/>
      <c r="AD3" s="3"/>
      <c r="AE3" s="3"/>
      <c r="AF3" s="3"/>
      <c r="AG3" s="3"/>
      <c r="AH3" s="3"/>
      <c r="AN3" s="20"/>
      <c r="AO3" s="20"/>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row>
    <row r="4" spans="1:212" s="14" customFormat="1" ht="14.1" customHeight="1">
      <c r="A4" s="175"/>
      <c r="B4" s="177"/>
      <c r="C4" s="336" t="s">
        <v>303</v>
      </c>
      <c r="D4" s="336"/>
      <c r="E4" s="336"/>
      <c r="F4" s="336"/>
      <c r="G4" s="336"/>
      <c r="H4" s="336"/>
      <c r="I4" s="336"/>
      <c r="J4" s="336"/>
      <c r="K4" s="336"/>
      <c r="L4" s="336"/>
      <c r="M4" s="336" t="s">
        <v>666</v>
      </c>
      <c r="N4" s="336"/>
      <c r="O4" s="336"/>
      <c r="P4" s="336"/>
      <c r="Q4" s="336"/>
      <c r="R4" s="336"/>
      <c r="S4" s="336"/>
      <c r="T4" s="336"/>
      <c r="U4" s="336"/>
      <c r="V4" s="336"/>
      <c r="W4" s="336" t="s">
        <v>180</v>
      </c>
      <c r="X4" s="336"/>
      <c r="Y4" s="336"/>
      <c r="Z4" s="336"/>
      <c r="AA4" s="336"/>
      <c r="AB4" s="336"/>
      <c r="AC4" s="336"/>
      <c r="AD4" s="336"/>
      <c r="AE4" s="336"/>
      <c r="AF4" s="336"/>
      <c r="AG4" s="336" t="s">
        <v>306</v>
      </c>
      <c r="AH4" s="336"/>
      <c r="AI4" s="336"/>
      <c r="AJ4" s="336"/>
      <c r="AK4" s="336"/>
      <c r="AL4" s="336"/>
      <c r="AM4" s="336"/>
      <c r="AN4" s="336"/>
      <c r="AO4" s="336"/>
      <c r="AP4" s="336"/>
      <c r="AQ4" s="336" t="s">
        <v>220</v>
      </c>
      <c r="AR4" s="336"/>
      <c r="AS4" s="336"/>
      <c r="AT4" s="336"/>
      <c r="AU4" s="336"/>
      <c r="AV4" s="336"/>
      <c r="AW4" s="336"/>
      <c r="AX4" s="336"/>
      <c r="AY4" s="336"/>
      <c r="AZ4" s="336"/>
      <c r="BA4" s="336" t="s">
        <v>222</v>
      </c>
      <c r="BB4" s="336"/>
      <c r="BC4" s="336"/>
      <c r="BD4" s="336"/>
      <c r="BE4" s="336"/>
      <c r="BF4" s="336"/>
      <c r="BG4" s="336"/>
      <c r="BH4" s="336"/>
      <c r="BI4" s="336"/>
      <c r="BJ4" s="336"/>
      <c r="BK4" s="336" t="s">
        <v>223</v>
      </c>
      <c r="BL4" s="336"/>
      <c r="BM4" s="336"/>
      <c r="BN4" s="336"/>
      <c r="BO4" s="336"/>
      <c r="BP4" s="336"/>
      <c r="BQ4" s="336"/>
      <c r="BR4" s="336"/>
      <c r="BS4" s="336"/>
      <c r="BT4" s="336"/>
      <c r="BU4" s="336" t="s">
        <v>225</v>
      </c>
      <c r="BV4" s="336"/>
      <c r="BW4" s="336"/>
      <c r="BX4" s="336"/>
      <c r="BY4" s="336"/>
      <c r="BZ4" s="336"/>
      <c r="CA4" s="336"/>
      <c r="CB4" s="336"/>
      <c r="CC4" s="336"/>
      <c r="CD4" s="336"/>
      <c r="CE4" s="336" t="s">
        <v>184</v>
      </c>
      <c r="CF4" s="336"/>
      <c r="CG4" s="336"/>
      <c r="CH4" s="336"/>
      <c r="CI4" s="336"/>
      <c r="CJ4" s="336"/>
      <c r="CK4" s="336"/>
      <c r="CL4" s="336"/>
      <c r="CM4" s="336"/>
      <c r="CN4" s="336"/>
      <c r="CO4" s="336" t="s">
        <v>307</v>
      </c>
      <c r="CP4" s="336"/>
      <c r="CQ4" s="336"/>
      <c r="CR4" s="336"/>
      <c r="CS4" s="336"/>
      <c r="CT4" s="336"/>
      <c r="CU4" s="336"/>
      <c r="CV4" s="336"/>
      <c r="CW4" s="336"/>
      <c r="CX4" s="336"/>
      <c r="CY4" s="336" t="s">
        <v>312</v>
      </c>
      <c r="CZ4" s="336"/>
      <c r="DA4" s="336"/>
      <c r="DB4" s="336"/>
      <c r="DC4" s="336"/>
      <c r="DD4" s="336"/>
      <c r="DE4" s="336"/>
      <c r="DF4" s="336"/>
      <c r="DG4" s="336"/>
      <c r="DH4" s="336"/>
      <c r="DI4" s="336" t="s">
        <v>311</v>
      </c>
      <c r="DJ4" s="336"/>
      <c r="DK4" s="336"/>
      <c r="DL4" s="336"/>
      <c r="DM4" s="336"/>
      <c r="DN4" s="336"/>
      <c r="DO4" s="336"/>
      <c r="DP4" s="336"/>
      <c r="DQ4" s="336"/>
      <c r="DR4" s="336"/>
      <c r="DS4" s="336" t="s">
        <v>190</v>
      </c>
      <c r="DT4" s="336"/>
      <c r="DU4" s="336"/>
      <c r="DV4" s="336"/>
      <c r="DW4" s="336"/>
      <c r="DX4" s="336"/>
      <c r="DY4" s="336"/>
      <c r="DZ4" s="336"/>
      <c r="EA4" s="336"/>
      <c r="EB4" s="336"/>
      <c r="EC4" s="336" t="s">
        <v>310</v>
      </c>
      <c r="ED4" s="336"/>
      <c r="EE4" s="336"/>
      <c r="EF4" s="336"/>
      <c r="EG4" s="336"/>
      <c r="EH4" s="336"/>
      <c r="EI4" s="336"/>
      <c r="EJ4" s="336"/>
      <c r="EK4" s="336"/>
      <c r="EL4" s="336"/>
      <c r="EM4" s="336" t="s">
        <v>192</v>
      </c>
      <c r="EN4" s="336"/>
      <c r="EO4" s="336"/>
      <c r="EP4" s="336"/>
      <c r="EQ4" s="336"/>
      <c r="ER4" s="336"/>
      <c r="ES4" s="336"/>
      <c r="ET4" s="336"/>
      <c r="EU4" s="336"/>
      <c r="EV4" s="336"/>
      <c r="EW4" s="336" t="s">
        <v>233</v>
      </c>
      <c r="EX4" s="336"/>
      <c r="EY4" s="336"/>
      <c r="EZ4" s="336"/>
      <c r="FA4" s="336"/>
      <c r="FB4" s="336"/>
      <c r="FC4" s="336"/>
      <c r="FD4" s="336"/>
      <c r="FE4" s="336"/>
      <c r="FF4" s="336"/>
      <c r="FG4" s="336" t="s">
        <v>234</v>
      </c>
      <c r="FH4" s="336"/>
      <c r="FI4" s="336"/>
      <c r="FJ4" s="336"/>
      <c r="FK4" s="336"/>
      <c r="FL4" s="336"/>
      <c r="FM4" s="336"/>
      <c r="FN4" s="336"/>
      <c r="FO4" s="336"/>
      <c r="FP4" s="336"/>
      <c r="FQ4" s="336" t="s">
        <v>235</v>
      </c>
      <c r="FR4" s="336"/>
      <c r="FS4" s="336"/>
      <c r="FT4" s="336"/>
      <c r="FU4" s="336"/>
      <c r="FV4" s="336"/>
      <c r="FW4" s="336"/>
      <c r="FX4" s="336"/>
      <c r="FY4" s="336"/>
      <c r="FZ4" s="336"/>
      <c r="GA4" s="336" t="s">
        <v>193</v>
      </c>
      <c r="GB4" s="336"/>
      <c r="GC4" s="336"/>
      <c r="GD4" s="336"/>
      <c r="GE4" s="336"/>
      <c r="GF4" s="336"/>
      <c r="GG4" s="336"/>
      <c r="GH4" s="336"/>
      <c r="GI4" s="336"/>
      <c r="GJ4" s="336"/>
      <c r="GK4" s="336" t="s">
        <v>309</v>
      </c>
      <c r="GL4" s="336"/>
      <c r="GM4" s="336"/>
      <c r="GN4" s="336"/>
      <c r="GO4" s="336"/>
      <c r="GP4" s="336"/>
      <c r="GQ4" s="336"/>
      <c r="GR4" s="336"/>
      <c r="GS4" s="336"/>
      <c r="GT4" s="336"/>
      <c r="GU4" s="336" t="s">
        <v>308</v>
      </c>
      <c r="GV4" s="336"/>
      <c r="GW4" s="336"/>
      <c r="GX4" s="336"/>
      <c r="GY4" s="336"/>
      <c r="GZ4" s="336"/>
      <c r="HA4" s="336"/>
      <c r="HB4" s="336"/>
      <c r="HC4" s="336"/>
      <c r="HD4" s="337"/>
    </row>
    <row r="5" spans="1:212" s="14" customFormat="1" ht="27" customHeight="1">
      <c r="A5" s="176"/>
      <c r="B5" s="178"/>
      <c r="C5" s="122" t="s">
        <v>301</v>
      </c>
      <c r="D5" s="122" t="s">
        <v>667</v>
      </c>
      <c r="E5" s="122" t="s">
        <v>668</v>
      </c>
      <c r="F5" s="122" t="s">
        <v>669</v>
      </c>
      <c r="G5" s="122" t="s">
        <v>670</v>
      </c>
      <c r="H5" s="122" t="s">
        <v>671</v>
      </c>
      <c r="I5" s="122" t="s">
        <v>672</v>
      </c>
      <c r="J5" s="122" t="s">
        <v>673</v>
      </c>
      <c r="K5" s="122" t="s">
        <v>302</v>
      </c>
      <c r="L5" s="122" t="s">
        <v>891</v>
      </c>
      <c r="M5" s="122" t="s">
        <v>301</v>
      </c>
      <c r="N5" s="122" t="s">
        <v>667</v>
      </c>
      <c r="O5" s="122" t="s">
        <v>668</v>
      </c>
      <c r="P5" s="122" t="s">
        <v>669</v>
      </c>
      <c r="Q5" s="122" t="s">
        <v>670</v>
      </c>
      <c r="R5" s="122" t="s">
        <v>671</v>
      </c>
      <c r="S5" s="122" t="s">
        <v>672</v>
      </c>
      <c r="T5" s="122" t="s">
        <v>673</v>
      </c>
      <c r="U5" s="122" t="s">
        <v>302</v>
      </c>
      <c r="V5" s="122" t="s">
        <v>891</v>
      </c>
      <c r="W5" s="122" t="s">
        <v>301</v>
      </c>
      <c r="X5" s="122" t="s">
        <v>667</v>
      </c>
      <c r="Y5" s="122" t="s">
        <v>668</v>
      </c>
      <c r="Z5" s="122" t="s">
        <v>669</v>
      </c>
      <c r="AA5" s="122" t="s">
        <v>670</v>
      </c>
      <c r="AB5" s="122" t="s">
        <v>671</v>
      </c>
      <c r="AC5" s="122" t="s">
        <v>672</v>
      </c>
      <c r="AD5" s="122" t="s">
        <v>673</v>
      </c>
      <c r="AE5" s="122" t="s">
        <v>302</v>
      </c>
      <c r="AF5" s="122" t="s">
        <v>891</v>
      </c>
      <c r="AG5" s="122" t="s">
        <v>301</v>
      </c>
      <c r="AH5" s="122" t="s">
        <v>667</v>
      </c>
      <c r="AI5" s="122" t="s">
        <v>668</v>
      </c>
      <c r="AJ5" s="122" t="s">
        <v>669</v>
      </c>
      <c r="AK5" s="122" t="s">
        <v>670</v>
      </c>
      <c r="AL5" s="122" t="s">
        <v>671</v>
      </c>
      <c r="AM5" s="122" t="s">
        <v>672</v>
      </c>
      <c r="AN5" s="122" t="s">
        <v>673</v>
      </c>
      <c r="AO5" s="122" t="s">
        <v>302</v>
      </c>
      <c r="AP5" s="122" t="s">
        <v>891</v>
      </c>
      <c r="AQ5" s="122" t="s">
        <v>301</v>
      </c>
      <c r="AR5" s="122" t="s">
        <v>667</v>
      </c>
      <c r="AS5" s="122" t="s">
        <v>668</v>
      </c>
      <c r="AT5" s="122" t="s">
        <v>669</v>
      </c>
      <c r="AU5" s="122" t="s">
        <v>670</v>
      </c>
      <c r="AV5" s="122" t="s">
        <v>671</v>
      </c>
      <c r="AW5" s="122" t="s">
        <v>672</v>
      </c>
      <c r="AX5" s="122" t="s">
        <v>673</v>
      </c>
      <c r="AY5" s="122" t="s">
        <v>302</v>
      </c>
      <c r="AZ5" s="122" t="s">
        <v>891</v>
      </c>
      <c r="BA5" s="122" t="s">
        <v>301</v>
      </c>
      <c r="BB5" s="122" t="s">
        <v>667</v>
      </c>
      <c r="BC5" s="122" t="s">
        <v>668</v>
      </c>
      <c r="BD5" s="122" t="s">
        <v>669</v>
      </c>
      <c r="BE5" s="122" t="s">
        <v>670</v>
      </c>
      <c r="BF5" s="122" t="s">
        <v>671</v>
      </c>
      <c r="BG5" s="122" t="s">
        <v>672</v>
      </c>
      <c r="BH5" s="122" t="s">
        <v>673</v>
      </c>
      <c r="BI5" s="122" t="s">
        <v>302</v>
      </c>
      <c r="BJ5" s="122" t="s">
        <v>891</v>
      </c>
      <c r="BK5" s="122" t="s">
        <v>301</v>
      </c>
      <c r="BL5" s="122" t="s">
        <v>667</v>
      </c>
      <c r="BM5" s="122" t="s">
        <v>668</v>
      </c>
      <c r="BN5" s="122" t="s">
        <v>669</v>
      </c>
      <c r="BO5" s="122" t="s">
        <v>670</v>
      </c>
      <c r="BP5" s="122" t="s">
        <v>671</v>
      </c>
      <c r="BQ5" s="122" t="s">
        <v>672</v>
      </c>
      <c r="BR5" s="122" t="s">
        <v>673</v>
      </c>
      <c r="BS5" s="122" t="s">
        <v>302</v>
      </c>
      <c r="BT5" s="122" t="s">
        <v>891</v>
      </c>
      <c r="BU5" s="122" t="s">
        <v>301</v>
      </c>
      <c r="BV5" s="122" t="s">
        <v>667</v>
      </c>
      <c r="BW5" s="122" t="s">
        <v>668</v>
      </c>
      <c r="BX5" s="122" t="s">
        <v>669</v>
      </c>
      <c r="BY5" s="122" t="s">
        <v>670</v>
      </c>
      <c r="BZ5" s="122" t="s">
        <v>671</v>
      </c>
      <c r="CA5" s="122" t="s">
        <v>672</v>
      </c>
      <c r="CB5" s="122" t="s">
        <v>673</v>
      </c>
      <c r="CC5" s="122" t="s">
        <v>302</v>
      </c>
      <c r="CD5" s="122" t="s">
        <v>891</v>
      </c>
      <c r="CE5" s="122" t="s">
        <v>301</v>
      </c>
      <c r="CF5" s="122" t="s">
        <v>667</v>
      </c>
      <c r="CG5" s="122" t="s">
        <v>668</v>
      </c>
      <c r="CH5" s="122" t="s">
        <v>669</v>
      </c>
      <c r="CI5" s="122" t="s">
        <v>670</v>
      </c>
      <c r="CJ5" s="122" t="s">
        <v>671</v>
      </c>
      <c r="CK5" s="122" t="s">
        <v>672</v>
      </c>
      <c r="CL5" s="122" t="s">
        <v>673</v>
      </c>
      <c r="CM5" s="122" t="s">
        <v>302</v>
      </c>
      <c r="CN5" s="122" t="s">
        <v>891</v>
      </c>
      <c r="CO5" s="122" t="s">
        <v>301</v>
      </c>
      <c r="CP5" s="122" t="s">
        <v>667</v>
      </c>
      <c r="CQ5" s="122" t="s">
        <v>668</v>
      </c>
      <c r="CR5" s="122" t="s">
        <v>669</v>
      </c>
      <c r="CS5" s="122" t="s">
        <v>670</v>
      </c>
      <c r="CT5" s="122" t="s">
        <v>671</v>
      </c>
      <c r="CU5" s="122" t="s">
        <v>672</v>
      </c>
      <c r="CV5" s="122" t="s">
        <v>673</v>
      </c>
      <c r="CW5" s="122" t="s">
        <v>302</v>
      </c>
      <c r="CX5" s="122" t="s">
        <v>891</v>
      </c>
      <c r="CY5" s="122" t="s">
        <v>301</v>
      </c>
      <c r="CZ5" s="122" t="s">
        <v>667</v>
      </c>
      <c r="DA5" s="122" t="s">
        <v>668</v>
      </c>
      <c r="DB5" s="122" t="s">
        <v>669</v>
      </c>
      <c r="DC5" s="122" t="s">
        <v>670</v>
      </c>
      <c r="DD5" s="122" t="s">
        <v>671</v>
      </c>
      <c r="DE5" s="122" t="s">
        <v>672</v>
      </c>
      <c r="DF5" s="122" t="s">
        <v>673</v>
      </c>
      <c r="DG5" s="122" t="s">
        <v>302</v>
      </c>
      <c r="DH5" s="122" t="s">
        <v>891</v>
      </c>
      <c r="DI5" s="122" t="s">
        <v>301</v>
      </c>
      <c r="DJ5" s="122" t="s">
        <v>667</v>
      </c>
      <c r="DK5" s="122" t="s">
        <v>668</v>
      </c>
      <c r="DL5" s="122" t="s">
        <v>669</v>
      </c>
      <c r="DM5" s="122" t="s">
        <v>670</v>
      </c>
      <c r="DN5" s="122" t="s">
        <v>671</v>
      </c>
      <c r="DO5" s="122" t="s">
        <v>672</v>
      </c>
      <c r="DP5" s="122" t="s">
        <v>673</v>
      </c>
      <c r="DQ5" s="122" t="s">
        <v>302</v>
      </c>
      <c r="DR5" s="122" t="s">
        <v>891</v>
      </c>
      <c r="DS5" s="122" t="s">
        <v>301</v>
      </c>
      <c r="DT5" s="122" t="s">
        <v>667</v>
      </c>
      <c r="DU5" s="122" t="s">
        <v>668</v>
      </c>
      <c r="DV5" s="122" t="s">
        <v>669</v>
      </c>
      <c r="DW5" s="122" t="s">
        <v>670</v>
      </c>
      <c r="DX5" s="122" t="s">
        <v>671</v>
      </c>
      <c r="DY5" s="122" t="s">
        <v>672</v>
      </c>
      <c r="DZ5" s="122" t="s">
        <v>673</v>
      </c>
      <c r="EA5" s="122" t="s">
        <v>302</v>
      </c>
      <c r="EB5" s="122" t="s">
        <v>891</v>
      </c>
      <c r="EC5" s="122" t="s">
        <v>301</v>
      </c>
      <c r="ED5" s="122" t="s">
        <v>667</v>
      </c>
      <c r="EE5" s="122" t="s">
        <v>668</v>
      </c>
      <c r="EF5" s="122" t="s">
        <v>669</v>
      </c>
      <c r="EG5" s="122" t="s">
        <v>670</v>
      </c>
      <c r="EH5" s="122" t="s">
        <v>671</v>
      </c>
      <c r="EI5" s="122" t="s">
        <v>672</v>
      </c>
      <c r="EJ5" s="122" t="s">
        <v>673</v>
      </c>
      <c r="EK5" s="122" t="s">
        <v>302</v>
      </c>
      <c r="EL5" s="122" t="s">
        <v>891</v>
      </c>
      <c r="EM5" s="122" t="s">
        <v>301</v>
      </c>
      <c r="EN5" s="122" t="s">
        <v>667</v>
      </c>
      <c r="EO5" s="122" t="s">
        <v>668</v>
      </c>
      <c r="EP5" s="122" t="s">
        <v>669</v>
      </c>
      <c r="EQ5" s="122" t="s">
        <v>670</v>
      </c>
      <c r="ER5" s="122" t="s">
        <v>671</v>
      </c>
      <c r="ES5" s="122" t="s">
        <v>672</v>
      </c>
      <c r="ET5" s="122" t="s">
        <v>673</v>
      </c>
      <c r="EU5" s="122" t="s">
        <v>302</v>
      </c>
      <c r="EV5" s="122" t="s">
        <v>891</v>
      </c>
      <c r="EW5" s="122" t="s">
        <v>301</v>
      </c>
      <c r="EX5" s="122" t="s">
        <v>667</v>
      </c>
      <c r="EY5" s="122" t="s">
        <v>668</v>
      </c>
      <c r="EZ5" s="122" t="s">
        <v>669</v>
      </c>
      <c r="FA5" s="122" t="s">
        <v>670</v>
      </c>
      <c r="FB5" s="122" t="s">
        <v>671</v>
      </c>
      <c r="FC5" s="122" t="s">
        <v>672</v>
      </c>
      <c r="FD5" s="122" t="s">
        <v>673</v>
      </c>
      <c r="FE5" s="122" t="s">
        <v>302</v>
      </c>
      <c r="FF5" s="122" t="s">
        <v>891</v>
      </c>
      <c r="FG5" s="122" t="s">
        <v>301</v>
      </c>
      <c r="FH5" s="122" t="s">
        <v>667</v>
      </c>
      <c r="FI5" s="122" t="s">
        <v>668</v>
      </c>
      <c r="FJ5" s="122" t="s">
        <v>669</v>
      </c>
      <c r="FK5" s="122" t="s">
        <v>670</v>
      </c>
      <c r="FL5" s="122" t="s">
        <v>671</v>
      </c>
      <c r="FM5" s="122" t="s">
        <v>672</v>
      </c>
      <c r="FN5" s="122" t="s">
        <v>673</v>
      </c>
      <c r="FO5" s="122" t="s">
        <v>302</v>
      </c>
      <c r="FP5" s="122" t="s">
        <v>891</v>
      </c>
      <c r="FQ5" s="122" t="s">
        <v>301</v>
      </c>
      <c r="FR5" s="122" t="s">
        <v>667</v>
      </c>
      <c r="FS5" s="122" t="s">
        <v>668</v>
      </c>
      <c r="FT5" s="122" t="s">
        <v>669</v>
      </c>
      <c r="FU5" s="122" t="s">
        <v>670</v>
      </c>
      <c r="FV5" s="122" t="s">
        <v>671</v>
      </c>
      <c r="FW5" s="122" t="s">
        <v>672</v>
      </c>
      <c r="FX5" s="122" t="s">
        <v>673</v>
      </c>
      <c r="FY5" s="122" t="s">
        <v>302</v>
      </c>
      <c r="FZ5" s="122" t="s">
        <v>891</v>
      </c>
      <c r="GA5" s="122" t="s">
        <v>301</v>
      </c>
      <c r="GB5" s="122" t="s">
        <v>667</v>
      </c>
      <c r="GC5" s="122" t="s">
        <v>668</v>
      </c>
      <c r="GD5" s="122" t="s">
        <v>669</v>
      </c>
      <c r="GE5" s="122" t="s">
        <v>670</v>
      </c>
      <c r="GF5" s="122" t="s">
        <v>671</v>
      </c>
      <c r="GG5" s="122" t="s">
        <v>672</v>
      </c>
      <c r="GH5" s="122" t="s">
        <v>673</v>
      </c>
      <c r="GI5" s="122" t="s">
        <v>302</v>
      </c>
      <c r="GJ5" s="122" t="s">
        <v>891</v>
      </c>
      <c r="GK5" s="122" t="s">
        <v>301</v>
      </c>
      <c r="GL5" s="122" t="s">
        <v>667</v>
      </c>
      <c r="GM5" s="122" t="s">
        <v>668</v>
      </c>
      <c r="GN5" s="122" t="s">
        <v>669</v>
      </c>
      <c r="GO5" s="122" t="s">
        <v>670</v>
      </c>
      <c r="GP5" s="122" t="s">
        <v>671</v>
      </c>
      <c r="GQ5" s="122" t="s">
        <v>672</v>
      </c>
      <c r="GR5" s="122" t="s">
        <v>673</v>
      </c>
      <c r="GS5" s="122" t="s">
        <v>302</v>
      </c>
      <c r="GT5" s="122" t="s">
        <v>891</v>
      </c>
      <c r="GU5" s="122" t="s">
        <v>301</v>
      </c>
      <c r="GV5" s="122" t="s">
        <v>667</v>
      </c>
      <c r="GW5" s="122" t="s">
        <v>668</v>
      </c>
      <c r="GX5" s="122" t="s">
        <v>669</v>
      </c>
      <c r="GY5" s="122" t="s">
        <v>670</v>
      </c>
      <c r="GZ5" s="122" t="s">
        <v>671</v>
      </c>
      <c r="HA5" s="122" t="s">
        <v>672</v>
      </c>
      <c r="HB5" s="122" t="s">
        <v>673</v>
      </c>
      <c r="HC5" s="122" t="s">
        <v>302</v>
      </c>
      <c r="HD5" s="166" t="s">
        <v>891</v>
      </c>
    </row>
    <row r="6" spans="1:212" ht="14.1" customHeight="1">
      <c r="A6" s="162"/>
      <c r="B6" s="165"/>
      <c r="C6" s="161" t="s">
        <v>888</v>
      </c>
      <c r="D6" s="161" t="s">
        <v>888</v>
      </c>
      <c r="E6" s="161" t="s">
        <v>888</v>
      </c>
      <c r="F6" s="161" t="s">
        <v>888</v>
      </c>
      <c r="G6" s="161" t="s">
        <v>888</v>
      </c>
      <c r="H6" s="161" t="s">
        <v>888</v>
      </c>
      <c r="I6" s="161" t="s">
        <v>888</v>
      </c>
      <c r="J6" s="161" t="s">
        <v>888</v>
      </c>
      <c r="K6" s="161" t="s">
        <v>888</v>
      </c>
      <c r="L6" s="161" t="s">
        <v>889</v>
      </c>
      <c r="M6" s="161" t="s">
        <v>888</v>
      </c>
      <c r="N6" s="161" t="s">
        <v>888</v>
      </c>
      <c r="O6" s="161" t="s">
        <v>888</v>
      </c>
      <c r="P6" s="161" t="s">
        <v>888</v>
      </c>
      <c r="Q6" s="161" t="s">
        <v>888</v>
      </c>
      <c r="R6" s="161" t="s">
        <v>888</v>
      </c>
      <c r="S6" s="161" t="s">
        <v>888</v>
      </c>
      <c r="T6" s="161" t="s">
        <v>888</v>
      </c>
      <c r="U6" s="161" t="s">
        <v>888</v>
      </c>
      <c r="V6" s="161" t="s">
        <v>889</v>
      </c>
      <c r="W6" s="161" t="s">
        <v>888</v>
      </c>
      <c r="X6" s="161" t="s">
        <v>888</v>
      </c>
      <c r="Y6" s="161" t="s">
        <v>888</v>
      </c>
      <c r="Z6" s="161" t="s">
        <v>888</v>
      </c>
      <c r="AA6" s="161" t="s">
        <v>888</v>
      </c>
      <c r="AB6" s="161" t="s">
        <v>888</v>
      </c>
      <c r="AC6" s="161" t="s">
        <v>888</v>
      </c>
      <c r="AD6" s="161" t="s">
        <v>888</v>
      </c>
      <c r="AE6" s="161" t="s">
        <v>888</v>
      </c>
      <c r="AF6" s="161" t="s">
        <v>889</v>
      </c>
      <c r="AG6" s="161" t="s">
        <v>888</v>
      </c>
      <c r="AH6" s="161" t="s">
        <v>888</v>
      </c>
      <c r="AI6" s="161" t="s">
        <v>888</v>
      </c>
      <c r="AJ6" s="161" t="s">
        <v>888</v>
      </c>
      <c r="AK6" s="161" t="s">
        <v>888</v>
      </c>
      <c r="AL6" s="161" t="s">
        <v>888</v>
      </c>
      <c r="AM6" s="161" t="s">
        <v>888</v>
      </c>
      <c r="AN6" s="161" t="s">
        <v>888</v>
      </c>
      <c r="AO6" s="161" t="s">
        <v>888</v>
      </c>
      <c r="AP6" s="161" t="s">
        <v>889</v>
      </c>
      <c r="AQ6" s="161" t="s">
        <v>888</v>
      </c>
      <c r="AR6" s="161" t="s">
        <v>888</v>
      </c>
      <c r="AS6" s="161" t="s">
        <v>888</v>
      </c>
      <c r="AT6" s="161" t="s">
        <v>888</v>
      </c>
      <c r="AU6" s="161" t="s">
        <v>888</v>
      </c>
      <c r="AV6" s="161" t="s">
        <v>888</v>
      </c>
      <c r="AW6" s="161" t="s">
        <v>888</v>
      </c>
      <c r="AX6" s="161" t="s">
        <v>888</v>
      </c>
      <c r="AY6" s="161" t="s">
        <v>888</v>
      </c>
      <c r="AZ6" s="161" t="s">
        <v>889</v>
      </c>
      <c r="BA6" s="161" t="s">
        <v>888</v>
      </c>
      <c r="BB6" s="161" t="s">
        <v>888</v>
      </c>
      <c r="BC6" s="161" t="s">
        <v>888</v>
      </c>
      <c r="BD6" s="161" t="s">
        <v>888</v>
      </c>
      <c r="BE6" s="161" t="s">
        <v>888</v>
      </c>
      <c r="BF6" s="161" t="s">
        <v>888</v>
      </c>
      <c r="BG6" s="161" t="s">
        <v>888</v>
      </c>
      <c r="BH6" s="161" t="s">
        <v>888</v>
      </c>
      <c r="BI6" s="161" t="s">
        <v>888</v>
      </c>
      <c r="BJ6" s="161" t="s">
        <v>889</v>
      </c>
      <c r="BK6" s="161" t="s">
        <v>888</v>
      </c>
      <c r="BL6" s="161" t="s">
        <v>888</v>
      </c>
      <c r="BM6" s="161" t="s">
        <v>888</v>
      </c>
      <c r="BN6" s="161" t="s">
        <v>888</v>
      </c>
      <c r="BO6" s="161" t="s">
        <v>888</v>
      </c>
      <c r="BP6" s="161" t="s">
        <v>888</v>
      </c>
      <c r="BQ6" s="161" t="s">
        <v>888</v>
      </c>
      <c r="BR6" s="161" t="s">
        <v>888</v>
      </c>
      <c r="BS6" s="161" t="s">
        <v>888</v>
      </c>
      <c r="BT6" s="161" t="s">
        <v>889</v>
      </c>
      <c r="BU6" s="161" t="s">
        <v>888</v>
      </c>
      <c r="BV6" s="161" t="s">
        <v>888</v>
      </c>
      <c r="BW6" s="161" t="s">
        <v>888</v>
      </c>
      <c r="BX6" s="161" t="s">
        <v>888</v>
      </c>
      <c r="BY6" s="161" t="s">
        <v>888</v>
      </c>
      <c r="BZ6" s="161" t="s">
        <v>888</v>
      </c>
      <c r="CA6" s="161" t="s">
        <v>888</v>
      </c>
      <c r="CB6" s="161" t="s">
        <v>888</v>
      </c>
      <c r="CC6" s="161" t="s">
        <v>888</v>
      </c>
      <c r="CD6" s="161" t="s">
        <v>889</v>
      </c>
      <c r="CE6" s="161" t="s">
        <v>888</v>
      </c>
      <c r="CF6" s="161" t="s">
        <v>888</v>
      </c>
      <c r="CG6" s="161" t="s">
        <v>888</v>
      </c>
      <c r="CH6" s="161" t="s">
        <v>888</v>
      </c>
      <c r="CI6" s="161" t="s">
        <v>888</v>
      </c>
      <c r="CJ6" s="161" t="s">
        <v>888</v>
      </c>
      <c r="CK6" s="161" t="s">
        <v>888</v>
      </c>
      <c r="CL6" s="161" t="s">
        <v>888</v>
      </c>
      <c r="CM6" s="161" t="s">
        <v>888</v>
      </c>
      <c r="CN6" s="161" t="s">
        <v>889</v>
      </c>
      <c r="CO6" s="161" t="s">
        <v>888</v>
      </c>
      <c r="CP6" s="161" t="s">
        <v>888</v>
      </c>
      <c r="CQ6" s="161" t="s">
        <v>888</v>
      </c>
      <c r="CR6" s="161" t="s">
        <v>888</v>
      </c>
      <c r="CS6" s="161" t="s">
        <v>888</v>
      </c>
      <c r="CT6" s="161" t="s">
        <v>888</v>
      </c>
      <c r="CU6" s="161" t="s">
        <v>888</v>
      </c>
      <c r="CV6" s="161" t="s">
        <v>888</v>
      </c>
      <c r="CW6" s="161" t="s">
        <v>888</v>
      </c>
      <c r="CX6" s="161" t="s">
        <v>889</v>
      </c>
      <c r="CY6" s="161" t="s">
        <v>888</v>
      </c>
      <c r="CZ6" s="161" t="s">
        <v>888</v>
      </c>
      <c r="DA6" s="161" t="s">
        <v>888</v>
      </c>
      <c r="DB6" s="161" t="s">
        <v>888</v>
      </c>
      <c r="DC6" s="161" t="s">
        <v>888</v>
      </c>
      <c r="DD6" s="161" t="s">
        <v>888</v>
      </c>
      <c r="DE6" s="161" t="s">
        <v>888</v>
      </c>
      <c r="DF6" s="161" t="s">
        <v>888</v>
      </c>
      <c r="DG6" s="161" t="s">
        <v>888</v>
      </c>
      <c r="DH6" s="161" t="s">
        <v>889</v>
      </c>
      <c r="DI6" s="161" t="s">
        <v>888</v>
      </c>
      <c r="DJ6" s="161" t="s">
        <v>888</v>
      </c>
      <c r="DK6" s="161" t="s">
        <v>888</v>
      </c>
      <c r="DL6" s="161" t="s">
        <v>888</v>
      </c>
      <c r="DM6" s="161" t="s">
        <v>888</v>
      </c>
      <c r="DN6" s="161" t="s">
        <v>888</v>
      </c>
      <c r="DO6" s="161" t="s">
        <v>888</v>
      </c>
      <c r="DP6" s="161" t="s">
        <v>888</v>
      </c>
      <c r="DQ6" s="161" t="s">
        <v>888</v>
      </c>
      <c r="DR6" s="161" t="s">
        <v>889</v>
      </c>
      <c r="DS6" s="161" t="s">
        <v>888</v>
      </c>
      <c r="DT6" s="161" t="s">
        <v>888</v>
      </c>
      <c r="DU6" s="161" t="s">
        <v>888</v>
      </c>
      <c r="DV6" s="161" t="s">
        <v>888</v>
      </c>
      <c r="DW6" s="161" t="s">
        <v>888</v>
      </c>
      <c r="DX6" s="161" t="s">
        <v>888</v>
      </c>
      <c r="DY6" s="161" t="s">
        <v>888</v>
      </c>
      <c r="DZ6" s="161" t="s">
        <v>888</v>
      </c>
      <c r="EA6" s="161" t="s">
        <v>888</v>
      </c>
      <c r="EB6" s="161" t="s">
        <v>889</v>
      </c>
      <c r="EC6" s="161" t="s">
        <v>888</v>
      </c>
      <c r="ED6" s="161" t="s">
        <v>888</v>
      </c>
      <c r="EE6" s="161" t="s">
        <v>888</v>
      </c>
      <c r="EF6" s="161" t="s">
        <v>888</v>
      </c>
      <c r="EG6" s="161" t="s">
        <v>888</v>
      </c>
      <c r="EH6" s="161" t="s">
        <v>888</v>
      </c>
      <c r="EI6" s="161" t="s">
        <v>888</v>
      </c>
      <c r="EJ6" s="161" t="s">
        <v>888</v>
      </c>
      <c r="EK6" s="161" t="s">
        <v>888</v>
      </c>
      <c r="EL6" s="161" t="s">
        <v>889</v>
      </c>
      <c r="EM6" s="161" t="s">
        <v>888</v>
      </c>
      <c r="EN6" s="161" t="s">
        <v>888</v>
      </c>
      <c r="EO6" s="161" t="s">
        <v>888</v>
      </c>
      <c r="EP6" s="161" t="s">
        <v>888</v>
      </c>
      <c r="EQ6" s="161" t="s">
        <v>888</v>
      </c>
      <c r="ER6" s="161" t="s">
        <v>888</v>
      </c>
      <c r="ES6" s="161" t="s">
        <v>888</v>
      </c>
      <c r="ET6" s="161" t="s">
        <v>888</v>
      </c>
      <c r="EU6" s="161" t="s">
        <v>888</v>
      </c>
      <c r="EV6" s="161" t="s">
        <v>889</v>
      </c>
      <c r="EW6" s="161" t="s">
        <v>888</v>
      </c>
      <c r="EX6" s="161" t="s">
        <v>888</v>
      </c>
      <c r="EY6" s="161" t="s">
        <v>888</v>
      </c>
      <c r="EZ6" s="161" t="s">
        <v>888</v>
      </c>
      <c r="FA6" s="161" t="s">
        <v>888</v>
      </c>
      <c r="FB6" s="161" t="s">
        <v>888</v>
      </c>
      <c r="FC6" s="161" t="s">
        <v>888</v>
      </c>
      <c r="FD6" s="161" t="s">
        <v>888</v>
      </c>
      <c r="FE6" s="161" t="s">
        <v>888</v>
      </c>
      <c r="FF6" s="161" t="s">
        <v>889</v>
      </c>
      <c r="FG6" s="161" t="s">
        <v>888</v>
      </c>
      <c r="FH6" s="161" t="s">
        <v>888</v>
      </c>
      <c r="FI6" s="161" t="s">
        <v>888</v>
      </c>
      <c r="FJ6" s="161" t="s">
        <v>888</v>
      </c>
      <c r="FK6" s="161" t="s">
        <v>888</v>
      </c>
      <c r="FL6" s="161" t="s">
        <v>888</v>
      </c>
      <c r="FM6" s="161" t="s">
        <v>888</v>
      </c>
      <c r="FN6" s="161" t="s">
        <v>888</v>
      </c>
      <c r="FO6" s="161" t="s">
        <v>888</v>
      </c>
      <c r="FP6" s="161" t="s">
        <v>889</v>
      </c>
      <c r="FQ6" s="161" t="s">
        <v>888</v>
      </c>
      <c r="FR6" s="161" t="s">
        <v>888</v>
      </c>
      <c r="FS6" s="161" t="s">
        <v>888</v>
      </c>
      <c r="FT6" s="161" t="s">
        <v>888</v>
      </c>
      <c r="FU6" s="161" t="s">
        <v>888</v>
      </c>
      <c r="FV6" s="161" t="s">
        <v>888</v>
      </c>
      <c r="FW6" s="161" t="s">
        <v>888</v>
      </c>
      <c r="FX6" s="161" t="s">
        <v>888</v>
      </c>
      <c r="FY6" s="161" t="s">
        <v>888</v>
      </c>
      <c r="FZ6" s="161" t="s">
        <v>889</v>
      </c>
      <c r="GA6" s="161" t="s">
        <v>888</v>
      </c>
      <c r="GB6" s="161" t="s">
        <v>888</v>
      </c>
      <c r="GC6" s="161" t="s">
        <v>888</v>
      </c>
      <c r="GD6" s="161" t="s">
        <v>888</v>
      </c>
      <c r="GE6" s="161" t="s">
        <v>888</v>
      </c>
      <c r="GF6" s="161" t="s">
        <v>888</v>
      </c>
      <c r="GG6" s="161" t="s">
        <v>888</v>
      </c>
      <c r="GH6" s="161" t="s">
        <v>888</v>
      </c>
      <c r="GI6" s="161" t="s">
        <v>888</v>
      </c>
      <c r="GJ6" s="161" t="s">
        <v>889</v>
      </c>
      <c r="GK6" s="161" t="s">
        <v>888</v>
      </c>
      <c r="GL6" s="161" t="s">
        <v>888</v>
      </c>
      <c r="GM6" s="161" t="s">
        <v>888</v>
      </c>
      <c r="GN6" s="161" t="s">
        <v>888</v>
      </c>
      <c r="GO6" s="161" t="s">
        <v>888</v>
      </c>
      <c r="GP6" s="161" t="s">
        <v>888</v>
      </c>
      <c r="GQ6" s="161" t="s">
        <v>888</v>
      </c>
      <c r="GR6" s="161" t="s">
        <v>888</v>
      </c>
      <c r="GS6" s="161" t="s">
        <v>888</v>
      </c>
      <c r="GT6" s="161" t="s">
        <v>889</v>
      </c>
      <c r="GU6" s="161" t="s">
        <v>888</v>
      </c>
      <c r="GV6" s="161" t="s">
        <v>888</v>
      </c>
      <c r="GW6" s="161" t="s">
        <v>888</v>
      </c>
      <c r="GX6" s="161" t="s">
        <v>888</v>
      </c>
      <c r="GY6" s="161" t="s">
        <v>888</v>
      </c>
      <c r="GZ6" s="161" t="s">
        <v>888</v>
      </c>
      <c r="HA6" s="161" t="s">
        <v>888</v>
      </c>
      <c r="HB6" s="161" t="s">
        <v>888</v>
      </c>
      <c r="HC6" s="161" t="s">
        <v>888</v>
      </c>
      <c r="HD6" s="161" t="s">
        <v>889</v>
      </c>
    </row>
    <row r="7" spans="1:212" ht="14.1" customHeight="1">
      <c r="A7" s="173" t="s">
        <v>63</v>
      </c>
      <c r="B7" s="179">
        <v>39995</v>
      </c>
      <c r="C7" s="26">
        <v>7267</v>
      </c>
      <c r="D7" s="26">
        <v>4663</v>
      </c>
      <c r="E7" s="26">
        <v>1314</v>
      </c>
      <c r="F7" s="26">
        <v>731</v>
      </c>
      <c r="G7" s="26">
        <v>228</v>
      </c>
      <c r="H7" s="26">
        <v>158</v>
      </c>
      <c r="I7" s="26">
        <v>98</v>
      </c>
      <c r="J7" s="26">
        <v>54</v>
      </c>
      <c r="K7" s="26">
        <v>21</v>
      </c>
      <c r="L7" s="26">
        <v>59261</v>
      </c>
      <c r="M7" s="26">
        <v>20</v>
      </c>
      <c r="N7" s="26">
        <v>4</v>
      </c>
      <c r="O7" s="26">
        <v>7</v>
      </c>
      <c r="P7" s="26">
        <v>7</v>
      </c>
      <c r="Q7" s="26">
        <v>1</v>
      </c>
      <c r="R7" s="26">
        <v>1</v>
      </c>
      <c r="S7" s="26" t="s">
        <v>12</v>
      </c>
      <c r="T7" s="26" t="s">
        <v>12</v>
      </c>
      <c r="U7" s="26" t="s">
        <v>12</v>
      </c>
      <c r="V7" s="26">
        <v>226</v>
      </c>
      <c r="W7" s="26">
        <v>4</v>
      </c>
      <c r="X7" s="26">
        <v>2</v>
      </c>
      <c r="Y7" s="26">
        <v>1</v>
      </c>
      <c r="Z7" s="26">
        <v>1</v>
      </c>
      <c r="AA7" s="26" t="s">
        <v>12</v>
      </c>
      <c r="AB7" s="26" t="s">
        <v>12</v>
      </c>
      <c r="AC7" s="26" t="s">
        <v>12</v>
      </c>
      <c r="AD7" s="26" t="s">
        <v>12</v>
      </c>
      <c r="AE7" s="26" t="s">
        <v>12</v>
      </c>
      <c r="AF7" s="26">
        <v>27</v>
      </c>
      <c r="AG7" s="26">
        <v>1</v>
      </c>
      <c r="AH7" s="26">
        <v>1</v>
      </c>
      <c r="AI7" s="26" t="s">
        <v>12</v>
      </c>
      <c r="AJ7" s="26" t="s">
        <v>12</v>
      </c>
      <c r="AK7" s="26" t="s">
        <v>12</v>
      </c>
      <c r="AL7" s="26" t="s">
        <v>12</v>
      </c>
      <c r="AM7" s="26" t="s">
        <v>12</v>
      </c>
      <c r="AN7" s="26" t="s">
        <v>12</v>
      </c>
      <c r="AO7" s="26" t="s">
        <v>12</v>
      </c>
      <c r="AP7" s="26">
        <v>1</v>
      </c>
      <c r="AQ7" s="26">
        <v>650</v>
      </c>
      <c r="AR7" s="26">
        <v>381</v>
      </c>
      <c r="AS7" s="26">
        <v>164</v>
      </c>
      <c r="AT7" s="26">
        <v>70</v>
      </c>
      <c r="AU7" s="26">
        <v>17</v>
      </c>
      <c r="AV7" s="26">
        <v>13</v>
      </c>
      <c r="AW7" s="26">
        <v>4</v>
      </c>
      <c r="AX7" s="26" t="s">
        <v>12</v>
      </c>
      <c r="AY7" s="26">
        <v>1</v>
      </c>
      <c r="AZ7" s="26">
        <v>4015</v>
      </c>
      <c r="BA7" s="26">
        <v>620</v>
      </c>
      <c r="BB7" s="26">
        <v>285</v>
      </c>
      <c r="BC7" s="26">
        <v>126</v>
      </c>
      <c r="BD7" s="26">
        <v>98</v>
      </c>
      <c r="BE7" s="26">
        <v>38</v>
      </c>
      <c r="BF7" s="26">
        <v>29</v>
      </c>
      <c r="BG7" s="26">
        <v>23</v>
      </c>
      <c r="BH7" s="26">
        <v>21</v>
      </c>
      <c r="BI7" s="26" t="s">
        <v>12</v>
      </c>
      <c r="BJ7" s="26">
        <v>12163</v>
      </c>
      <c r="BK7" s="26">
        <v>6</v>
      </c>
      <c r="BL7" s="26">
        <v>2</v>
      </c>
      <c r="BM7" s="26">
        <v>1</v>
      </c>
      <c r="BN7" s="26">
        <v>2</v>
      </c>
      <c r="BO7" s="26" t="s">
        <v>12</v>
      </c>
      <c r="BP7" s="26" t="s">
        <v>12</v>
      </c>
      <c r="BQ7" s="26" t="s">
        <v>12</v>
      </c>
      <c r="BR7" s="26">
        <v>1</v>
      </c>
      <c r="BS7" s="26" t="s">
        <v>12</v>
      </c>
      <c r="BT7" s="26">
        <v>143</v>
      </c>
      <c r="BU7" s="26">
        <v>39</v>
      </c>
      <c r="BV7" s="26">
        <v>20</v>
      </c>
      <c r="BW7" s="26">
        <v>9</v>
      </c>
      <c r="BX7" s="26">
        <v>5</v>
      </c>
      <c r="BY7" s="26">
        <v>1</v>
      </c>
      <c r="BZ7" s="26" t="s">
        <v>12</v>
      </c>
      <c r="CA7" s="26">
        <v>3</v>
      </c>
      <c r="CB7" s="26">
        <v>1</v>
      </c>
      <c r="CC7" s="26" t="s">
        <v>12</v>
      </c>
      <c r="CD7" s="26">
        <v>543</v>
      </c>
      <c r="CE7" s="26">
        <v>107</v>
      </c>
      <c r="CF7" s="26">
        <v>31</v>
      </c>
      <c r="CG7" s="26">
        <v>18</v>
      </c>
      <c r="CH7" s="26">
        <v>27</v>
      </c>
      <c r="CI7" s="26">
        <v>9</v>
      </c>
      <c r="CJ7" s="26">
        <v>11</v>
      </c>
      <c r="CK7" s="26">
        <v>8</v>
      </c>
      <c r="CL7" s="26">
        <v>3</v>
      </c>
      <c r="CM7" s="26" t="s">
        <v>12</v>
      </c>
      <c r="CN7" s="26">
        <v>2434</v>
      </c>
      <c r="CO7" s="26">
        <v>2198</v>
      </c>
      <c r="CP7" s="26">
        <v>1436</v>
      </c>
      <c r="CQ7" s="26">
        <v>406</v>
      </c>
      <c r="CR7" s="26">
        <v>218</v>
      </c>
      <c r="CS7" s="26">
        <v>64</v>
      </c>
      <c r="CT7" s="26">
        <v>32</v>
      </c>
      <c r="CU7" s="26">
        <v>19</v>
      </c>
      <c r="CV7" s="26">
        <v>11</v>
      </c>
      <c r="CW7" s="26">
        <v>12</v>
      </c>
      <c r="CX7" s="26">
        <v>14914</v>
      </c>
      <c r="CY7" s="26">
        <v>131</v>
      </c>
      <c r="CZ7" s="26">
        <v>59</v>
      </c>
      <c r="DA7" s="26">
        <v>24</v>
      </c>
      <c r="DB7" s="26">
        <v>23</v>
      </c>
      <c r="DC7" s="26">
        <v>13</v>
      </c>
      <c r="DD7" s="26">
        <v>8</v>
      </c>
      <c r="DE7" s="26">
        <v>3</v>
      </c>
      <c r="DF7" s="26" t="s">
        <v>12</v>
      </c>
      <c r="DG7" s="26">
        <v>1</v>
      </c>
      <c r="DH7" s="26">
        <v>1395</v>
      </c>
      <c r="DI7" s="26">
        <v>600</v>
      </c>
      <c r="DJ7" s="26">
        <v>542</v>
      </c>
      <c r="DK7" s="26">
        <v>45</v>
      </c>
      <c r="DL7" s="26">
        <v>6</v>
      </c>
      <c r="DM7" s="26">
        <v>4</v>
      </c>
      <c r="DN7" s="26" t="s">
        <v>12</v>
      </c>
      <c r="DO7" s="26" t="s">
        <v>12</v>
      </c>
      <c r="DP7" s="26" t="s">
        <v>12</v>
      </c>
      <c r="DQ7" s="26">
        <v>3</v>
      </c>
      <c r="DR7" s="26">
        <v>1298</v>
      </c>
      <c r="DS7" s="26">
        <v>254</v>
      </c>
      <c r="DT7" s="26">
        <v>181</v>
      </c>
      <c r="DU7" s="26">
        <v>50</v>
      </c>
      <c r="DV7" s="26">
        <v>19</v>
      </c>
      <c r="DW7" s="26">
        <v>2</v>
      </c>
      <c r="DX7" s="26" t="s">
        <v>12</v>
      </c>
      <c r="DY7" s="26" t="s">
        <v>12</v>
      </c>
      <c r="DZ7" s="26">
        <v>2</v>
      </c>
      <c r="EA7" s="26" t="s">
        <v>12</v>
      </c>
      <c r="EB7" s="26">
        <v>1562</v>
      </c>
      <c r="EC7" s="26">
        <v>889</v>
      </c>
      <c r="ED7" s="26">
        <v>567</v>
      </c>
      <c r="EE7" s="26">
        <v>158</v>
      </c>
      <c r="EF7" s="26">
        <v>100</v>
      </c>
      <c r="EG7" s="26">
        <v>29</v>
      </c>
      <c r="EH7" s="26">
        <v>19</v>
      </c>
      <c r="EI7" s="26">
        <v>10</v>
      </c>
      <c r="EJ7" s="26">
        <v>5</v>
      </c>
      <c r="EK7" s="26">
        <v>1</v>
      </c>
      <c r="EL7" s="26">
        <v>7103</v>
      </c>
      <c r="EM7" s="26">
        <v>643</v>
      </c>
      <c r="EN7" s="26">
        <v>541</v>
      </c>
      <c r="EO7" s="26">
        <v>55</v>
      </c>
      <c r="EP7" s="26">
        <v>22</v>
      </c>
      <c r="EQ7" s="26">
        <v>8</v>
      </c>
      <c r="ER7" s="26">
        <v>13</v>
      </c>
      <c r="ES7" s="26">
        <v>2</v>
      </c>
      <c r="ET7" s="26">
        <v>1</v>
      </c>
      <c r="EU7" s="26">
        <v>1</v>
      </c>
      <c r="EV7" s="26">
        <v>2555</v>
      </c>
      <c r="EW7" s="26">
        <v>257</v>
      </c>
      <c r="EX7" s="26">
        <v>182</v>
      </c>
      <c r="EY7" s="26">
        <v>36</v>
      </c>
      <c r="EZ7" s="26">
        <v>24</v>
      </c>
      <c r="FA7" s="26">
        <v>7</v>
      </c>
      <c r="FB7" s="26">
        <v>3</v>
      </c>
      <c r="FC7" s="26">
        <v>4</v>
      </c>
      <c r="FD7" s="26">
        <v>1</v>
      </c>
      <c r="FE7" s="26" t="s">
        <v>12</v>
      </c>
      <c r="FF7" s="26">
        <v>1678</v>
      </c>
      <c r="FG7" s="26">
        <v>380</v>
      </c>
      <c r="FH7" s="26">
        <v>126</v>
      </c>
      <c r="FI7" s="26">
        <v>131</v>
      </c>
      <c r="FJ7" s="26">
        <v>68</v>
      </c>
      <c r="FK7" s="26">
        <v>17</v>
      </c>
      <c r="FL7" s="26">
        <v>19</v>
      </c>
      <c r="FM7" s="26">
        <v>14</v>
      </c>
      <c r="FN7" s="26">
        <v>5</v>
      </c>
      <c r="FO7" s="26" t="s">
        <v>12</v>
      </c>
      <c r="FP7" s="26">
        <v>5617</v>
      </c>
      <c r="FQ7" s="26">
        <v>47</v>
      </c>
      <c r="FR7" s="26">
        <v>17</v>
      </c>
      <c r="FS7" s="26">
        <v>20</v>
      </c>
      <c r="FT7" s="26">
        <v>7</v>
      </c>
      <c r="FU7" s="26">
        <v>1</v>
      </c>
      <c r="FV7" s="26" t="s">
        <v>12</v>
      </c>
      <c r="FW7" s="26">
        <v>1</v>
      </c>
      <c r="FX7" s="26" t="s">
        <v>12</v>
      </c>
      <c r="FY7" s="26">
        <v>1</v>
      </c>
      <c r="FZ7" s="26">
        <v>335</v>
      </c>
      <c r="GA7" s="26">
        <v>421</v>
      </c>
      <c r="GB7" s="26">
        <v>286</v>
      </c>
      <c r="GC7" s="26">
        <v>63</v>
      </c>
      <c r="GD7" s="26">
        <v>34</v>
      </c>
      <c r="GE7" s="26">
        <v>17</v>
      </c>
      <c r="GF7" s="26">
        <v>10</v>
      </c>
      <c r="GG7" s="26">
        <v>7</v>
      </c>
      <c r="GH7" s="26">
        <v>3</v>
      </c>
      <c r="GI7" s="26">
        <v>1</v>
      </c>
      <c r="GJ7" s="26">
        <v>3252</v>
      </c>
      <c r="GK7" s="26">
        <v>171</v>
      </c>
      <c r="GL7" s="26">
        <v>46</v>
      </c>
      <c r="GM7" s="26">
        <v>19</v>
      </c>
      <c r="GN7" s="26">
        <v>34</v>
      </c>
      <c r="GO7" s="26">
        <v>30</v>
      </c>
      <c r="GP7" s="26">
        <v>21</v>
      </c>
      <c r="GQ7" s="26">
        <v>11</v>
      </c>
      <c r="GR7" s="26">
        <v>6</v>
      </c>
      <c r="GS7" s="26">
        <v>4</v>
      </c>
      <c r="GT7" s="26">
        <v>5286</v>
      </c>
      <c r="GU7" s="26">
        <v>7438</v>
      </c>
      <c r="GV7" s="26">
        <v>4709</v>
      </c>
      <c r="GW7" s="26">
        <v>1333</v>
      </c>
      <c r="GX7" s="26">
        <v>765</v>
      </c>
      <c r="GY7" s="26">
        <v>258</v>
      </c>
      <c r="GZ7" s="26">
        <v>179</v>
      </c>
      <c r="HA7" s="26">
        <v>109</v>
      </c>
      <c r="HB7" s="26">
        <v>60</v>
      </c>
      <c r="HC7" s="26">
        <v>25</v>
      </c>
      <c r="HD7" s="26">
        <v>64547</v>
      </c>
    </row>
    <row r="8" spans="1:212" ht="14.1" customHeight="1">
      <c r="A8" s="173" t="s">
        <v>783</v>
      </c>
      <c r="B8" s="179">
        <v>40940</v>
      </c>
      <c r="C8" s="26">
        <v>6817</v>
      </c>
      <c r="D8" s="26">
        <v>4314</v>
      </c>
      <c r="E8" s="26">
        <v>1260</v>
      </c>
      <c r="F8" s="26">
        <v>710</v>
      </c>
      <c r="G8" s="26">
        <v>224</v>
      </c>
      <c r="H8" s="26">
        <v>150</v>
      </c>
      <c r="I8" s="26">
        <v>82</v>
      </c>
      <c r="J8" s="26">
        <v>57</v>
      </c>
      <c r="K8" s="26">
        <v>20</v>
      </c>
      <c r="L8" s="26">
        <v>55555</v>
      </c>
      <c r="M8" s="26">
        <v>17</v>
      </c>
      <c r="N8" s="26">
        <v>4</v>
      </c>
      <c r="O8" s="26">
        <v>3</v>
      </c>
      <c r="P8" s="26">
        <v>7</v>
      </c>
      <c r="Q8" s="26">
        <v>1</v>
      </c>
      <c r="R8" s="26">
        <v>2</v>
      </c>
      <c r="S8" s="26" t="s">
        <v>12</v>
      </c>
      <c r="T8" s="26" t="s">
        <v>12</v>
      </c>
      <c r="U8" s="26" t="s">
        <v>12</v>
      </c>
      <c r="V8" s="26">
        <v>232</v>
      </c>
      <c r="W8" s="26">
        <v>4</v>
      </c>
      <c r="X8" s="26">
        <v>3</v>
      </c>
      <c r="Y8" s="26">
        <v>1</v>
      </c>
      <c r="Z8" s="26" t="s">
        <v>12</v>
      </c>
      <c r="AA8" s="26" t="s">
        <v>12</v>
      </c>
      <c r="AB8" s="26" t="s">
        <v>12</v>
      </c>
      <c r="AC8" s="26" t="s">
        <v>12</v>
      </c>
      <c r="AD8" s="26" t="s">
        <v>12</v>
      </c>
      <c r="AE8" s="26" t="s">
        <v>12</v>
      </c>
      <c r="AF8" s="26">
        <v>13</v>
      </c>
      <c r="AG8" s="26" t="s">
        <v>12</v>
      </c>
      <c r="AH8" s="26" t="s">
        <v>12</v>
      </c>
      <c r="AI8" s="26" t="s">
        <v>12</v>
      </c>
      <c r="AJ8" s="26" t="s">
        <v>12</v>
      </c>
      <c r="AK8" s="26" t="s">
        <v>12</v>
      </c>
      <c r="AL8" s="26" t="s">
        <v>12</v>
      </c>
      <c r="AM8" s="26" t="s">
        <v>12</v>
      </c>
      <c r="AN8" s="26" t="s">
        <v>12</v>
      </c>
      <c r="AO8" s="26" t="s">
        <v>12</v>
      </c>
      <c r="AP8" s="26" t="s">
        <v>12</v>
      </c>
      <c r="AQ8" s="26">
        <v>593</v>
      </c>
      <c r="AR8" s="26">
        <v>359</v>
      </c>
      <c r="AS8" s="26">
        <v>136</v>
      </c>
      <c r="AT8" s="26">
        <v>65</v>
      </c>
      <c r="AU8" s="26">
        <v>18</v>
      </c>
      <c r="AV8" s="26">
        <v>9</v>
      </c>
      <c r="AW8" s="26">
        <v>3</v>
      </c>
      <c r="AX8" s="26">
        <v>2</v>
      </c>
      <c r="AY8" s="26">
        <v>1</v>
      </c>
      <c r="AZ8" s="26">
        <v>3785</v>
      </c>
      <c r="BA8" s="26">
        <v>592</v>
      </c>
      <c r="BB8" s="26">
        <v>266</v>
      </c>
      <c r="BC8" s="26">
        <v>126</v>
      </c>
      <c r="BD8" s="26">
        <v>92</v>
      </c>
      <c r="BE8" s="26">
        <v>40</v>
      </c>
      <c r="BF8" s="26">
        <v>23</v>
      </c>
      <c r="BG8" s="26">
        <v>24</v>
      </c>
      <c r="BH8" s="26">
        <v>19</v>
      </c>
      <c r="BI8" s="26">
        <v>2</v>
      </c>
      <c r="BJ8" s="26">
        <v>11185</v>
      </c>
      <c r="BK8" s="26">
        <v>6</v>
      </c>
      <c r="BL8" s="26">
        <v>2</v>
      </c>
      <c r="BM8" s="26">
        <v>2</v>
      </c>
      <c r="BN8" s="26">
        <v>1</v>
      </c>
      <c r="BO8" s="26" t="s">
        <v>12</v>
      </c>
      <c r="BP8" s="26" t="s">
        <v>12</v>
      </c>
      <c r="BQ8" s="26" t="s">
        <v>12</v>
      </c>
      <c r="BR8" s="26">
        <v>1</v>
      </c>
      <c r="BS8" s="26" t="s">
        <v>12</v>
      </c>
      <c r="BT8" s="26">
        <v>144</v>
      </c>
      <c r="BU8" s="26">
        <v>41</v>
      </c>
      <c r="BV8" s="26">
        <v>26</v>
      </c>
      <c r="BW8" s="26">
        <v>8</v>
      </c>
      <c r="BX8" s="26">
        <v>3</v>
      </c>
      <c r="BY8" s="26">
        <v>1</v>
      </c>
      <c r="BZ8" s="26">
        <v>1</v>
      </c>
      <c r="CA8" s="26">
        <v>1</v>
      </c>
      <c r="CB8" s="26">
        <v>1</v>
      </c>
      <c r="CC8" s="26" t="s">
        <v>12</v>
      </c>
      <c r="CD8" s="26">
        <v>399</v>
      </c>
      <c r="CE8" s="26">
        <v>94</v>
      </c>
      <c r="CF8" s="26">
        <v>28</v>
      </c>
      <c r="CG8" s="26">
        <v>8</v>
      </c>
      <c r="CH8" s="26">
        <v>32</v>
      </c>
      <c r="CI8" s="26">
        <v>8</v>
      </c>
      <c r="CJ8" s="26">
        <v>8</v>
      </c>
      <c r="CK8" s="26">
        <v>7</v>
      </c>
      <c r="CL8" s="26">
        <v>3</v>
      </c>
      <c r="CM8" s="26" t="s">
        <v>12</v>
      </c>
      <c r="CN8" s="26">
        <v>2065</v>
      </c>
      <c r="CO8" s="26">
        <v>1991</v>
      </c>
      <c r="CP8" s="26">
        <v>1273</v>
      </c>
      <c r="CQ8" s="26">
        <v>397</v>
      </c>
      <c r="CR8" s="26">
        <v>203</v>
      </c>
      <c r="CS8" s="26">
        <v>53</v>
      </c>
      <c r="CT8" s="26">
        <v>31</v>
      </c>
      <c r="CU8" s="26">
        <v>16</v>
      </c>
      <c r="CV8" s="26">
        <v>11</v>
      </c>
      <c r="CW8" s="26">
        <v>7</v>
      </c>
      <c r="CX8" s="26">
        <v>13226</v>
      </c>
      <c r="CY8" s="26">
        <v>119</v>
      </c>
      <c r="CZ8" s="26">
        <v>52</v>
      </c>
      <c r="DA8" s="26">
        <v>23</v>
      </c>
      <c r="DB8" s="26">
        <v>20</v>
      </c>
      <c r="DC8" s="26">
        <v>10</v>
      </c>
      <c r="DD8" s="26">
        <v>11</v>
      </c>
      <c r="DE8" s="26">
        <v>2</v>
      </c>
      <c r="DF8" s="26" t="s">
        <v>12</v>
      </c>
      <c r="DG8" s="26">
        <v>1</v>
      </c>
      <c r="DH8" s="26">
        <v>1299</v>
      </c>
      <c r="DI8" s="26">
        <v>560</v>
      </c>
      <c r="DJ8" s="26">
        <v>509</v>
      </c>
      <c r="DK8" s="26">
        <v>39</v>
      </c>
      <c r="DL8" s="26">
        <v>5</v>
      </c>
      <c r="DM8" s="26">
        <v>2</v>
      </c>
      <c r="DN8" s="26">
        <v>1</v>
      </c>
      <c r="DO8" s="26" t="s">
        <v>12</v>
      </c>
      <c r="DP8" s="26" t="s">
        <v>12</v>
      </c>
      <c r="DQ8" s="26">
        <v>4</v>
      </c>
      <c r="DR8" s="26">
        <v>1192</v>
      </c>
      <c r="DS8" s="26">
        <v>234</v>
      </c>
      <c r="DT8" s="26">
        <v>171</v>
      </c>
      <c r="DU8" s="26">
        <v>45</v>
      </c>
      <c r="DV8" s="26">
        <v>14</v>
      </c>
      <c r="DW8" s="26">
        <v>3</v>
      </c>
      <c r="DX8" s="26" t="s">
        <v>12</v>
      </c>
      <c r="DY8" s="26" t="s">
        <v>12</v>
      </c>
      <c r="DZ8" s="26">
        <v>1</v>
      </c>
      <c r="EA8" s="26" t="s">
        <v>12</v>
      </c>
      <c r="EB8" s="26">
        <v>1217</v>
      </c>
      <c r="EC8" s="26">
        <v>830</v>
      </c>
      <c r="ED8" s="26">
        <v>487</v>
      </c>
      <c r="EE8" s="26">
        <v>177</v>
      </c>
      <c r="EF8" s="26">
        <v>107</v>
      </c>
      <c r="EG8" s="26">
        <v>30</v>
      </c>
      <c r="EH8" s="26">
        <v>14</v>
      </c>
      <c r="EI8" s="26">
        <v>11</v>
      </c>
      <c r="EJ8" s="26">
        <v>3</v>
      </c>
      <c r="EK8" s="26">
        <v>1</v>
      </c>
      <c r="EL8" s="26">
        <v>6015</v>
      </c>
      <c r="EM8" s="26">
        <v>623</v>
      </c>
      <c r="EN8" s="26">
        <v>528</v>
      </c>
      <c r="EO8" s="26">
        <v>49</v>
      </c>
      <c r="EP8" s="26">
        <v>25</v>
      </c>
      <c r="EQ8" s="26">
        <v>6</v>
      </c>
      <c r="ER8" s="26">
        <v>13</v>
      </c>
      <c r="ES8" s="26" t="s">
        <v>12</v>
      </c>
      <c r="ET8" s="26">
        <v>1</v>
      </c>
      <c r="EU8" s="26">
        <v>1</v>
      </c>
      <c r="EV8" s="26">
        <v>2375</v>
      </c>
      <c r="EW8" s="26">
        <v>234</v>
      </c>
      <c r="EX8" s="26">
        <v>166</v>
      </c>
      <c r="EY8" s="26">
        <v>33</v>
      </c>
      <c r="EZ8" s="26">
        <v>17</v>
      </c>
      <c r="FA8" s="26">
        <v>9</v>
      </c>
      <c r="FB8" s="26">
        <v>4</v>
      </c>
      <c r="FC8" s="26">
        <v>3</v>
      </c>
      <c r="FD8" s="26">
        <v>2</v>
      </c>
      <c r="FE8" s="26" t="s">
        <v>12</v>
      </c>
      <c r="FF8" s="26">
        <v>1746</v>
      </c>
      <c r="FG8" s="26">
        <v>401</v>
      </c>
      <c r="FH8" s="26">
        <v>126</v>
      </c>
      <c r="FI8" s="26">
        <v>137</v>
      </c>
      <c r="FJ8" s="26">
        <v>80</v>
      </c>
      <c r="FK8" s="26">
        <v>26</v>
      </c>
      <c r="FL8" s="26">
        <v>16</v>
      </c>
      <c r="FM8" s="26">
        <v>10</v>
      </c>
      <c r="FN8" s="26">
        <v>5</v>
      </c>
      <c r="FO8" s="26">
        <v>1</v>
      </c>
      <c r="FP8" s="26">
        <v>5950</v>
      </c>
      <c r="FQ8" s="26">
        <v>45</v>
      </c>
      <c r="FR8" s="26">
        <v>20</v>
      </c>
      <c r="FS8" s="26">
        <v>20</v>
      </c>
      <c r="FT8" s="26">
        <v>4</v>
      </c>
      <c r="FU8" s="26" t="s">
        <v>12</v>
      </c>
      <c r="FV8" s="26" t="s">
        <v>12</v>
      </c>
      <c r="FW8" s="26">
        <v>1</v>
      </c>
      <c r="FX8" s="26" t="s">
        <v>12</v>
      </c>
      <c r="FY8" s="26" t="s">
        <v>12</v>
      </c>
      <c r="FZ8" s="26">
        <v>287</v>
      </c>
      <c r="GA8" s="26">
        <v>433</v>
      </c>
      <c r="GB8" s="26">
        <v>294</v>
      </c>
      <c r="GC8" s="26">
        <v>56</v>
      </c>
      <c r="GD8" s="26">
        <v>35</v>
      </c>
      <c r="GE8" s="26">
        <v>17</v>
      </c>
      <c r="GF8" s="26">
        <v>17</v>
      </c>
      <c r="GG8" s="26">
        <v>4</v>
      </c>
      <c r="GH8" s="26">
        <v>8</v>
      </c>
      <c r="GI8" s="26">
        <v>2</v>
      </c>
      <c r="GJ8" s="26">
        <v>4425</v>
      </c>
      <c r="GK8" s="26" t="s">
        <v>203</v>
      </c>
      <c r="GL8" s="26" t="s">
        <v>203</v>
      </c>
      <c r="GM8" s="26" t="s">
        <v>203</v>
      </c>
      <c r="GN8" s="26" t="s">
        <v>203</v>
      </c>
      <c r="GO8" s="26" t="s">
        <v>203</v>
      </c>
      <c r="GP8" s="26" t="s">
        <v>203</v>
      </c>
      <c r="GQ8" s="26" t="s">
        <v>203</v>
      </c>
      <c r="GR8" s="26" t="s">
        <v>203</v>
      </c>
      <c r="GS8" s="26" t="s">
        <v>203</v>
      </c>
      <c r="GT8" s="26" t="s">
        <v>203</v>
      </c>
      <c r="GU8" s="26" t="s">
        <v>203</v>
      </c>
      <c r="GV8" s="26" t="s">
        <v>203</v>
      </c>
      <c r="GW8" s="26" t="s">
        <v>203</v>
      </c>
      <c r="GX8" s="26" t="s">
        <v>203</v>
      </c>
      <c r="GY8" s="26" t="s">
        <v>203</v>
      </c>
      <c r="GZ8" s="26" t="s">
        <v>203</v>
      </c>
      <c r="HA8" s="26" t="s">
        <v>203</v>
      </c>
      <c r="HB8" s="26" t="s">
        <v>203</v>
      </c>
      <c r="HC8" s="26" t="s">
        <v>203</v>
      </c>
      <c r="HD8" s="26" t="s">
        <v>203</v>
      </c>
    </row>
    <row r="9" spans="1:212" ht="14.1" customHeight="1">
      <c r="A9" s="173" t="s">
        <v>170</v>
      </c>
      <c r="B9" s="179">
        <v>41821</v>
      </c>
      <c r="C9" s="26">
        <v>6858</v>
      </c>
      <c r="D9" s="26">
        <v>4271</v>
      </c>
      <c r="E9" s="26">
        <v>1273</v>
      </c>
      <c r="F9" s="26">
        <v>749</v>
      </c>
      <c r="G9" s="26">
        <v>262</v>
      </c>
      <c r="H9" s="26">
        <v>156</v>
      </c>
      <c r="I9" s="26">
        <v>80</v>
      </c>
      <c r="J9" s="26">
        <v>54</v>
      </c>
      <c r="K9" s="26">
        <v>13</v>
      </c>
      <c r="L9" s="26">
        <v>56071</v>
      </c>
      <c r="M9" s="26">
        <v>19</v>
      </c>
      <c r="N9" s="26">
        <v>6</v>
      </c>
      <c r="O9" s="26">
        <v>8</v>
      </c>
      <c r="P9" s="26">
        <v>3</v>
      </c>
      <c r="Q9" s="26" t="s">
        <v>12</v>
      </c>
      <c r="R9" s="26">
        <v>1</v>
      </c>
      <c r="S9" s="26">
        <v>1</v>
      </c>
      <c r="T9" s="26" t="s">
        <v>12</v>
      </c>
      <c r="U9" s="26" t="s">
        <v>12</v>
      </c>
      <c r="V9" s="26">
        <v>197</v>
      </c>
      <c r="W9" s="26">
        <v>2</v>
      </c>
      <c r="X9" s="26" t="s">
        <v>12</v>
      </c>
      <c r="Y9" s="26">
        <v>1</v>
      </c>
      <c r="Z9" s="26">
        <v>1</v>
      </c>
      <c r="AA9" s="26" t="s">
        <v>12</v>
      </c>
      <c r="AB9" s="26" t="s">
        <v>12</v>
      </c>
      <c r="AC9" s="26" t="s">
        <v>12</v>
      </c>
      <c r="AD9" s="26" t="s">
        <v>12</v>
      </c>
      <c r="AE9" s="26" t="s">
        <v>12</v>
      </c>
      <c r="AF9" s="26">
        <v>18</v>
      </c>
      <c r="AG9" s="26" t="s">
        <v>12</v>
      </c>
      <c r="AH9" s="26" t="s">
        <v>12</v>
      </c>
      <c r="AI9" s="26" t="s">
        <v>12</v>
      </c>
      <c r="AJ9" s="26" t="s">
        <v>12</v>
      </c>
      <c r="AK9" s="26" t="s">
        <v>12</v>
      </c>
      <c r="AL9" s="26" t="s">
        <v>12</v>
      </c>
      <c r="AM9" s="26" t="s">
        <v>12</v>
      </c>
      <c r="AN9" s="26" t="s">
        <v>12</v>
      </c>
      <c r="AO9" s="26" t="s">
        <v>12</v>
      </c>
      <c r="AP9" s="26" t="s">
        <v>12</v>
      </c>
      <c r="AQ9" s="26">
        <v>576</v>
      </c>
      <c r="AR9" s="26">
        <v>360</v>
      </c>
      <c r="AS9" s="26">
        <v>130</v>
      </c>
      <c r="AT9" s="26">
        <v>57</v>
      </c>
      <c r="AU9" s="26">
        <v>17</v>
      </c>
      <c r="AV9" s="26">
        <v>9</v>
      </c>
      <c r="AW9" s="26">
        <v>2</v>
      </c>
      <c r="AX9" s="26">
        <v>1</v>
      </c>
      <c r="AY9" s="26" t="s">
        <v>12</v>
      </c>
      <c r="AZ9" s="26">
        <v>3382</v>
      </c>
      <c r="BA9" s="26">
        <v>582</v>
      </c>
      <c r="BB9" s="26">
        <v>273</v>
      </c>
      <c r="BC9" s="26">
        <v>120</v>
      </c>
      <c r="BD9" s="26">
        <v>83</v>
      </c>
      <c r="BE9" s="26">
        <v>41</v>
      </c>
      <c r="BF9" s="26">
        <v>26</v>
      </c>
      <c r="BG9" s="26">
        <v>18</v>
      </c>
      <c r="BH9" s="26">
        <v>20</v>
      </c>
      <c r="BI9" s="26">
        <v>1</v>
      </c>
      <c r="BJ9" s="26">
        <v>10611</v>
      </c>
      <c r="BK9" s="26">
        <v>5</v>
      </c>
      <c r="BL9" s="26">
        <v>1</v>
      </c>
      <c r="BM9" s="26">
        <v>2</v>
      </c>
      <c r="BN9" s="26" t="s">
        <v>12</v>
      </c>
      <c r="BO9" s="26">
        <v>1</v>
      </c>
      <c r="BP9" s="26" t="s">
        <v>12</v>
      </c>
      <c r="BQ9" s="26" t="s">
        <v>12</v>
      </c>
      <c r="BR9" s="26">
        <v>1</v>
      </c>
      <c r="BS9" s="26" t="s">
        <v>12</v>
      </c>
      <c r="BT9" s="26">
        <v>141</v>
      </c>
      <c r="BU9" s="26">
        <v>39</v>
      </c>
      <c r="BV9" s="26">
        <v>24</v>
      </c>
      <c r="BW9" s="26">
        <v>4</v>
      </c>
      <c r="BX9" s="26">
        <v>6</v>
      </c>
      <c r="BY9" s="26">
        <v>2</v>
      </c>
      <c r="BZ9" s="26">
        <v>2</v>
      </c>
      <c r="CA9" s="26" t="s">
        <v>12</v>
      </c>
      <c r="CB9" s="26">
        <v>1</v>
      </c>
      <c r="CC9" s="26" t="s">
        <v>12</v>
      </c>
      <c r="CD9" s="26">
        <v>383</v>
      </c>
      <c r="CE9" s="26">
        <v>99</v>
      </c>
      <c r="CF9" s="26">
        <v>29</v>
      </c>
      <c r="CG9" s="26">
        <v>15</v>
      </c>
      <c r="CH9" s="26">
        <v>22</v>
      </c>
      <c r="CI9" s="26">
        <v>13</v>
      </c>
      <c r="CJ9" s="26">
        <v>12</v>
      </c>
      <c r="CK9" s="26">
        <v>6</v>
      </c>
      <c r="CL9" s="26">
        <v>2</v>
      </c>
      <c r="CM9" s="26" t="s">
        <v>12</v>
      </c>
      <c r="CN9" s="26">
        <v>1846</v>
      </c>
      <c r="CO9" s="26">
        <v>1946</v>
      </c>
      <c r="CP9" s="26">
        <v>1214</v>
      </c>
      <c r="CQ9" s="26">
        <v>398</v>
      </c>
      <c r="CR9" s="26">
        <v>214</v>
      </c>
      <c r="CS9" s="26">
        <v>62</v>
      </c>
      <c r="CT9" s="26">
        <v>24</v>
      </c>
      <c r="CU9" s="26">
        <v>20</v>
      </c>
      <c r="CV9" s="26">
        <v>10</v>
      </c>
      <c r="CW9" s="26">
        <v>4</v>
      </c>
      <c r="CX9" s="26">
        <v>13126</v>
      </c>
      <c r="CY9" s="26">
        <v>120</v>
      </c>
      <c r="CZ9" s="26">
        <v>56</v>
      </c>
      <c r="DA9" s="26">
        <v>21</v>
      </c>
      <c r="DB9" s="26">
        <v>21</v>
      </c>
      <c r="DC9" s="26">
        <v>11</v>
      </c>
      <c r="DD9" s="26">
        <v>8</v>
      </c>
      <c r="DE9" s="26">
        <v>2</v>
      </c>
      <c r="DF9" s="26" t="s">
        <v>12</v>
      </c>
      <c r="DG9" s="26">
        <v>1</v>
      </c>
      <c r="DH9" s="26">
        <v>1225</v>
      </c>
      <c r="DI9" s="26">
        <v>556</v>
      </c>
      <c r="DJ9" s="26">
        <v>498</v>
      </c>
      <c r="DK9" s="26">
        <v>44</v>
      </c>
      <c r="DL9" s="26">
        <v>8</v>
      </c>
      <c r="DM9" s="26">
        <v>2</v>
      </c>
      <c r="DN9" s="26">
        <v>3</v>
      </c>
      <c r="DO9" s="26" t="s">
        <v>12</v>
      </c>
      <c r="DP9" s="26" t="s">
        <v>12</v>
      </c>
      <c r="DQ9" s="26">
        <v>1</v>
      </c>
      <c r="DR9" s="26">
        <v>1286</v>
      </c>
      <c r="DS9" s="26">
        <v>237</v>
      </c>
      <c r="DT9" s="26">
        <v>170</v>
      </c>
      <c r="DU9" s="26">
        <v>43</v>
      </c>
      <c r="DV9" s="26">
        <v>19</v>
      </c>
      <c r="DW9" s="26">
        <v>2</v>
      </c>
      <c r="DX9" s="26">
        <v>1</v>
      </c>
      <c r="DY9" s="26">
        <v>1</v>
      </c>
      <c r="DZ9" s="26">
        <v>1</v>
      </c>
      <c r="EA9" s="26" t="s">
        <v>12</v>
      </c>
      <c r="EB9" s="26">
        <v>1311</v>
      </c>
      <c r="EC9" s="26">
        <v>897</v>
      </c>
      <c r="ED9" s="26">
        <v>521</v>
      </c>
      <c r="EE9" s="26">
        <v>176</v>
      </c>
      <c r="EF9" s="26">
        <v>126</v>
      </c>
      <c r="EG9" s="26">
        <v>40</v>
      </c>
      <c r="EH9" s="26">
        <v>20</v>
      </c>
      <c r="EI9" s="26">
        <v>8</v>
      </c>
      <c r="EJ9" s="26">
        <v>5</v>
      </c>
      <c r="EK9" s="26">
        <v>1</v>
      </c>
      <c r="EL9" s="26">
        <v>6754</v>
      </c>
      <c r="EM9" s="26">
        <v>603</v>
      </c>
      <c r="EN9" s="26">
        <v>503</v>
      </c>
      <c r="EO9" s="26">
        <v>50</v>
      </c>
      <c r="EP9" s="26">
        <v>29</v>
      </c>
      <c r="EQ9" s="26">
        <v>8</v>
      </c>
      <c r="ER9" s="26">
        <v>10</v>
      </c>
      <c r="ES9" s="26">
        <v>1</v>
      </c>
      <c r="ET9" s="26" t="s">
        <v>12</v>
      </c>
      <c r="EU9" s="26">
        <v>2</v>
      </c>
      <c r="EV9" s="26">
        <v>2204</v>
      </c>
      <c r="EW9" s="26">
        <v>235</v>
      </c>
      <c r="EX9" s="26">
        <v>165</v>
      </c>
      <c r="EY9" s="26">
        <v>30</v>
      </c>
      <c r="EZ9" s="26">
        <v>22</v>
      </c>
      <c r="FA9" s="26">
        <v>9</v>
      </c>
      <c r="FB9" s="26">
        <v>5</v>
      </c>
      <c r="FC9" s="26">
        <v>2</v>
      </c>
      <c r="FD9" s="26">
        <v>2</v>
      </c>
      <c r="FE9" s="26" t="s">
        <v>12</v>
      </c>
      <c r="FF9" s="26">
        <v>1878</v>
      </c>
      <c r="FG9" s="26">
        <v>495</v>
      </c>
      <c r="FH9" s="26">
        <v>156</v>
      </c>
      <c r="FI9" s="26">
        <v>154</v>
      </c>
      <c r="FJ9" s="26">
        <v>104</v>
      </c>
      <c r="FK9" s="26">
        <v>40</v>
      </c>
      <c r="FL9" s="26">
        <v>21</v>
      </c>
      <c r="FM9" s="26">
        <v>13</v>
      </c>
      <c r="FN9" s="26">
        <v>5</v>
      </c>
      <c r="FO9" s="26">
        <v>2</v>
      </c>
      <c r="FP9" s="26">
        <v>7399</v>
      </c>
      <c r="FQ9" s="26">
        <v>46</v>
      </c>
      <c r="FR9" s="26">
        <v>19</v>
      </c>
      <c r="FS9" s="26">
        <v>19</v>
      </c>
      <c r="FT9" s="26">
        <v>7</v>
      </c>
      <c r="FU9" s="26" t="s">
        <v>12</v>
      </c>
      <c r="FV9" s="26" t="s">
        <v>12</v>
      </c>
      <c r="FW9" s="26">
        <v>1</v>
      </c>
      <c r="FX9" s="26" t="s">
        <v>12</v>
      </c>
      <c r="FY9" s="26" t="s">
        <v>12</v>
      </c>
      <c r="FZ9" s="26">
        <v>303</v>
      </c>
      <c r="GA9" s="26">
        <v>401</v>
      </c>
      <c r="GB9" s="26">
        <v>276</v>
      </c>
      <c r="GC9" s="26">
        <v>58</v>
      </c>
      <c r="GD9" s="26">
        <v>27</v>
      </c>
      <c r="GE9" s="26">
        <v>14</v>
      </c>
      <c r="GF9" s="26">
        <v>14</v>
      </c>
      <c r="GG9" s="26">
        <v>5</v>
      </c>
      <c r="GH9" s="26">
        <v>6</v>
      </c>
      <c r="GI9" s="26">
        <v>1</v>
      </c>
      <c r="GJ9" s="26">
        <v>4007</v>
      </c>
      <c r="GK9" s="26">
        <v>177</v>
      </c>
      <c r="GL9" s="26">
        <v>36</v>
      </c>
      <c r="GM9" s="26">
        <v>22</v>
      </c>
      <c r="GN9" s="26">
        <v>32</v>
      </c>
      <c r="GO9" s="26">
        <v>21</v>
      </c>
      <c r="GP9" s="26">
        <v>28</v>
      </c>
      <c r="GQ9" s="26">
        <v>14</v>
      </c>
      <c r="GR9" s="26">
        <v>7</v>
      </c>
      <c r="GS9" s="26">
        <v>17</v>
      </c>
      <c r="GT9" s="26">
        <v>5505</v>
      </c>
      <c r="GU9" s="26">
        <v>7035</v>
      </c>
      <c r="GV9" s="26">
        <v>4307</v>
      </c>
      <c r="GW9" s="26">
        <v>1295</v>
      </c>
      <c r="GX9" s="26">
        <v>781</v>
      </c>
      <c r="GY9" s="26">
        <v>283</v>
      </c>
      <c r="GZ9" s="26">
        <v>184</v>
      </c>
      <c r="HA9" s="26">
        <v>94</v>
      </c>
      <c r="HB9" s="26">
        <v>61</v>
      </c>
      <c r="HC9" s="26">
        <v>30</v>
      </c>
      <c r="HD9" s="26">
        <v>61576</v>
      </c>
    </row>
    <row r="10" spans="1:212" ht="14.1" customHeight="1">
      <c r="A10" s="173" t="s">
        <v>71</v>
      </c>
      <c r="B10" s="179">
        <v>42522</v>
      </c>
      <c r="C10" s="26">
        <v>6635</v>
      </c>
      <c r="D10" s="26">
        <v>4087</v>
      </c>
      <c r="E10" s="26">
        <v>1246</v>
      </c>
      <c r="F10" s="26">
        <v>737</v>
      </c>
      <c r="G10" s="26">
        <v>245</v>
      </c>
      <c r="H10" s="26">
        <v>156</v>
      </c>
      <c r="I10" s="26">
        <v>81</v>
      </c>
      <c r="J10" s="26">
        <v>48</v>
      </c>
      <c r="K10" s="26">
        <v>35</v>
      </c>
      <c r="L10" s="26">
        <v>53975</v>
      </c>
      <c r="M10" s="26">
        <v>18</v>
      </c>
      <c r="N10" s="26">
        <v>5</v>
      </c>
      <c r="O10" s="26">
        <v>6</v>
      </c>
      <c r="P10" s="26">
        <v>2</v>
      </c>
      <c r="Q10" s="26">
        <v>3</v>
      </c>
      <c r="R10" s="26">
        <v>1</v>
      </c>
      <c r="S10" s="26">
        <v>1</v>
      </c>
      <c r="T10" s="26" t="s">
        <v>12</v>
      </c>
      <c r="U10" s="26" t="s">
        <v>12</v>
      </c>
      <c r="V10" s="26">
        <v>235</v>
      </c>
      <c r="W10" s="26">
        <v>2</v>
      </c>
      <c r="X10" s="26" t="s">
        <v>12</v>
      </c>
      <c r="Y10" s="26">
        <v>1</v>
      </c>
      <c r="Z10" s="26">
        <v>1</v>
      </c>
      <c r="AA10" s="26" t="s">
        <v>12</v>
      </c>
      <c r="AB10" s="26" t="s">
        <v>12</v>
      </c>
      <c r="AC10" s="26" t="s">
        <v>12</v>
      </c>
      <c r="AD10" s="26" t="s">
        <v>12</v>
      </c>
      <c r="AE10" s="26" t="s">
        <v>12</v>
      </c>
      <c r="AF10" s="26">
        <v>19</v>
      </c>
      <c r="AG10" s="26" t="s">
        <v>12</v>
      </c>
      <c r="AH10" s="26" t="s">
        <v>12</v>
      </c>
      <c r="AI10" s="26" t="s">
        <v>12</v>
      </c>
      <c r="AJ10" s="26" t="s">
        <v>12</v>
      </c>
      <c r="AK10" s="26" t="s">
        <v>12</v>
      </c>
      <c r="AL10" s="26" t="s">
        <v>12</v>
      </c>
      <c r="AM10" s="26" t="s">
        <v>12</v>
      </c>
      <c r="AN10" s="26" t="s">
        <v>12</v>
      </c>
      <c r="AO10" s="26" t="s">
        <v>12</v>
      </c>
      <c r="AP10" s="26" t="s">
        <v>12</v>
      </c>
      <c r="AQ10" s="26">
        <v>551</v>
      </c>
      <c r="AR10" s="26">
        <v>342</v>
      </c>
      <c r="AS10" s="26">
        <v>122</v>
      </c>
      <c r="AT10" s="26">
        <v>56</v>
      </c>
      <c r="AU10" s="26">
        <v>19</v>
      </c>
      <c r="AV10" s="26">
        <v>8</v>
      </c>
      <c r="AW10" s="26">
        <v>2</v>
      </c>
      <c r="AX10" s="26">
        <v>1</v>
      </c>
      <c r="AY10" s="26">
        <v>1</v>
      </c>
      <c r="AZ10" s="26">
        <v>3326</v>
      </c>
      <c r="BA10" s="26">
        <v>551</v>
      </c>
      <c r="BB10" s="26">
        <v>261</v>
      </c>
      <c r="BC10" s="26">
        <v>109</v>
      </c>
      <c r="BD10" s="26">
        <v>83</v>
      </c>
      <c r="BE10" s="26">
        <v>39</v>
      </c>
      <c r="BF10" s="26">
        <v>20</v>
      </c>
      <c r="BG10" s="26">
        <v>18</v>
      </c>
      <c r="BH10" s="26">
        <v>19</v>
      </c>
      <c r="BI10" s="26">
        <v>2</v>
      </c>
      <c r="BJ10" s="26">
        <v>10497</v>
      </c>
      <c r="BK10" s="26">
        <v>6</v>
      </c>
      <c r="BL10" s="26">
        <v>2</v>
      </c>
      <c r="BM10" s="26">
        <v>2</v>
      </c>
      <c r="BN10" s="26" t="s">
        <v>12</v>
      </c>
      <c r="BO10" s="26">
        <v>1</v>
      </c>
      <c r="BP10" s="26" t="s">
        <v>12</v>
      </c>
      <c r="BQ10" s="26">
        <v>1</v>
      </c>
      <c r="BR10" s="26" t="s">
        <v>12</v>
      </c>
      <c r="BS10" s="26" t="s">
        <v>12</v>
      </c>
      <c r="BT10" s="26">
        <v>132</v>
      </c>
      <c r="BU10" s="26">
        <v>38</v>
      </c>
      <c r="BV10" s="26">
        <v>20</v>
      </c>
      <c r="BW10" s="26">
        <v>8</v>
      </c>
      <c r="BX10" s="26">
        <v>4</v>
      </c>
      <c r="BY10" s="26">
        <v>2</v>
      </c>
      <c r="BZ10" s="26">
        <v>2</v>
      </c>
      <c r="CA10" s="26" t="s">
        <v>12</v>
      </c>
      <c r="CB10" s="26">
        <v>1</v>
      </c>
      <c r="CC10" s="26">
        <v>1</v>
      </c>
      <c r="CD10" s="26">
        <v>387</v>
      </c>
      <c r="CE10" s="26">
        <v>94</v>
      </c>
      <c r="CF10" s="26">
        <v>22</v>
      </c>
      <c r="CG10" s="26">
        <v>16</v>
      </c>
      <c r="CH10" s="26">
        <v>27</v>
      </c>
      <c r="CI10" s="26">
        <v>9</v>
      </c>
      <c r="CJ10" s="26">
        <v>11</v>
      </c>
      <c r="CK10" s="26">
        <v>5</v>
      </c>
      <c r="CL10" s="26">
        <v>2</v>
      </c>
      <c r="CM10" s="26">
        <v>2</v>
      </c>
      <c r="CN10" s="26">
        <v>1762</v>
      </c>
      <c r="CO10" s="26">
        <v>1872</v>
      </c>
      <c r="CP10" s="26">
        <v>1136</v>
      </c>
      <c r="CQ10" s="26">
        <v>407</v>
      </c>
      <c r="CR10" s="26">
        <v>202</v>
      </c>
      <c r="CS10" s="26">
        <v>64</v>
      </c>
      <c r="CT10" s="26">
        <v>27</v>
      </c>
      <c r="CU10" s="26">
        <v>19</v>
      </c>
      <c r="CV10" s="26">
        <v>8</v>
      </c>
      <c r="CW10" s="26">
        <v>9</v>
      </c>
      <c r="CX10" s="26">
        <v>12459</v>
      </c>
      <c r="CY10" s="26">
        <v>114</v>
      </c>
      <c r="CZ10" s="26">
        <v>45</v>
      </c>
      <c r="DA10" s="26">
        <v>27</v>
      </c>
      <c r="DB10" s="26">
        <v>17</v>
      </c>
      <c r="DC10" s="26">
        <v>13</v>
      </c>
      <c r="DD10" s="26">
        <v>9</v>
      </c>
      <c r="DE10" s="26">
        <v>1</v>
      </c>
      <c r="DF10" s="26" t="s">
        <v>12</v>
      </c>
      <c r="DG10" s="26">
        <v>2</v>
      </c>
      <c r="DH10" s="26">
        <v>1246</v>
      </c>
      <c r="DI10" s="26">
        <v>550</v>
      </c>
      <c r="DJ10" s="26">
        <v>495</v>
      </c>
      <c r="DK10" s="26">
        <v>38</v>
      </c>
      <c r="DL10" s="26">
        <v>12</v>
      </c>
      <c r="DM10" s="26">
        <v>2</v>
      </c>
      <c r="DN10" s="26">
        <v>2</v>
      </c>
      <c r="DO10" s="26" t="s">
        <v>12</v>
      </c>
      <c r="DP10" s="26" t="s">
        <v>12</v>
      </c>
      <c r="DQ10" s="26">
        <v>1</v>
      </c>
      <c r="DR10" s="26">
        <v>1284</v>
      </c>
      <c r="DS10" s="26">
        <v>228</v>
      </c>
      <c r="DT10" s="26">
        <v>163</v>
      </c>
      <c r="DU10" s="26">
        <v>40</v>
      </c>
      <c r="DV10" s="26">
        <v>20</v>
      </c>
      <c r="DW10" s="26">
        <v>3</v>
      </c>
      <c r="DX10" s="26">
        <v>1</v>
      </c>
      <c r="DY10" s="26" t="s">
        <v>12</v>
      </c>
      <c r="DZ10" s="26">
        <v>1</v>
      </c>
      <c r="EA10" s="26" t="s">
        <v>12</v>
      </c>
      <c r="EB10" s="26">
        <v>1253</v>
      </c>
      <c r="EC10" s="26">
        <v>862</v>
      </c>
      <c r="ED10" s="26">
        <v>489</v>
      </c>
      <c r="EE10" s="26">
        <v>185</v>
      </c>
      <c r="EF10" s="26">
        <v>118</v>
      </c>
      <c r="EG10" s="26">
        <v>33</v>
      </c>
      <c r="EH10" s="26">
        <v>21</v>
      </c>
      <c r="EI10" s="26">
        <v>11</v>
      </c>
      <c r="EJ10" s="26">
        <v>3</v>
      </c>
      <c r="EK10" s="26">
        <v>2</v>
      </c>
      <c r="EL10" s="26">
        <v>6520</v>
      </c>
      <c r="EM10" s="26">
        <v>573</v>
      </c>
      <c r="EN10" s="26">
        <v>480</v>
      </c>
      <c r="EO10" s="26">
        <v>45</v>
      </c>
      <c r="EP10" s="26">
        <v>29</v>
      </c>
      <c r="EQ10" s="26">
        <v>6</v>
      </c>
      <c r="ER10" s="26">
        <v>8</v>
      </c>
      <c r="ES10" s="26">
        <v>3</v>
      </c>
      <c r="ET10" s="26">
        <v>1</v>
      </c>
      <c r="EU10" s="26">
        <v>1</v>
      </c>
      <c r="EV10" s="26">
        <v>2222</v>
      </c>
      <c r="EW10" s="26">
        <v>236</v>
      </c>
      <c r="EX10" s="26">
        <v>165</v>
      </c>
      <c r="EY10" s="26">
        <v>34</v>
      </c>
      <c r="EZ10" s="26">
        <v>16</v>
      </c>
      <c r="FA10" s="26">
        <v>6</v>
      </c>
      <c r="FB10" s="26">
        <v>6</v>
      </c>
      <c r="FC10" s="26">
        <v>2</v>
      </c>
      <c r="FD10" s="26">
        <v>1</v>
      </c>
      <c r="FE10" s="26">
        <v>6</v>
      </c>
      <c r="FF10" s="26">
        <v>1442</v>
      </c>
      <c r="FG10" s="26">
        <v>497</v>
      </c>
      <c r="FH10" s="26">
        <v>165</v>
      </c>
      <c r="FI10" s="26">
        <v>150</v>
      </c>
      <c r="FJ10" s="26">
        <v>110</v>
      </c>
      <c r="FK10" s="26">
        <v>31</v>
      </c>
      <c r="FL10" s="26">
        <v>22</v>
      </c>
      <c r="FM10" s="26">
        <v>12</v>
      </c>
      <c r="FN10" s="26">
        <v>6</v>
      </c>
      <c r="FO10" s="26">
        <v>1</v>
      </c>
      <c r="FP10" s="26">
        <v>7307</v>
      </c>
      <c r="FQ10" s="26">
        <v>42</v>
      </c>
      <c r="FR10" s="26">
        <v>18</v>
      </c>
      <c r="FS10" s="26">
        <v>16</v>
      </c>
      <c r="FT10" s="26">
        <v>7</v>
      </c>
      <c r="FU10" s="26" t="s">
        <v>12</v>
      </c>
      <c r="FV10" s="26" t="s">
        <v>12</v>
      </c>
      <c r="FW10" s="26" t="s">
        <v>12</v>
      </c>
      <c r="FX10" s="26">
        <v>1</v>
      </c>
      <c r="FY10" s="26" t="s">
        <v>12</v>
      </c>
      <c r="FZ10" s="26">
        <v>640</v>
      </c>
      <c r="GA10" s="26">
        <v>401</v>
      </c>
      <c r="GB10" s="26">
        <v>279</v>
      </c>
      <c r="GC10" s="26">
        <v>40</v>
      </c>
      <c r="GD10" s="26">
        <v>33</v>
      </c>
      <c r="GE10" s="26">
        <v>14</v>
      </c>
      <c r="GF10" s="26">
        <v>18</v>
      </c>
      <c r="GG10" s="26">
        <v>6</v>
      </c>
      <c r="GH10" s="26">
        <v>4</v>
      </c>
      <c r="GI10" s="26">
        <v>7</v>
      </c>
      <c r="GJ10" s="26">
        <v>3244</v>
      </c>
      <c r="GK10" s="26" t="s">
        <v>203</v>
      </c>
      <c r="GL10" s="26" t="s">
        <v>203</v>
      </c>
      <c r="GM10" s="26" t="s">
        <v>203</v>
      </c>
      <c r="GN10" s="26" t="s">
        <v>203</v>
      </c>
      <c r="GO10" s="26" t="s">
        <v>203</v>
      </c>
      <c r="GP10" s="26" t="s">
        <v>203</v>
      </c>
      <c r="GQ10" s="26" t="s">
        <v>203</v>
      </c>
      <c r="GR10" s="26" t="s">
        <v>203</v>
      </c>
      <c r="GS10" s="26" t="s">
        <v>203</v>
      </c>
      <c r="GT10" s="26" t="s">
        <v>203</v>
      </c>
      <c r="GU10" s="26" t="s">
        <v>203</v>
      </c>
      <c r="GV10" s="26" t="s">
        <v>203</v>
      </c>
      <c r="GW10" s="26" t="s">
        <v>203</v>
      </c>
      <c r="GX10" s="26" t="s">
        <v>203</v>
      </c>
      <c r="GY10" s="26" t="s">
        <v>203</v>
      </c>
      <c r="GZ10" s="26" t="s">
        <v>203</v>
      </c>
      <c r="HA10" s="26" t="s">
        <v>203</v>
      </c>
      <c r="HB10" s="26" t="s">
        <v>203</v>
      </c>
      <c r="HC10" s="26" t="s">
        <v>203</v>
      </c>
      <c r="HD10" s="26" t="s">
        <v>203</v>
      </c>
    </row>
    <row r="11" spans="1:212" ht="14.1" customHeight="1">
      <c r="A11" s="173" t="s">
        <v>1039</v>
      </c>
      <c r="B11" s="179">
        <v>44348</v>
      </c>
      <c r="C11" s="26">
        <v>6208</v>
      </c>
      <c r="D11" s="26">
        <v>3763</v>
      </c>
      <c r="E11" s="26">
        <v>1168</v>
      </c>
      <c r="F11" s="26">
        <v>695</v>
      </c>
      <c r="G11" s="26">
        <v>250</v>
      </c>
      <c r="H11" s="26">
        <v>160</v>
      </c>
      <c r="I11" s="26">
        <v>88</v>
      </c>
      <c r="J11" s="26">
        <v>45</v>
      </c>
      <c r="K11" s="26">
        <v>39</v>
      </c>
      <c r="L11" s="26">
        <v>53185</v>
      </c>
      <c r="M11" s="26">
        <v>23</v>
      </c>
      <c r="N11" s="26">
        <v>11</v>
      </c>
      <c r="O11" s="26">
        <v>7</v>
      </c>
      <c r="P11" s="26">
        <v>4</v>
      </c>
      <c r="Q11" s="26" t="s">
        <v>12</v>
      </c>
      <c r="R11" s="26" t="s">
        <v>12</v>
      </c>
      <c r="S11" s="26">
        <v>1</v>
      </c>
      <c r="T11" s="26" t="s">
        <v>12</v>
      </c>
      <c r="U11" s="26" t="s">
        <v>12</v>
      </c>
      <c r="V11" s="26">
        <v>177</v>
      </c>
      <c r="W11" s="26">
        <v>2</v>
      </c>
      <c r="X11" s="26" t="s">
        <v>12</v>
      </c>
      <c r="Y11" s="26">
        <v>1</v>
      </c>
      <c r="Z11" s="26">
        <v>1</v>
      </c>
      <c r="AA11" s="26" t="s">
        <v>12</v>
      </c>
      <c r="AB11" s="26" t="s">
        <v>12</v>
      </c>
      <c r="AC11" s="26" t="s">
        <v>12</v>
      </c>
      <c r="AD11" s="26" t="s">
        <v>12</v>
      </c>
      <c r="AE11" s="26" t="s">
        <v>12</v>
      </c>
      <c r="AF11" s="26">
        <v>18</v>
      </c>
      <c r="AG11" s="26" t="s">
        <v>12</v>
      </c>
      <c r="AH11" s="26" t="s">
        <v>12</v>
      </c>
      <c r="AI11" s="26" t="s">
        <v>12</v>
      </c>
      <c r="AJ11" s="26" t="s">
        <v>12</v>
      </c>
      <c r="AK11" s="26" t="s">
        <v>12</v>
      </c>
      <c r="AL11" s="26" t="s">
        <v>12</v>
      </c>
      <c r="AM11" s="26" t="s">
        <v>12</v>
      </c>
      <c r="AN11" s="26" t="s">
        <v>12</v>
      </c>
      <c r="AO11" s="26" t="s">
        <v>12</v>
      </c>
      <c r="AP11" s="26" t="s">
        <v>12</v>
      </c>
      <c r="AQ11" s="26">
        <v>517</v>
      </c>
      <c r="AR11" s="26">
        <v>315</v>
      </c>
      <c r="AS11" s="26">
        <v>120</v>
      </c>
      <c r="AT11" s="26">
        <v>46</v>
      </c>
      <c r="AU11" s="26">
        <v>23</v>
      </c>
      <c r="AV11" s="26">
        <v>10</v>
      </c>
      <c r="AW11" s="26">
        <v>2</v>
      </c>
      <c r="AX11" s="26">
        <v>1</v>
      </c>
      <c r="AY11" s="26" t="s">
        <v>12</v>
      </c>
      <c r="AZ11" s="26">
        <v>3342</v>
      </c>
      <c r="BA11" s="26">
        <v>483</v>
      </c>
      <c r="BB11" s="26">
        <v>214</v>
      </c>
      <c r="BC11" s="26">
        <v>97</v>
      </c>
      <c r="BD11" s="26">
        <v>66</v>
      </c>
      <c r="BE11" s="26">
        <v>44</v>
      </c>
      <c r="BF11" s="26">
        <v>28</v>
      </c>
      <c r="BG11" s="26">
        <v>17</v>
      </c>
      <c r="BH11" s="26">
        <v>15</v>
      </c>
      <c r="BI11" s="26">
        <v>2</v>
      </c>
      <c r="BJ11" s="26">
        <v>9544</v>
      </c>
      <c r="BK11" s="26">
        <v>14</v>
      </c>
      <c r="BL11" s="26">
        <v>9</v>
      </c>
      <c r="BM11" s="26">
        <v>2</v>
      </c>
      <c r="BN11" s="26">
        <v>1</v>
      </c>
      <c r="BO11" s="26">
        <v>1</v>
      </c>
      <c r="BP11" s="26" t="s">
        <v>12</v>
      </c>
      <c r="BQ11" s="26" t="s">
        <v>12</v>
      </c>
      <c r="BR11" s="26">
        <v>1</v>
      </c>
      <c r="BS11" s="26" t="s">
        <v>12</v>
      </c>
      <c r="BT11" s="26">
        <v>178</v>
      </c>
      <c r="BU11" s="26">
        <v>50</v>
      </c>
      <c r="BV11" s="26">
        <v>31</v>
      </c>
      <c r="BW11" s="26">
        <v>7</v>
      </c>
      <c r="BX11" s="26">
        <v>6</v>
      </c>
      <c r="BY11" s="26">
        <v>3</v>
      </c>
      <c r="BZ11" s="26">
        <v>1</v>
      </c>
      <c r="CA11" s="26">
        <v>1</v>
      </c>
      <c r="CB11" s="26" t="s">
        <v>12</v>
      </c>
      <c r="CC11" s="26">
        <v>1</v>
      </c>
      <c r="CD11" s="26">
        <v>371</v>
      </c>
      <c r="CE11" s="26">
        <v>95</v>
      </c>
      <c r="CF11" s="26">
        <v>21</v>
      </c>
      <c r="CG11" s="26">
        <v>21</v>
      </c>
      <c r="CH11" s="26">
        <v>27</v>
      </c>
      <c r="CI11" s="26">
        <v>11</v>
      </c>
      <c r="CJ11" s="26">
        <v>8</v>
      </c>
      <c r="CK11" s="26">
        <v>7</v>
      </c>
      <c r="CL11" s="26" t="s">
        <v>12</v>
      </c>
      <c r="CM11" s="26" t="s">
        <v>12</v>
      </c>
      <c r="CN11" s="26">
        <v>1679</v>
      </c>
      <c r="CO11" s="26">
        <v>1670</v>
      </c>
      <c r="CP11" s="26">
        <v>1001</v>
      </c>
      <c r="CQ11" s="26">
        <v>356</v>
      </c>
      <c r="CR11" s="26">
        <v>192</v>
      </c>
      <c r="CS11" s="26">
        <v>54</v>
      </c>
      <c r="CT11" s="26">
        <v>31</v>
      </c>
      <c r="CU11" s="26">
        <v>15</v>
      </c>
      <c r="CV11" s="26">
        <v>9</v>
      </c>
      <c r="CW11" s="26">
        <v>12</v>
      </c>
      <c r="CX11" s="26">
        <v>12052</v>
      </c>
      <c r="CY11" s="26">
        <v>111</v>
      </c>
      <c r="CZ11" s="26">
        <v>45</v>
      </c>
      <c r="DA11" s="26">
        <v>23</v>
      </c>
      <c r="DB11" s="26">
        <v>18</v>
      </c>
      <c r="DC11" s="26">
        <v>11</v>
      </c>
      <c r="DD11" s="26">
        <v>8</v>
      </c>
      <c r="DE11" s="26">
        <v>3</v>
      </c>
      <c r="DF11" s="26" t="s">
        <v>12</v>
      </c>
      <c r="DG11" s="26">
        <v>3</v>
      </c>
      <c r="DH11" s="26">
        <v>1218</v>
      </c>
      <c r="DI11" s="26">
        <v>493</v>
      </c>
      <c r="DJ11" s="26">
        <v>434</v>
      </c>
      <c r="DK11" s="26">
        <v>38</v>
      </c>
      <c r="DL11" s="26">
        <v>14</v>
      </c>
      <c r="DM11" s="26">
        <v>3</v>
      </c>
      <c r="DN11" s="26">
        <v>2</v>
      </c>
      <c r="DO11" s="26">
        <v>1</v>
      </c>
      <c r="DP11" s="26" t="s">
        <v>12</v>
      </c>
      <c r="DQ11" s="26">
        <v>1</v>
      </c>
      <c r="DR11" s="26">
        <v>1364</v>
      </c>
      <c r="DS11" s="26">
        <v>238</v>
      </c>
      <c r="DT11" s="26">
        <v>176</v>
      </c>
      <c r="DU11" s="26">
        <v>42</v>
      </c>
      <c r="DV11" s="26">
        <v>16</v>
      </c>
      <c r="DW11" s="26">
        <v>2</v>
      </c>
      <c r="DX11" s="26">
        <v>1</v>
      </c>
      <c r="DY11" s="26" t="s">
        <v>12</v>
      </c>
      <c r="DZ11" s="26">
        <v>1</v>
      </c>
      <c r="EA11" s="26" t="s">
        <v>12</v>
      </c>
      <c r="EB11" s="26">
        <v>1207</v>
      </c>
      <c r="EC11" s="26">
        <v>779</v>
      </c>
      <c r="ED11" s="26">
        <v>451</v>
      </c>
      <c r="EE11" s="26">
        <v>167</v>
      </c>
      <c r="EF11" s="26">
        <v>99</v>
      </c>
      <c r="EG11" s="26">
        <v>32</v>
      </c>
      <c r="EH11" s="26">
        <v>15</v>
      </c>
      <c r="EI11" s="26">
        <v>10</v>
      </c>
      <c r="EJ11" s="26">
        <v>3</v>
      </c>
      <c r="EK11" s="26">
        <v>2</v>
      </c>
      <c r="EL11" s="26">
        <v>5847</v>
      </c>
      <c r="EM11" s="26">
        <v>544</v>
      </c>
      <c r="EN11" s="26">
        <v>463</v>
      </c>
      <c r="EO11" s="26">
        <v>40</v>
      </c>
      <c r="EP11" s="26">
        <v>22</v>
      </c>
      <c r="EQ11" s="26">
        <v>2</v>
      </c>
      <c r="ER11" s="26">
        <v>8</v>
      </c>
      <c r="ES11" s="26">
        <v>4</v>
      </c>
      <c r="ET11" s="26">
        <v>1</v>
      </c>
      <c r="EU11" s="26">
        <v>4</v>
      </c>
      <c r="EV11" s="26">
        <v>2076</v>
      </c>
      <c r="EW11" s="26">
        <v>212</v>
      </c>
      <c r="EX11" s="26">
        <v>140</v>
      </c>
      <c r="EY11" s="26">
        <v>26</v>
      </c>
      <c r="EZ11" s="26">
        <v>26</v>
      </c>
      <c r="FA11" s="26">
        <v>7</v>
      </c>
      <c r="FB11" s="26">
        <v>7</v>
      </c>
      <c r="FC11" s="26" t="s">
        <v>12</v>
      </c>
      <c r="FD11" s="26">
        <v>4</v>
      </c>
      <c r="FE11" s="26">
        <v>2</v>
      </c>
      <c r="FF11" s="26">
        <v>1902</v>
      </c>
      <c r="FG11" s="26">
        <v>504</v>
      </c>
      <c r="FH11" s="26">
        <v>153</v>
      </c>
      <c r="FI11" s="26">
        <v>150</v>
      </c>
      <c r="FJ11" s="26">
        <v>112</v>
      </c>
      <c r="FK11" s="26">
        <v>39</v>
      </c>
      <c r="FL11" s="26">
        <v>27</v>
      </c>
      <c r="FM11" s="26">
        <v>17</v>
      </c>
      <c r="FN11" s="26">
        <v>5</v>
      </c>
      <c r="FO11" s="26">
        <v>1</v>
      </c>
      <c r="FP11" s="26">
        <v>8077</v>
      </c>
      <c r="FQ11" s="26">
        <v>38</v>
      </c>
      <c r="FR11" s="26">
        <v>12</v>
      </c>
      <c r="FS11" s="26">
        <v>19</v>
      </c>
      <c r="FT11" s="26">
        <v>6</v>
      </c>
      <c r="FU11" s="26" t="s">
        <v>12</v>
      </c>
      <c r="FV11" s="26" t="s">
        <v>12</v>
      </c>
      <c r="FW11" s="26" t="s">
        <v>12</v>
      </c>
      <c r="FX11" s="26">
        <v>1</v>
      </c>
      <c r="FY11" s="26" t="s">
        <v>12</v>
      </c>
      <c r="FZ11" s="26">
        <v>585</v>
      </c>
      <c r="GA11" s="26">
        <v>435</v>
      </c>
      <c r="GB11" s="26">
        <v>287</v>
      </c>
      <c r="GC11" s="26">
        <v>52</v>
      </c>
      <c r="GD11" s="26">
        <v>39</v>
      </c>
      <c r="GE11" s="26">
        <v>18</v>
      </c>
      <c r="GF11" s="26">
        <v>14</v>
      </c>
      <c r="GG11" s="26">
        <v>10</v>
      </c>
      <c r="GH11" s="26">
        <v>4</v>
      </c>
      <c r="GI11" s="26">
        <v>11</v>
      </c>
      <c r="GJ11" s="26">
        <v>3548</v>
      </c>
      <c r="GK11" s="26">
        <v>87</v>
      </c>
      <c r="GL11" s="26">
        <v>16</v>
      </c>
      <c r="GM11" s="26">
        <v>5</v>
      </c>
      <c r="GN11" s="26">
        <v>10</v>
      </c>
      <c r="GO11" s="26">
        <v>18</v>
      </c>
      <c r="GP11" s="26">
        <v>22</v>
      </c>
      <c r="GQ11" s="26">
        <v>14</v>
      </c>
      <c r="GR11" s="26">
        <v>2</v>
      </c>
      <c r="GS11" s="26" t="s">
        <v>1040</v>
      </c>
      <c r="GT11" s="26">
        <v>3624</v>
      </c>
      <c r="GU11" s="26">
        <v>6295</v>
      </c>
      <c r="GV11" s="26">
        <v>3779</v>
      </c>
      <c r="GW11" s="26">
        <v>1173</v>
      </c>
      <c r="GX11" s="26">
        <v>705</v>
      </c>
      <c r="GY11" s="26">
        <v>268</v>
      </c>
      <c r="GZ11" s="26">
        <v>182</v>
      </c>
      <c r="HA11" s="26">
        <v>102</v>
      </c>
      <c r="HB11" s="26">
        <v>47</v>
      </c>
      <c r="HC11" s="26">
        <v>39</v>
      </c>
      <c r="HD11" s="26">
        <v>56809</v>
      </c>
    </row>
    <row r="12" spans="1:212" ht="14.1" customHeight="1">
      <c r="A12" s="105"/>
      <c r="B12" s="105"/>
      <c r="C12" s="119"/>
      <c r="D12" s="102"/>
      <c r="E12" s="102"/>
      <c r="F12" s="119"/>
      <c r="G12" s="119"/>
      <c r="H12" s="105"/>
      <c r="I12" s="105"/>
      <c r="J12" s="105"/>
      <c r="K12" s="105"/>
      <c r="L12" s="105"/>
      <c r="M12" s="105"/>
      <c r="N12" s="105"/>
      <c r="O12" s="105"/>
      <c r="P12" s="102"/>
      <c r="Q12" s="102"/>
      <c r="R12" s="102"/>
      <c r="S12" s="102"/>
      <c r="T12" s="102"/>
      <c r="U12" s="105"/>
      <c r="V12" s="105"/>
      <c r="W12" s="105"/>
      <c r="X12" s="105"/>
      <c r="Y12" s="105"/>
      <c r="Z12" s="105"/>
      <c r="AA12" s="105"/>
      <c r="AB12" s="105"/>
      <c r="AC12" s="105"/>
      <c r="AD12" s="102"/>
      <c r="AE12" s="102"/>
      <c r="AF12" s="102"/>
      <c r="AG12" s="102"/>
      <c r="AH12" s="102"/>
      <c r="AI12" s="119"/>
      <c r="AJ12" s="119"/>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2"/>
      <c r="EG12" s="102"/>
      <c r="EH12" s="102"/>
      <c r="EI12" s="102"/>
      <c r="EJ12" s="102"/>
      <c r="EK12" s="102"/>
      <c r="EL12" s="102"/>
      <c r="EM12" s="102"/>
      <c r="EN12" s="102"/>
      <c r="EO12" s="102"/>
      <c r="EP12" s="102"/>
      <c r="EQ12" s="102"/>
      <c r="ER12" s="102"/>
      <c r="ES12" s="102"/>
      <c r="ET12" s="102"/>
      <c r="EU12" s="102"/>
      <c r="EV12" s="102"/>
      <c r="EW12" s="102"/>
      <c r="EX12" s="102"/>
      <c r="EY12" s="102"/>
      <c r="EZ12" s="102"/>
      <c r="FA12" s="102"/>
      <c r="FB12" s="102"/>
      <c r="FC12" s="102"/>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2"/>
      <c r="FZ12" s="102"/>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row>
    <row r="13" spans="1:212" ht="14.1" customHeight="1">
      <c r="A13" s="3"/>
      <c r="B13" s="3"/>
      <c r="C13" s="20"/>
      <c r="F13" s="20"/>
      <c r="G13" s="20"/>
      <c r="H13" s="3"/>
      <c r="I13" s="21"/>
      <c r="J13" s="3"/>
      <c r="K13" s="3"/>
      <c r="L13" s="3"/>
      <c r="M13" s="3"/>
      <c r="N13" s="3"/>
      <c r="O13" s="3"/>
      <c r="U13" s="3"/>
      <c r="V13" s="3"/>
      <c r="W13" s="3"/>
      <c r="X13" s="3"/>
      <c r="Y13" s="3"/>
      <c r="Z13" s="3"/>
      <c r="AA13" s="3"/>
      <c r="AB13" s="3"/>
      <c r="AC13" s="3"/>
      <c r="AI13" s="20"/>
      <c r="AJ13" s="20"/>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row>
    <row r="14" spans="1:212" ht="14.1" customHeight="1">
      <c r="A14" s="27" t="s">
        <v>205</v>
      </c>
      <c r="B14" s="27"/>
      <c r="C14" s="20"/>
      <c r="F14" s="20"/>
      <c r="G14" s="20"/>
      <c r="H14" s="3"/>
      <c r="I14" s="21"/>
      <c r="J14" s="3"/>
      <c r="K14" s="3"/>
      <c r="L14" s="3"/>
      <c r="M14" s="3"/>
      <c r="N14" s="3"/>
      <c r="O14" s="3"/>
      <c r="U14" s="3"/>
      <c r="V14" s="3"/>
      <c r="W14" s="3"/>
      <c r="X14" s="3"/>
      <c r="Y14" s="3"/>
      <c r="Z14" s="3"/>
      <c r="AA14" s="3"/>
      <c r="AB14" s="3"/>
      <c r="AC14" s="3"/>
      <c r="AI14" s="20"/>
      <c r="AJ14" s="20"/>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row>
    <row r="15" spans="1:212" ht="14.1" customHeight="1">
      <c r="A15" s="137" t="s">
        <v>982</v>
      </c>
      <c r="B15" s="137"/>
      <c r="C15" s="20"/>
      <c r="F15" s="20"/>
      <c r="G15" s="20"/>
      <c r="H15" s="3"/>
      <c r="I15" s="21"/>
      <c r="J15" s="3"/>
      <c r="K15" s="3"/>
      <c r="L15" s="3"/>
      <c r="M15" s="3"/>
      <c r="N15" s="3"/>
      <c r="O15" s="3"/>
      <c r="U15" s="3"/>
      <c r="V15" s="3"/>
      <c r="W15" s="3"/>
      <c r="X15" s="3"/>
      <c r="Y15" s="3"/>
      <c r="Z15" s="3"/>
      <c r="AA15" s="3"/>
      <c r="AB15" s="3"/>
      <c r="AC15" s="3"/>
      <c r="AI15" s="20"/>
      <c r="AJ15" s="20"/>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row>
    <row r="16" spans="1:212" ht="14.1" customHeight="1">
      <c r="A16" s="3"/>
      <c r="B16" s="3"/>
      <c r="C16" s="20"/>
      <c r="F16" s="20"/>
      <c r="G16" s="20"/>
      <c r="H16" s="3"/>
      <c r="I16" s="21"/>
      <c r="J16" s="3"/>
      <c r="K16" s="3"/>
      <c r="L16" s="3"/>
      <c r="M16" s="3"/>
      <c r="N16" s="3"/>
      <c r="O16" s="3"/>
      <c r="U16" s="3"/>
      <c r="V16" s="3"/>
      <c r="W16" s="3"/>
      <c r="X16" s="3"/>
      <c r="Y16" s="3"/>
      <c r="Z16" s="3"/>
      <c r="AA16" s="3"/>
      <c r="AB16" s="3"/>
      <c r="AC16" s="3"/>
      <c r="AI16" s="20"/>
      <c r="AJ16" s="20"/>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row>
    <row r="17" spans="1:140" ht="14.1" customHeight="1">
      <c r="A17" s="3"/>
      <c r="B17" s="3"/>
      <c r="C17" s="20"/>
      <c r="F17" s="20"/>
      <c r="G17" s="20"/>
      <c r="H17" s="3"/>
      <c r="I17" s="21"/>
      <c r="J17" s="3"/>
      <c r="K17" s="3"/>
      <c r="L17" s="3"/>
      <c r="M17" s="3"/>
      <c r="N17" s="3"/>
      <c r="O17" s="3"/>
      <c r="U17" s="3"/>
      <c r="V17" s="3"/>
      <c r="W17" s="3"/>
      <c r="X17" s="3"/>
      <c r="Y17" s="3"/>
      <c r="Z17" s="3"/>
      <c r="AA17" s="3"/>
      <c r="AB17" s="3"/>
      <c r="AC17" s="3"/>
      <c r="AI17" s="20"/>
      <c r="AJ17" s="20"/>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row>
    <row r="18" spans="1:140" ht="14.1" customHeight="1">
      <c r="A18" s="3"/>
      <c r="B18" s="3"/>
      <c r="C18" s="20"/>
      <c r="F18" s="20"/>
      <c r="G18" s="20"/>
      <c r="H18" s="3"/>
      <c r="I18" s="21"/>
      <c r="J18" s="3"/>
      <c r="K18" s="3"/>
      <c r="L18" s="3"/>
      <c r="M18" s="3"/>
      <c r="N18" s="3"/>
      <c r="O18" s="3"/>
      <c r="U18" s="3"/>
      <c r="V18" s="3"/>
      <c r="W18" s="3"/>
      <c r="X18" s="3"/>
      <c r="Y18" s="3"/>
      <c r="Z18" s="3"/>
      <c r="AA18" s="3"/>
      <c r="AB18" s="3"/>
      <c r="AC18" s="3"/>
      <c r="AI18" s="20"/>
      <c r="AJ18" s="20"/>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row>
    <row r="19" spans="1:140" ht="14.1" customHeight="1">
      <c r="A19" s="3"/>
      <c r="B19" s="3"/>
      <c r="C19" s="20"/>
      <c r="F19" s="20"/>
      <c r="G19" s="20"/>
      <c r="H19" s="3"/>
      <c r="I19" s="21"/>
      <c r="J19" s="3"/>
      <c r="K19" s="3"/>
      <c r="L19" s="3"/>
      <c r="M19" s="3"/>
      <c r="N19" s="3"/>
      <c r="O19" s="3"/>
      <c r="U19" s="3"/>
      <c r="V19" s="3"/>
      <c r="W19" s="3"/>
      <c r="X19" s="3"/>
      <c r="Y19" s="3"/>
      <c r="Z19" s="3"/>
      <c r="AA19" s="3"/>
      <c r="AB19" s="3"/>
      <c r="AC19" s="3"/>
      <c r="AI19" s="20"/>
      <c r="AJ19" s="20"/>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row>
    <row r="20" spans="1:140" ht="14.1" customHeight="1">
      <c r="A20" s="3"/>
      <c r="B20" s="3"/>
      <c r="C20" s="20"/>
      <c r="F20" s="20"/>
      <c r="G20" s="20"/>
      <c r="H20" s="3"/>
      <c r="I20" s="21"/>
      <c r="J20" s="3"/>
      <c r="K20" s="3"/>
      <c r="L20" s="3"/>
      <c r="M20" s="3"/>
      <c r="N20" s="3"/>
      <c r="O20" s="3"/>
      <c r="U20" s="3"/>
      <c r="V20" s="3"/>
      <c r="W20" s="3"/>
      <c r="X20" s="3"/>
      <c r="Y20" s="3"/>
      <c r="Z20" s="3"/>
      <c r="AA20" s="3"/>
      <c r="AB20" s="3"/>
      <c r="AC20" s="3"/>
      <c r="AI20" s="20"/>
      <c r="AJ20" s="20"/>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row>
    <row r="21" spans="1:140" ht="14.1" customHeight="1">
      <c r="A21" s="3"/>
      <c r="B21" s="3"/>
      <c r="C21" s="20"/>
      <c r="F21" s="20"/>
      <c r="G21" s="20"/>
      <c r="H21" s="3"/>
      <c r="I21" s="21"/>
      <c r="J21" s="3"/>
      <c r="K21" s="3"/>
      <c r="L21" s="3"/>
      <c r="M21" s="3"/>
      <c r="N21" s="3"/>
      <c r="O21" s="3"/>
      <c r="U21" s="3"/>
      <c r="V21" s="3"/>
      <c r="W21" s="3"/>
      <c r="X21" s="3"/>
      <c r="Y21" s="3"/>
      <c r="Z21" s="3"/>
      <c r="AA21" s="3"/>
      <c r="AB21" s="3"/>
      <c r="AC21" s="3"/>
      <c r="AI21" s="20"/>
      <c r="AJ21" s="20"/>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row>
    <row r="22" spans="1:140" ht="14.1" customHeight="1">
      <c r="A22" s="3"/>
      <c r="B22" s="3"/>
      <c r="C22" s="20"/>
      <c r="F22" s="20"/>
      <c r="G22" s="20"/>
      <c r="H22" s="3"/>
      <c r="I22" s="21"/>
      <c r="J22" s="3"/>
      <c r="K22" s="3"/>
      <c r="L22" s="3"/>
      <c r="M22" s="3"/>
      <c r="N22" s="3"/>
      <c r="O22" s="3"/>
      <c r="U22" s="3"/>
      <c r="V22" s="3"/>
      <c r="W22" s="3"/>
      <c r="X22" s="3"/>
      <c r="Y22" s="3"/>
      <c r="Z22" s="3"/>
      <c r="AA22" s="3"/>
      <c r="AB22" s="3"/>
      <c r="AC22" s="3"/>
      <c r="AI22" s="20"/>
      <c r="AJ22" s="20"/>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row>
    <row r="23" spans="1:140" ht="14.1" customHeight="1">
      <c r="A23" s="3"/>
      <c r="B23" s="3"/>
      <c r="C23" s="20"/>
      <c r="F23" s="20"/>
      <c r="G23" s="20"/>
      <c r="H23" s="3"/>
      <c r="I23" s="21"/>
      <c r="J23" s="3"/>
      <c r="K23" s="3"/>
      <c r="L23" s="3"/>
      <c r="M23" s="3"/>
      <c r="N23" s="3"/>
      <c r="O23" s="3"/>
      <c r="U23" s="3"/>
      <c r="V23" s="3"/>
      <c r="W23" s="3"/>
      <c r="X23" s="3"/>
      <c r="Y23" s="3"/>
      <c r="Z23" s="3"/>
      <c r="AA23" s="3"/>
      <c r="AB23" s="3"/>
      <c r="AC23" s="3"/>
      <c r="AI23" s="20"/>
      <c r="AJ23" s="20"/>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row>
    <row r="24" spans="1:140" ht="14.1" customHeight="1">
      <c r="A24" s="3"/>
      <c r="B24" s="3"/>
      <c r="C24" s="20"/>
      <c r="F24" s="20"/>
      <c r="G24" s="20"/>
      <c r="H24" s="3"/>
      <c r="I24" s="21"/>
      <c r="J24" s="3"/>
      <c r="K24" s="3"/>
      <c r="L24" s="3"/>
      <c r="M24" s="3"/>
      <c r="N24" s="3"/>
      <c r="O24" s="3"/>
      <c r="U24" s="3"/>
      <c r="V24" s="3"/>
      <c r="W24" s="3"/>
      <c r="X24" s="3"/>
      <c r="Y24" s="3"/>
      <c r="Z24" s="3"/>
      <c r="AA24" s="3"/>
      <c r="AB24" s="3"/>
      <c r="AC24" s="3"/>
      <c r="AI24" s="20"/>
      <c r="AJ24" s="20"/>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row>
    <row r="25" spans="1:140" ht="14.1" customHeight="1">
      <c r="A25" s="3"/>
      <c r="B25" s="3"/>
      <c r="C25" s="20"/>
      <c r="F25" s="20"/>
      <c r="G25" s="20"/>
      <c r="H25" s="3"/>
      <c r="I25" s="21"/>
      <c r="J25" s="3"/>
      <c r="K25" s="3"/>
      <c r="L25" s="3"/>
      <c r="M25" s="3"/>
      <c r="N25" s="3"/>
      <c r="O25" s="3"/>
      <c r="U25" s="3"/>
      <c r="V25" s="3"/>
      <c r="W25" s="3"/>
      <c r="X25" s="3"/>
      <c r="Y25" s="3"/>
      <c r="Z25" s="3"/>
      <c r="AA25" s="3"/>
      <c r="AB25" s="3"/>
      <c r="AC25" s="3"/>
      <c r="AI25" s="20"/>
      <c r="AJ25" s="20"/>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row>
    <row r="26" spans="1:140" ht="14.1" customHeight="1">
      <c r="A26" s="3"/>
      <c r="B26" s="3"/>
      <c r="C26" s="20"/>
      <c r="F26" s="20"/>
      <c r="G26" s="20"/>
      <c r="H26" s="3"/>
      <c r="I26" s="21"/>
      <c r="J26" s="3"/>
      <c r="K26" s="3"/>
      <c r="L26" s="3"/>
      <c r="M26" s="3"/>
      <c r="N26" s="3"/>
      <c r="O26" s="3"/>
      <c r="U26" s="3"/>
      <c r="V26" s="3"/>
      <c r="W26" s="3"/>
      <c r="X26" s="3"/>
      <c r="Y26" s="3"/>
      <c r="Z26" s="3"/>
      <c r="AA26" s="3"/>
      <c r="AB26" s="3"/>
      <c r="AC26" s="3"/>
      <c r="AI26" s="20"/>
      <c r="AJ26" s="20"/>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row>
    <row r="27" spans="1:140" ht="14.1" customHeight="1">
      <c r="A27" s="3"/>
      <c r="B27" s="3"/>
      <c r="C27" s="20"/>
      <c r="F27" s="20"/>
      <c r="G27" s="20"/>
      <c r="H27" s="3"/>
      <c r="I27" s="21"/>
      <c r="J27" s="3"/>
      <c r="K27" s="3"/>
      <c r="L27" s="3"/>
      <c r="M27" s="3"/>
      <c r="N27" s="3"/>
      <c r="O27" s="3"/>
      <c r="U27" s="3"/>
      <c r="V27" s="3"/>
      <c r="W27" s="3"/>
      <c r="X27" s="3"/>
      <c r="Y27" s="3"/>
      <c r="Z27" s="3"/>
      <c r="AA27" s="3"/>
      <c r="AB27" s="3"/>
      <c r="AC27" s="3"/>
      <c r="AI27" s="20"/>
      <c r="AJ27" s="20"/>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row>
    <row r="28" spans="1:140" ht="14.1" customHeight="1">
      <c r="A28" s="3"/>
      <c r="B28" s="3"/>
      <c r="C28" s="20"/>
      <c r="F28" s="20"/>
      <c r="G28" s="20"/>
      <c r="H28" s="3"/>
      <c r="I28" s="21"/>
      <c r="J28" s="3"/>
      <c r="K28" s="3"/>
      <c r="L28" s="3"/>
      <c r="M28" s="3"/>
      <c r="N28" s="3"/>
      <c r="O28" s="3"/>
      <c r="U28" s="3"/>
      <c r="V28" s="3"/>
      <c r="W28" s="3"/>
      <c r="X28" s="3"/>
      <c r="Y28" s="3"/>
      <c r="Z28" s="3"/>
      <c r="AA28" s="3"/>
      <c r="AB28" s="3"/>
      <c r="AC28" s="3"/>
      <c r="AI28" s="20"/>
      <c r="AJ28" s="20"/>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row>
    <row r="29" spans="1:140" ht="14.1" customHeight="1">
      <c r="A29" s="2"/>
      <c r="B29" s="2"/>
      <c r="C29" s="27"/>
      <c r="E29" s="20"/>
      <c r="F29" s="20"/>
      <c r="G29" s="3"/>
      <c r="H29" s="20"/>
      <c r="K29" s="20"/>
      <c r="L29" s="20"/>
      <c r="M29" s="3"/>
      <c r="N29" s="21"/>
      <c r="O29" s="3"/>
      <c r="P29" s="3"/>
      <c r="Q29" s="3"/>
      <c r="R29" s="3"/>
      <c r="S29" s="3"/>
      <c r="T29" s="3"/>
      <c r="Z29" s="3"/>
      <c r="AA29" s="3"/>
      <c r="AB29" s="3"/>
      <c r="AC29" s="3"/>
      <c r="AD29" s="3"/>
      <c r="AE29" s="3"/>
      <c r="AF29" s="3"/>
      <c r="AG29" s="3"/>
      <c r="AH29" s="3"/>
      <c r="AN29" s="20"/>
      <c r="AO29" s="20"/>
      <c r="AP29" s="3"/>
      <c r="AQ29" s="3"/>
      <c r="AR29" s="3"/>
      <c r="AS29" s="3"/>
      <c r="AT29" s="3"/>
      <c r="AU29" s="3"/>
      <c r="AV29" s="3"/>
      <c r="AW29" s="3"/>
      <c r="AX29" s="3"/>
      <c r="AY29" s="3"/>
      <c r="AZ29" s="3"/>
      <c r="BA29" s="3"/>
      <c r="BB29" s="3"/>
      <c r="BC29" s="3"/>
      <c r="BD29" s="21"/>
      <c r="BE29" s="21"/>
      <c r="BF29" s="21"/>
      <c r="BG29" s="21"/>
      <c r="BH29" s="21"/>
      <c r="BI29" s="21"/>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row>
    <row r="30" spans="1:140" ht="14.1" customHeight="1">
      <c r="A30" s="2"/>
      <c r="B30" s="2"/>
      <c r="C30" s="2"/>
      <c r="E30" s="20"/>
      <c r="F30" s="20"/>
      <c r="G30" s="3"/>
      <c r="H30" s="20"/>
      <c r="K30" s="20"/>
      <c r="L30" s="20"/>
      <c r="M30" s="3"/>
      <c r="N30" s="21"/>
      <c r="O30" s="3"/>
      <c r="P30" s="3"/>
      <c r="Q30" s="3"/>
      <c r="R30" s="3"/>
      <c r="S30" s="3"/>
      <c r="T30" s="3"/>
      <c r="Z30" s="3"/>
      <c r="AA30" s="3"/>
      <c r="AB30" s="3"/>
      <c r="AC30" s="3"/>
      <c r="AD30" s="3"/>
      <c r="AE30" s="3"/>
      <c r="AF30" s="3"/>
      <c r="AG30" s="3"/>
      <c r="AH30" s="3"/>
      <c r="AN30" s="20"/>
      <c r="AO30" s="20"/>
      <c r="AP30" s="3"/>
      <c r="AQ30" s="3"/>
      <c r="AR30" s="3"/>
      <c r="AS30" s="3"/>
      <c r="AT30" s="3"/>
      <c r="AU30" s="3"/>
      <c r="AV30" s="3"/>
      <c r="AW30" s="3"/>
      <c r="AX30" s="3"/>
      <c r="AY30" s="3"/>
      <c r="AZ30" s="3"/>
      <c r="BA30" s="3"/>
      <c r="BB30" s="3"/>
      <c r="BC30" s="3"/>
      <c r="BD30" s="21"/>
      <c r="BE30" s="21"/>
      <c r="BF30" s="21"/>
      <c r="BG30" s="21"/>
      <c r="BH30" s="21"/>
      <c r="BI30" s="21"/>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row>
    <row r="31" spans="1:140" ht="14.1" customHeight="1">
      <c r="A31" s="2"/>
      <c r="B31" s="2"/>
      <c r="C31" s="2"/>
      <c r="E31" s="20"/>
      <c r="F31" s="20"/>
      <c r="G31" s="3"/>
      <c r="H31" s="20"/>
      <c r="K31" s="20"/>
      <c r="L31" s="20"/>
      <c r="M31" s="3"/>
      <c r="N31" s="21"/>
      <c r="O31" s="3"/>
      <c r="P31" s="3"/>
      <c r="Q31" s="3"/>
      <c r="R31" s="3"/>
      <c r="S31" s="3"/>
      <c r="T31" s="3"/>
      <c r="Z31" s="3"/>
      <c r="AA31" s="3"/>
      <c r="AB31" s="3"/>
      <c r="AC31" s="3"/>
      <c r="AD31" s="3"/>
      <c r="AE31" s="3"/>
      <c r="AF31" s="3"/>
      <c r="AG31" s="3"/>
      <c r="AH31" s="3"/>
      <c r="AN31" s="20"/>
      <c r="AO31" s="20"/>
      <c r="AP31" s="3"/>
      <c r="AQ31" s="3"/>
      <c r="AR31" s="3"/>
      <c r="AS31" s="3"/>
      <c r="AT31" s="3"/>
      <c r="AU31" s="3"/>
      <c r="AV31" s="3"/>
      <c r="AW31" s="3"/>
      <c r="AX31" s="3"/>
      <c r="AY31" s="3"/>
      <c r="AZ31" s="3"/>
      <c r="BA31" s="3"/>
      <c r="BB31" s="3"/>
      <c r="BC31" s="3"/>
      <c r="BD31" s="21"/>
      <c r="BE31" s="21"/>
      <c r="BF31" s="21"/>
      <c r="BG31" s="21"/>
      <c r="BH31" s="21"/>
      <c r="BI31" s="21"/>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row>
    <row r="32" spans="1:140" ht="14.1" customHeight="1">
      <c r="A32" s="2"/>
      <c r="B32" s="2"/>
      <c r="C32" s="2"/>
      <c r="E32" s="20"/>
      <c r="F32" s="20"/>
      <c r="G32" s="3"/>
      <c r="H32" s="20"/>
      <c r="K32" s="20"/>
      <c r="L32" s="20"/>
      <c r="M32" s="3"/>
      <c r="N32" s="21"/>
      <c r="O32" s="3"/>
      <c r="P32" s="3"/>
      <c r="Q32" s="3"/>
      <c r="R32" s="3"/>
      <c r="S32" s="3"/>
      <c r="T32" s="3"/>
      <c r="Z32" s="3"/>
      <c r="AA32" s="3"/>
      <c r="AB32" s="3"/>
      <c r="AC32" s="3"/>
      <c r="AD32" s="3"/>
      <c r="AE32" s="3"/>
      <c r="AF32" s="3"/>
      <c r="AG32" s="3"/>
      <c r="AH32" s="3"/>
      <c r="AN32" s="20"/>
      <c r="AO32" s="20"/>
      <c r="AP32" s="3"/>
      <c r="AQ32" s="3"/>
      <c r="AR32" s="3"/>
      <c r="AS32" s="3"/>
      <c r="AT32" s="3"/>
      <c r="AU32" s="3"/>
      <c r="AV32" s="3"/>
      <c r="AW32" s="3"/>
      <c r="AX32" s="3"/>
      <c r="AY32" s="3"/>
      <c r="AZ32" s="3"/>
      <c r="BA32" s="3"/>
      <c r="BB32" s="3"/>
      <c r="BC32" s="3"/>
      <c r="BD32" s="21"/>
      <c r="BE32" s="21"/>
      <c r="BF32" s="21"/>
      <c r="BG32" s="21"/>
      <c r="BH32" s="21"/>
      <c r="BI32" s="21"/>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row>
    <row r="33" spans="1:140" ht="14.1" customHeight="1">
      <c r="A33" s="28"/>
      <c r="B33" s="28"/>
      <c r="C33" s="28"/>
      <c r="E33" s="20"/>
      <c r="F33" s="20"/>
      <c r="G33" s="3"/>
      <c r="H33" s="20"/>
      <c r="K33" s="20"/>
      <c r="L33" s="20"/>
      <c r="M33" s="3"/>
      <c r="N33" s="21"/>
      <c r="O33" s="3"/>
      <c r="P33" s="3"/>
      <c r="Q33" s="3"/>
      <c r="R33" s="3"/>
      <c r="S33" s="3"/>
      <c r="T33" s="3"/>
      <c r="Z33" s="3"/>
      <c r="AA33" s="3"/>
      <c r="AB33" s="3"/>
      <c r="AC33" s="3"/>
      <c r="AD33" s="3"/>
      <c r="AE33" s="3"/>
      <c r="AF33" s="3"/>
      <c r="AG33" s="3"/>
      <c r="AH33" s="3"/>
      <c r="AN33" s="20"/>
      <c r="AO33" s="20"/>
      <c r="AP33" s="3"/>
      <c r="AQ33" s="3"/>
      <c r="AR33" s="3"/>
      <c r="AS33" s="3"/>
      <c r="AT33" s="3"/>
      <c r="AU33" s="3"/>
      <c r="AV33" s="3"/>
      <c r="AW33" s="3"/>
      <c r="AX33" s="3"/>
      <c r="AY33" s="3"/>
      <c r="AZ33" s="3"/>
      <c r="BA33" s="3"/>
      <c r="BB33" s="3"/>
      <c r="BC33" s="3"/>
      <c r="BD33" s="21"/>
      <c r="BE33" s="21"/>
      <c r="BF33" s="21"/>
      <c r="BG33" s="21"/>
      <c r="BH33" s="21"/>
      <c r="BI33" s="21"/>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row>
  </sheetData>
  <sheetProtection algorithmName="SHA-512" hashValue="CZgTX8nA4nz5/erWsVrPPV0tbX0EOhsj7S3wNNbz3I5OZs3T3hlRLxOQpwrHTP51vql1NxbsbVPpO9PV6g2hmA==" saltValue="DccinDNnJWhvCF1A/885+g==" spinCount="100000" sheet="1" objects="1" scenarios="1" selectLockedCells="1" selectUnlockedCells="1"/>
  <mergeCells count="21">
    <mergeCell ref="BK4:BT4"/>
    <mergeCell ref="BU4:CD4"/>
    <mergeCell ref="CE4:CN4"/>
    <mergeCell ref="CO4:CX4"/>
    <mergeCell ref="GU4:HD4"/>
    <mergeCell ref="GK4:GT4"/>
    <mergeCell ref="GA4:GJ4"/>
    <mergeCell ref="FQ4:FZ4"/>
    <mergeCell ref="FG4:FP4"/>
    <mergeCell ref="EW4:FF4"/>
    <mergeCell ref="EM4:EV4"/>
    <mergeCell ref="EC4:EL4"/>
    <mergeCell ref="DS4:EB4"/>
    <mergeCell ref="DI4:DR4"/>
    <mergeCell ref="CY4:DH4"/>
    <mergeCell ref="BA4:BJ4"/>
    <mergeCell ref="C4:L4"/>
    <mergeCell ref="M4:V4"/>
    <mergeCell ref="W4:AF4"/>
    <mergeCell ref="AG4:AP4"/>
    <mergeCell ref="AQ4:AZ4"/>
  </mergeCells>
  <phoneticPr fontId="3"/>
  <pageMargins left="3.937007874015748E-2" right="3.937007874015748E-2" top="0.19685039370078741" bottom="0.19685039370078741" header="0.31496062992125984" footer="0.31496062992125984"/>
  <pageSetup paperSize="9" pageOrder="overThenDown" orientation="landscape" r:id="rId1"/>
  <colBreaks count="1" manualBreakCount="1">
    <brk id="47" max="1048575"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A1:T13"/>
  <sheetViews>
    <sheetView zoomScaleNormal="100" zoomScaleSheetLayoutView="100" workbookViewId="0">
      <pane xSplit="1" ySplit="5" topLeftCell="B6" activePane="bottomRight" state="frozen"/>
      <selection activeCell="A16" sqref="A16"/>
      <selection pane="topRight" activeCell="A16" sqref="A16"/>
      <selection pane="bottomLeft" activeCell="A16" sqref="A16"/>
      <selection pane="bottomRight" activeCell="P26" sqref="P26"/>
    </sheetView>
  </sheetViews>
  <sheetFormatPr defaultColWidth="13.7109375" defaultRowHeight="14.1" customHeight="1"/>
  <cols>
    <col min="1" max="1" width="11.7109375" style="1" customWidth="1"/>
    <col min="2" max="2" width="13.7109375" style="1"/>
    <col min="3" max="16384" width="13.7109375" style="2"/>
  </cols>
  <sheetData>
    <row r="1" spans="1:20" ht="14.1" customHeight="1">
      <c r="A1" s="125" t="s">
        <v>241</v>
      </c>
    </row>
    <row r="2" spans="1:20" ht="14.1" customHeight="1">
      <c r="B2" s="18"/>
      <c r="D2" s="20"/>
      <c r="E2" s="20"/>
      <c r="F2" s="3"/>
      <c r="G2" s="20"/>
      <c r="J2" s="20"/>
      <c r="K2" s="20"/>
      <c r="L2" s="3"/>
      <c r="M2" s="21"/>
      <c r="N2" s="3"/>
      <c r="O2" s="3"/>
      <c r="P2" s="3"/>
      <c r="Q2" s="3"/>
      <c r="R2" s="3"/>
      <c r="S2" s="3"/>
    </row>
    <row r="3" spans="1:20" ht="14.1" customHeight="1">
      <c r="A3" s="22"/>
      <c r="B3" s="22"/>
      <c r="D3" s="20"/>
      <c r="E3" s="20"/>
      <c r="F3" s="3"/>
      <c r="G3" s="20"/>
      <c r="J3" s="20"/>
      <c r="K3" s="20"/>
      <c r="L3" s="3"/>
      <c r="M3" s="21"/>
      <c r="N3" s="3"/>
      <c r="O3" s="3"/>
      <c r="P3" s="3"/>
      <c r="Q3" s="3"/>
      <c r="R3" s="3"/>
      <c r="S3" s="3"/>
    </row>
    <row r="4" spans="1:20" s="14" customFormat="1" ht="27" customHeight="1">
      <c r="A4" s="149"/>
      <c r="B4" s="122" t="s">
        <v>242</v>
      </c>
      <c r="C4" s="122" t="s">
        <v>1029</v>
      </c>
      <c r="D4" s="122" t="s">
        <v>299</v>
      </c>
      <c r="E4" s="122" t="s">
        <v>183</v>
      </c>
      <c r="F4" s="122" t="s">
        <v>219</v>
      </c>
      <c r="G4" s="122" t="s">
        <v>923</v>
      </c>
      <c r="H4" s="122" t="s">
        <v>297</v>
      </c>
      <c r="I4" s="122" t="s">
        <v>224</v>
      </c>
      <c r="J4" s="122" t="s">
        <v>227</v>
      </c>
      <c r="K4" s="122" t="s">
        <v>229</v>
      </c>
      <c r="L4" s="122" t="s">
        <v>924</v>
      </c>
      <c r="M4" s="122" t="s">
        <v>925</v>
      </c>
      <c r="N4" s="169" t="s">
        <v>190</v>
      </c>
      <c r="O4" s="122" t="s">
        <v>300</v>
      </c>
      <c r="P4" s="122" t="s">
        <v>192</v>
      </c>
      <c r="Q4" s="122" t="s">
        <v>926</v>
      </c>
      <c r="R4" s="122" t="s">
        <v>927</v>
      </c>
      <c r="S4" s="122" t="s">
        <v>928</v>
      </c>
      <c r="T4" s="168" t="s">
        <v>295</v>
      </c>
    </row>
    <row r="5" spans="1:20" ht="14.1" customHeight="1">
      <c r="A5" s="172"/>
      <c r="B5" s="161" t="s">
        <v>892</v>
      </c>
      <c r="C5" s="161" t="s">
        <v>892</v>
      </c>
      <c r="D5" s="161" t="s">
        <v>892</v>
      </c>
      <c r="E5" s="161" t="s">
        <v>892</v>
      </c>
      <c r="F5" s="161" t="s">
        <v>892</v>
      </c>
      <c r="G5" s="161" t="s">
        <v>892</v>
      </c>
      <c r="H5" s="161" t="s">
        <v>892</v>
      </c>
      <c r="I5" s="161" t="s">
        <v>892</v>
      </c>
      <c r="J5" s="161" t="s">
        <v>892</v>
      </c>
      <c r="K5" s="161" t="s">
        <v>892</v>
      </c>
      <c r="L5" s="161" t="s">
        <v>892</v>
      </c>
      <c r="M5" s="161" t="s">
        <v>892</v>
      </c>
      <c r="N5" s="161" t="s">
        <v>892</v>
      </c>
      <c r="O5" s="161" t="s">
        <v>892</v>
      </c>
      <c r="P5" s="161" t="s">
        <v>892</v>
      </c>
      <c r="Q5" s="161" t="s">
        <v>892</v>
      </c>
      <c r="R5" s="161" t="s">
        <v>892</v>
      </c>
      <c r="S5" s="161" t="s">
        <v>892</v>
      </c>
      <c r="T5" s="161" t="s">
        <v>892</v>
      </c>
    </row>
    <row r="6" spans="1:20" ht="14.1" customHeight="1">
      <c r="A6" s="196" t="s">
        <v>833</v>
      </c>
      <c r="B6" s="26">
        <v>842125</v>
      </c>
      <c r="C6" s="26">
        <v>734</v>
      </c>
      <c r="D6" s="26">
        <v>841391</v>
      </c>
      <c r="E6" s="26">
        <v>0</v>
      </c>
      <c r="F6" s="26">
        <v>70666</v>
      </c>
      <c r="G6" s="26">
        <v>280540</v>
      </c>
      <c r="H6" s="26">
        <v>606</v>
      </c>
      <c r="I6" s="26">
        <v>4864</v>
      </c>
      <c r="J6" s="26">
        <v>24231</v>
      </c>
      <c r="K6" s="26">
        <v>254924</v>
      </c>
      <c r="L6" s="26">
        <v>58436</v>
      </c>
      <c r="M6" s="26">
        <v>10575</v>
      </c>
      <c r="N6" s="26">
        <v>6085</v>
      </c>
      <c r="O6" s="26">
        <v>22886</v>
      </c>
      <c r="P6" s="26">
        <v>24413</v>
      </c>
      <c r="Q6" s="26">
        <v>9042</v>
      </c>
      <c r="R6" s="26">
        <v>48463</v>
      </c>
      <c r="S6" s="26">
        <v>3520</v>
      </c>
      <c r="T6" s="26">
        <v>22140</v>
      </c>
    </row>
    <row r="7" spans="1:20" ht="14.1" customHeight="1">
      <c r="A7" s="196" t="s">
        <v>834</v>
      </c>
      <c r="B7" s="26">
        <v>1002860</v>
      </c>
      <c r="C7" s="26">
        <v>1384</v>
      </c>
      <c r="D7" s="26">
        <v>1001476</v>
      </c>
      <c r="E7" s="26">
        <v>0</v>
      </c>
      <c r="F7" s="26">
        <v>69913</v>
      </c>
      <c r="G7" s="26">
        <v>423666</v>
      </c>
      <c r="H7" s="26">
        <v>668</v>
      </c>
      <c r="I7" s="26">
        <v>5059</v>
      </c>
      <c r="J7" s="26">
        <v>19559</v>
      </c>
      <c r="K7" s="26">
        <v>270863</v>
      </c>
      <c r="L7" s="26">
        <v>45608</v>
      </c>
      <c r="M7" s="26">
        <v>10466</v>
      </c>
      <c r="N7" s="26">
        <v>15717</v>
      </c>
      <c r="O7" s="26">
        <v>31538</v>
      </c>
      <c r="P7" s="26">
        <v>30625</v>
      </c>
      <c r="Q7" s="26">
        <v>8780</v>
      </c>
      <c r="R7" s="26">
        <v>53645</v>
      </c>
      <c r="S7" s="26">
        <v>2332</v>
      </c>
      <c r="T7" s="26">
        <v>13037</v>
      </c>
    </row>
    <row r="8" spans="1:20" ht="14.1" customHeight="1">
      <c r="A8" s="196" t="s">
        <v>835</v>
      </c>
      <c r="B8" s="26">
        <v>983663</v>
      </c>
      <c r="C8" s="26">
        <v>1500</v>
      </c>
      <c r="D8" s="26">
        <v>982163</v>
      </c>
      <c r="E8" s="26">
        <v>0</v>
      </c>
      <c r="F8" s="26">
        <v>70588</v>
      </c>
      <c r="G8" s="26">
        <v>316577</v>
      </c>
      <c r="H8" s="26">
        <v>657</v>
      </c>
      <c r="I8" s="26">
        <v>4564</v>
      </c>
      <c r="J8" s="26">
        <v>20656</v>
      </c>
      <c r="K8" s="26">
        <v>328385</v>
      </c>
      <c r="L8" s="26">
        <v>54950</v>
      </c>
      <c r="M8" s="26">
        <v>21403</v>
      </c>
      <c r="N8" s="26">
        <v>13341</v>
      </c>
      <c r="O8" s="26">
        <v>29504</v>
      </c>
      <c r="P8" s="26">
        <v>31579</v>
      </c>
      <c r="Q8" s="26">
        <v>9864</v>
      </c>
      <c r="R8" s="26">
        <v>59486</v>
      </c>
      <c r="S8" s="26">
        <v>6444</v>
      </c>
      <c r="T8" s="26">
        <v>14167</v>
      </c>
    </row>
    <row r="9" spans="1:20" ht="14.1" customHeight="1">
      <c r="A9" s="196" t="s">
        <v>1049</v>
      </c>
      <c r="B9" s="26">
        <v>848282</v>
      </c>
      <c r="C9" s="26">
        <v>1205</v>
      </c>
      <c r="D9" s="26">
        <v>847076</v>
      </c>
      <c r="E9" s="26">
        <v>0</v>
      </c>
      <c r="F9" s="26">
        <v>73591</v>
      </c>
      <c r="G9" s="26">
        <v>241448</v>
      </c>
      <c r="H9" s="26">
        <v>1107</v>
      </c>
      <c r="I9" s="26">
        <v>8272</v>
      </c>
      <c r="J9" s="26">
        <v>17813</v>
      </c>
      <c r="K9" s="26">
        <v>282246</v>
      </c>
      <c r="L9" s="26">
        <v>49466</v>
      </c>
      <c r="M9" s="26">
        <v>14288</v>
      </c>
      <c r="N9" s="26">
        <v>12540</v>
      </c>
      <c r="O9" s="26">
        <v>25237</v>
      </c>
      <c r="P9" s="26">
        <v>19481</v>
      </c>
      <c r="Q9" s="26">
        <v>11131</v>
      </c>
      <c r="R9" s="26">
        <v>68325</v>
      </c>
      <c r="S9" s="26">
        <v>4317</v>
      </c>
      <c r="T9" s="26">
        <v>17815</v>
      </c>
    </row>
    <row r="10" spans="1:20" ht="14.1" customHeight="1">
      <c r="A10" s="101"/>
      <c r="B10" s="101"/>
      <c r="C10" s="102"/>
      <c r="D10" s="102"/>
      <c r="E10" s="102"/>
      <c r="F10" s="102"/>
      <c r="G10" s="102"/>
      <c r="H10" s="102"/>
      <c r="I10" s="102"/>
      <c r="J10" s="102"/>
      <c r="K10" s="102"/>
      <c r="L10" s="102"/>
      <c r="M10" s="102"/>
      <c r="N10" s="102"/>
      <c r="O10" s="102"/>
      <c r="P10" s="102"/>
      <c r="Q10" s="102"/>
      <c r="R10" s="102"/>
      <c r="S10" s="102"/>
      <c r="T10" s="102"/>
    </row>
    <row r="12" spans="1:20" ht="14.1" customHeight="1">
      <c r="A12" s="19" t="s">
        <v>1027</v>
      </c>
    </row>
    <row r="13" spans="1:20" ht="14.1" customHeight="1">
      <c r="A13" s="2" t="s">
        <v>957</v>
      </c>
    </row>
  </sheetData>
  <sheetProtection algorithmName="SHA-512" hashValue="kx5V5PjcYoB5CVA6rJHGn0hslstt3u0XWzIgXOW59xjZW/5QCL7i0Bjl1WMf9m7Va8buLwASqxqv3NTmZ2WGmQ==" saltValue="mFs286lG31yaOCJ0f4S8j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dimension ref="A1:R12"/>
  <sheetViews>
    <sheetView zoomScaleNormal="100" zoomScaleSheetLayoutView="100" workbookViewId="0">
      <pane xSplit="1" ySplit="5" topLeftCell="B6" activePane="bottomRight" state="frozen"/>
      <selection pane="topRight" activeCell="B1" sqref="B1"/>
      <selection pane="bottomLeft" activeCell="A6" sqref="A6"/>
      <selection pane="bottomRight" activeCell="P14" sqref="P14"/>
    </sheetView>
  </sheetViews>
  <sheetFormatPr defaultColWidth="20.7109375" defaultRowHeight="14.1" customHeight="1"/>
  <cols>
    <col min="1" max="1" width="11.7109375" style="1" customWidth="1"/>
    <col min="2" max="2" width="13.7109375" style="1" customWidth="1"/>
    <col min="3" max="18" width="13.7109375" style="2" customWidth="1"/>
    <col min="19" max="16384" width="20.7109375" style="2"/>
  </cols>
  <sheetData>
    <row r="1" spans="1:18" ht="14.1" customHeight="1">
      <c r="A1" s="125" t="s">
        <v>243</v>
      </c>
    </row>
    <row r="2" spans="1:18" ht="14.1" customHeight="1">
      <c r="B2" s="18"/>
      <c r="C2" s="19"/>
      <c r="D2" s="20"/>
      <c r="E2" s="20"/>
      <c r="F2" s="3"/>
      <c r="G2" s="20"/>
      <c r="J2" s="20"/>
      <c r="K2" s="20"/>
      <c r="L2" s="3"/>
      <c r="M2" s="21"/>
      <c r="N2" s="3"/>
      <c r="O2" s="3"/>
      <c r="P2" s="3"/>
      <c r="Q2" s="3"/>
      <c r="R2" s="3"/>
    </row>
    <row r="3" spans="1:18" ht="14.1" customHeight="1">
      <c r="A3" s="2"/>
      <c r="B3" s="2"/>
      <c r="D3" s="20"/>
      <c r="E3" s="20"/>
      <c r="F3" s="3"/>
      <c r="G3" s="20"/>
      <c r="J3" s="20"/>
      <c r="K3" s="20"/>
      <c r="L3" s="3"/>
      <c r="M3" s="21"/>
      <c r="N3" s="3"/>
      <c r="O3" s="3"/>
      <c r="P3" s="3"/>
      <c r="Q3" s="3"/>
      <c r="R3" s="3"/>
    </row>
    <row r="4" spans="1:18" s="14" customFormat="1" ht="27" customHeight="1">
      <c r="A4" s="164"/>
      <c r="B4" s="122" t="s">
        <v>214</v>
      </c>
      <c r="C4" s="122" t="s">
        <v>298</v>
      </c>
      <c r="D4" s="122" t="s">
        <v>219</v>
      </c>
      <c r="E4" s="122" t="s">
        <v>221</v>
      </c>
      <c r="F4" s="122" t="s">
        <v>297</v>
      </c>
      <c r="G4" s="122" t="s">
        <v>224</v>
      </c>
      <c r="H4" s="122" t="s">
        <v>226</v>
      </c>
      <c r="I4" s="122" t="s">
        <v>228</v>
      </c>
      <c r="J4" s="122" t="s">
        <v>231</v>
      </c>
      <c r="K4" s="122" t="s">
        <v>1014</v>
      </c>
      <c r="L4" s="171" t="s">
        <v>296</v>
      </c>
      <c r="M4" s="122" t="s">
        <v>300</v>
      </c>
      <c r="N4" s="171" t="s">
        <v>1015</v>
      </c>
      <c r="O4" s="170" t="s">
        <v>233</v>
      </c>
      <c r="P4" s="122" t="s">
        <v>234</v>
      </c>
      <c r="Q4" s="170" t="s">
        <v>235</v>
      </c>
      <c r="R4" s="168" t="s">
        <v>295</v>
      </c>
    </row>
    <row r="5" spans="1:18" ht="14.1" customHeight="1">
      <c r="A5" s="165"/>
      <c r="B5" s="161" t="s">
        <v>893</v>
      </c>
      <c r="C5" s="161" t="s">
        <v>893</v>
      </c>
      <c r="D5" s="161" t="s">
        <v>893</v>
      </c>
      <c r="E5" s="161" t="s">
        <v>893</v>
      </c>
      <c r="F5" s="161" t="s">
        <v>893</v>
      </c>
      <c r="G5" s="161" t="s">
        <v>893</v>
      </c>
      <c r="H5" s="161" t="s">
        <v>893</v>
      </c>
      <c r="I5" s="161" t="s">
        <v>893</v>
      </c>
      <c r="J5" s="161" t="s">
        <v>893</v>
      </c>
      <c r="K5" s="161" t="s">
        <v>893</v>
      </c>
      <c r="L5" s="161" t="s">
        <v>893</v>
      </c>
      <c r="M5" s="161" t="s">
        <v>893</v>
      </c>
      <c r="N5" s="161" t="s">
        <v>893</v>
      </c>
      <c r="O5" s="161" t="s">
        <v>893</v>
      </c>
      <c r="P5" s="161" t="s">
        <v>893</v>
      </c>
      <c r="Q5" s="161" t="s">
        <v>893</v>
      </c>
      <c r="R5" s="161" t="s">
        <v>893</v>
      </c>
    </row>
    <row r="6" spans="1:18" ht="14.1" customHeight="1">
      <c r="A6" s="196" t="s">
        <v>833</v>
      </c>
      <c r="B6" s="26">
        <v>513</v>
      </c>
      <c r="C6" s="26">
        <v>0</v>
      </c>
      <c r="D6" s="26">
        <v>13910</v>
      </c>
      <c r="E6" s="26">
        <v>48780</v>
      </c>
      <c r="F6" s="26">
        <v>1603</v>
      </c>
      <c r="G6" s="26">
        <v>1799</v>
      </c>
      <c r="H6" s="26">
        <v>9550</v>
      </c>
      <c r="I6" s="26">
        <v>42307</v>
      </c>
      <c r="J6" s="26">
        <v>10781</v>
      </c>
      <c r="K6" s="26">
        <v>3878</v>
      </c>
      <c r="L6" s="26">
        <v>3100</v>
      </c>
      <c r="M6" s="26">
        <v>8353</v>
      </c>
      <c r="N6" s="26">
        <v>4999</v>
      </c>
      <c r="O6" s="26">
        <v>2149</v>
      </c>
      <c r="P6" s="26">
        <v>25736</v>
      </c>
      <c r="Q6" s="26">
        <v>1246</v>
      </c>
      <c r="R6" s="26">
        <v>7743</v>
      </c>
    </row>
    <row r="7" spans="1:18" ht="14.1" customHeight="1">
      <c r="A7" s="196" t="s">
        <v>835</v>
      </c>
      <c r="B7" s="26">
        <v>730</v>
      </c>
      <c r="C7" s="26">
        <v>0</v>
      </c>
      <c r="D7" s="26">
        <v>16816</v>
      </c>
      <c r="E7" s="26">
        <v>63966</v>
      </c>
      <c r="F7" s="26">
        <v>3416</v>
      </c>
      <c r="G7" s="26">
        <v>2054</v>
      </c>
      <c r="H7" s="26">
        <v>8649</v>
      </c>
      <c r="I7" s="26">
        <v>47007</v>
      </c>
      <c r="J7" s="26">
        <v>10607</v>
      </c>
      <c r="K7" s="26">
        <v>3584</v>
      </c>
      <c r="L7" s="26">
        <v>6234</v>
      </c>
      <c r="M7" s="26">
        <v>13386</v>
      </c>
      <c r="N7" s="26">
        <v>5399</v>
      </c>
      <c r="O7" s="26">
        <v>6056</v>
      </c>
      <c r="P7" s="26">
        <v>29940</v>
      </c>
      <c r="Q7" s="26">
        <v>3216</v>
      </c>
      <c r="R7" s="26">
        <v>6887</v>
      </c>
    </row>
    <row r="8" spans="1:18" ht="14.1" customHeight="1">
      <c r="A8" s="196" t="s">
        <v>1049</v>
      </c>
      <c r="B8" s="26">
        <v>126</v>
      </c>
      <c r="C8" s="26">
        <v>0</v>
      </c>
      <c r="D8" s="26">
        <v>18091</v>
      </c>
      <c r="E8" s="26">
        <v>61192</v>
      </c>
      <c r="F8" s="26">
        <v>2286</v>
      </c>
      <c r="G8" s="26">
        <v>1984</v>
      </c>
      <c r="H8" s="26">
        <v>6869</v>
      </c>
      <c r="I8" s="26">
        <v>39919</v>
      </c>
      <c r="J8" s="26">
        <v>8894</v>
      </c>
      <c r="K8" s="26">
        <v>4764</v>
      </c>
      <c r="L8" s="26">
        <v>6005</v>
      </c>
      <c r="M8" s="26">
        <v>10892</v>
      </c>
      <c r="N8" s="26">
        <v>3752</v>
      </c>
      <c r="O8" s="26">
        <v>6338</v>
      </c>
      <c r="P8" s="26">
        <v>36233</v>
      </c>
      <c r="Q8" s="26">
        <v>2840</v>
      </c>
      <c r="R8" s="26">
        <v>7565</v>
      </c>
    </row>
    <row r="9" spans="1:18" ht="14.1" customHeight="1">
      <c r="A9" s="101"/>
      <c r="B9" s="101"/>
      <c r="C9" s="102"/>
      <c r="D9" s="102"/>
      <c r="E9" s="102"/>
      <c r="F9" s="102"/>
      <c r="G9" s="102"/>
      <c r="H9" s="102"/>
      <c r="I9" s="102"/>
      <c r="J9" s="102"/>
      <c r="K9" s="102"/>
      <c r="L9" s="102"/>
      <c r="M9" s="102"/>
      <c r="N9" s="102"/>
      <c r="O9" s="102"/>
      <c r="P9" s="102"/>
      <c r="Q9" s="102"/>
      <c r="R9" s="102"/>
    </row>
    <row r="11" spans="1:18" ht="14.1" customHeight="1">
      <c r="A11" s="19" t="s">
        <v>1027</v>
      </c>
    </row>
    <row r="12" spans="1:18" ht="14.1" customHeight="1">
      <c r="A12" s="2" t="s">
        <v>957</v>
      </c>
    </row>
  </sheetData>
  <sheetProtection algorithmName="SHA-512" hashValue="QKRZ56Qpv7bv53dNPqJSojWgLwggvlyKYEM4H7ABhQywUZCGj/ouhfhoOGM0k7/DwNT/XnELM9Ra3rKZOsLnrA==" saltValue="aUHIR/2XCgWfAQHkoTytng=="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12"/>
  <sheetViews>
    <sheetView zoomScaleNormal="100" zoomScaleSheetLayoutView="100" workbookViewId="0">
      <pane xSplit="2" ySplit="5" topLeftCell="C6" activePane="bottomRight" state="frozen"/>
      <selection sqref="A1:XFD1048576"/>
      <selection pane="topRight" sqref="A1:XFD1048576"/>
      <selection pane="bottomLeft" sqref="A1:XFD1048576"/>
      <selection pane="bottomRight" activeCell="D18" sqref="D18"/>
    </sheetView>
  </sheetViews>
  <sheetFormatPr defaultColWidth="15.7109375" defaultRowHeight="14.1" customHeight="1"/>
  <cols>
    <col min="1" max="1" width="9.28515625" style="159" customWidth="1"/>
    <col min="2" max="2" width="7.42578125" style="159" bestFit="1" customWidth="1"/>
    <col min="3" max="3" width="15.7109375" style="159" customWidth="1"/>
    <col min="4" max="16384" width="15.7109375" style="36"/>
  </cols>
  <sheetData>
    <row r="1" spans="1:4" ht="14.1" customHeight="1">
      <c r="A1" s="125" t="s">
        <v>249</v>
      </c>
      <c r="B1" s="125"/>
    </row>
    <row r="2" spans="1:4" ht="14.1" customHeight="1">
      <c r="C2" s="80"/>
      <c r="D2" s="75"/>
    </row>
    <row r="3" spans="1:4" ht="14.1" customHeight="1">
      <c r="A3" s="36"/>
      <c r="B3" s="36"/>
      <c r="C3" s="80"/>
    </row>
    <row r="4" spans="1:4" s="40" customFormat="1" ht="14.1" customHeight="1">
      <c r="A4" s="325"/>
      <c r="B4" s="326"/>
      <c r="C4" s="122" t="s">
        <v>45</v>
      </c>
      <c r="D4" s="166" t="s">
        <v>591</v>
      </c>
    </row>
    <row r="5" spans="1:4" s="40" customFormat="1" ht="14.1" customHeight="1">
      <c r="A5" s="174"/>
      <c r="B5" s="327"/>
      <c r="C5" s="161" t="s">
        <v>844</v>
      </c>
      <c r="D5" s="161" t="s">
        <v>844</v>
      </c>
    </row>
    <row r="6" spans="1:4" ht="14.1" customHeight="1">
      <c r="A6" s="173" t="s">
        <v>717</v>
      </c>
      <c r="B6" s="179">
        <v>40210</v>
      </c>
      <c r="C6" s="15">
        <v>222</v>
      </c>
      <c r="D6" s="15">
        <v>192</v>
      </c>
    </row>
    <row r="7" spans="1:4" ht="14.1" customHeight="1">
      <c r="A7" s="173" t="s">
        <v>718</v>
      </c>
      <c r="B7" s="179">
        <v>42036</v>
      </c>
      <c r="C7" s="15">
        <v>202</v>
      </c>
      <c r="D7" s="15">
        <v>233</v>
      </c>
    </row>
    <row r="8" spans="1:4" ht="14.1" customHeight="1">
      <c r="A8" s="101"/>
      <c r="B8" s="101"/>
      <c r="C8" s="101"/>
      <c r="D8" s="102"/>
    </row>
    <row r="10" spans="1:4" ht="14.1" customHeight="1">
      <c r="A10" s="75" t="s">
        <v>41</v>
      </c>
      <c r="B10" s="75"/>
    </row>
    <row r="11" spans="1:4" ht="14.1" customHeight="1">
      <c r="A11" s="137" t="s">
        <v>967</v>
      </c>
      <c r="B11" s="137"/>
    </row>
    <row r="12" spans="1:4" ht="14.1" customHeight="1">
      <c r="A12" s="137" t="s">
        <v>968</v>
      </c>
      <c r="B12" s="137"/>
    </row>
  </sheetData>
  <sheetProtection algorithmName="SHA-512" hashValue="6B+lQvq+J6krK9cs9avodNsZjpgr/xkoZRB3u2ZDtPnsj+PGz47vlLRiGFxXmbwRisJzd2cv0biCFC9bk1pMLw==" saltValue="xrEX9tNBCDdICrmCjq2El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B11"/>
  <sheetViews>
    <sheetView zoomScaleNormal="100" zoomScaleSheetLayoutView="100" workbookViewId="0">
      <pane xSplit="1" ySplit="5" topLeftCell="B6" activePane="bottomRight" state="frozen"/>
      <selection sqref="A1:XFD1048576"/>
      <selection pane="topRight" sqref="A1:XFD1048576"/>
      <selection pane="bottomLeft" sqref="A1:XFD1048576"/>
      <selection pane="bottomRight" activeCell="A12" sqref="A12"/>
    </sheetView>
  </sheetViews>
  <sheetFormatPr defaultColWidth="13.7109375" defaultRowHeight="14.1" customHeight="1"/>
  <cols>
    <col min="1" max="1" width="12.7109375" style="159" customWidth="1"/>
    <col min="2" max="2" width="13.7109375" style="159"/>
    <col min="3" max="16384" width="13.7109375" style="36"/>
  </cols>
  <sheetData>
    <row r="1" spans="1:2" ht="14.1" customHeight="1">
      <c r="A1" s="127" t="s">
        <v>46</v>
      </c>
    </row>
    <row r="2" spans="1:2" ht="14.1" customHeight="1">
      <c r="B2" s="80"/>
    </row>
    <row r="3" spans="1:2" ht="14.1" customHeight="1">
      <c r="A3" s="36"/>
      <c r="B3" s="80"/>
    </row>
    <row r="4" spans="1:2" s="40" customFormat="1" ht="14.1" customHeight="1">
      <c r="A4" s="321"/>
      <c r="B4" s="320" t="s">
        <v>46</v>
      </c>
    </row>
    <row r="5" spans="1:2" s="40" customFormat="1" ht="14.1" customHeight="1">
      <c r="A5" s="322"/>
      <c r="B5" s="161" t="s">
        <v>844</v>
      </c>
    </row>
    <row r="6" spans="1:2" ht="14.1" customHeight="1">
      <c r="A6" s="324" t="s">
        <v>720</v>
      </c>
      <c r="B6" s="230">
        <v>414</v>
      </c>
    </row>
    <row r="7" spans="1:2" ht="14.1" customHeight="1">
      <c r="A7" s="324" t="s">
        <v>721</v>
      </c>
      <c r="B7" s="230">
        <v>435</v>
      </c>
    </row>
    <row r="8" spans="1:2" ht="14.1" customHeight="1">
      <c r="A8" s="101"/>
      <c r="B8" s="101"/>
    </row>
    <row r="10" spans="1:2" ht="14.1" customHeight="1">
      <c r="A10" s="75" t="s">
        <v>1024</v>
      </c>
    </row>
    <row r="11" spans="1:2" ht="14.1" customHeight="1">
      <c r="A11" s="36" t="s">
        <v>1030</v>
      </c>
    </row>
  </sheetData>
  <sheetProtection algorithmName="SHA-512" hashValue="Cb/52MxRlQmH4U4Pi2WCzOQojpDqlSw7z1jrkknAPg9ZIWBm36wArtoXlXVOcY95DLL8r0CiLIwTwg2focoxaQ==" saltValue="wCR/OQU0eqhMpX9fkMLlwQ=="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39"/>
  <sheetViews>
    <sheetView zoomScaleNormal="100" zoomScaleSheetLayoutView="100" workbookViewId="0">
      <pane xSplit="1" ySplit="5" topLeftCell="B21" activePane="bottomRight" state="frozen"/>
      <selection sqref="A1:XFD1048576"/>
      <selection pane="topRight" sqref="A1:XFD1048576"/>
      <selection pane="bottomLeft" sqref="A1:XFD1048576"/>
      <selection pane="bottomRight" activeCell="E29" sqref="E29"/>
    </sheetView>
  </sheetViews>
  <sheetFormatPr defaultColWidth="12.7109375" defaultRowHeight="14.1" customHeight="1"/>
  <cols>
    <col min="1" max="2" width="12.7109375" style="159" customWidth="1"/>
    <col min="3" max="16384" width="12.7109375" style="36"/>
  </cols>
  <sheetData>
    <row r="1" spans="1:2" ht="14.1" customHeight="1">
      <c r="A1" s="126" t="s">
        <v>250</v>
      </c>
    </row>
    <row r="2" spans="1:2" ht="14.1" customHeight="1">
      <c r="B2" s="80"/>
    </row>
    <row r="3" spans="1:2" s="82" customFormat="1" ht="14.1" customHeight="1">
      <c r="B3" s="80"/>
    </row>
    <row r="4" spans="1:2" s="231" customFormat="1" ht="14.1" customHeight="1">
      <c r="A4" s="300"/>
      <c r="B4" s="278" t="s">
        <v>72</v>
      </c>
    </row>
    <row r="5" spans="1:2" s="40" customFormat="1" ht="14.1" customHeight="1">
      <c r="A5" s="322"/>
      <c r="B5" s="161" t="s">
        <v>844</v>
      </c>
    </row>
    <row r="6" spans="1:2" ht="14.1" customHeight="1">
      <c r="A6" s="323" t="s">
        <v>47</v>
      </c>
      <c r="B6" s="15">
        <v>3190</v>
      </c>
    </row>
    <row r="7" spans="1:2" ht="14.1" customHeight="1">
      <c r="A7" s="323" t="s">
        <v>48</v>
      </c>
      <c r="B7" s="15">
        <v>3156</v>
      </c>
    </row>
    <row r="8" spans="1:2" ht="14.1" customHeight="1">
      <c r="A8" s="323" t="s">
        <v>49</v>
      </c>
      <c r="B8" s="15">
        <v>3100</v>
      </c>
    </row>
    <row r="9" spans="1:2" ht="14.1" customHeight="1">
      <c r="A9" s="323" t="s">
        <v>50</v>
      </c>
      <c r="B9" s="15">
        <v>3057</v>
      </c>
    </row>
    <row r="10" spans="1:2" ht="14.1" customHeight="1">
      <c r="A10" s="323" t="s">
        <v>51</v>
      </c>
      <c r="B10" s="15">
        <v>3016</v>
      </c>
    </row>
    <row r="11" spans="1:2" ht="14.1" customHeight="1">
      <c r="A11" s="323" t="s">
        <v>52</v>
      </c>
      <c r="B11" s="15">
        <v>2993</v>
      </c>
    </row>
    <row r="12" spans="1:2" ht="14.1" customHeight="1">
      <c r="A12" s="323" t="s">
        <v>53</v>
      </c>
      <c r="B12" s="15">
        <v>2981</v>
      </c>
    </row>
    <row r="13" spans="1:2" ht="14.1" customHeight="1">
      <c r="A13" s="323" t="s">
        <v>54</v>
      </c>
      <c r="B13" s="15">
        <v>2976</v>
      </c>
    </row>
    <row r="14" spans="1:2" ht="14.1" customHeight="1">
      <c r="A14" s="323" t="s">
        <v>55</v>
      </c>
      <c r="B14" s="15">
        <v>2962</v>
      </c>
    </row>
    <row r="15" spans="1:2" ht="14.1" customHeight="1">
      <c r="A15" s="323" t="s">
        <v>56</v>
      </c>
      <c r="B15" s="15">
        <v>2945</v>
      </c>
    </row>
    <row r="16" spans="1:2" ht="14.1" customHeight="1">
      <c r="A16" s="323" t="s">
        <v>57</v>
      </c>
      <c r="B16" s="15">
        <v>2940</v>
      </c>
    </row>
    <row r="17" spans="1:2" ht="14.1" customHeight="1">
      <c r="A17" s="323" t="s">
        <v>58</v>
      </c>
      <c r="B17" s="15">
        <v>2927</v>
      </c>
    </row>
    <row r="18" spans="1:2" ht="14.1" customHeight="1">
      <c r="A18" s="323" t="s">
        <v>59</v>
      </c>
      <c r="B18" s="15">
        <v>2960</v>
      </c>
    </row>
    <row r="19" spans="1:2" ht="14.1" customHeight="1">
      <c r="A19" s="323" t="s">
        <v>60</v>
      </c>
      <c r="B19" s="15">
        <v>2940</v>
      </c>
    </row>
    <row r="20" spans="1:2" ht="14.1" customHeight="1">
      <c r="A20" s="323" t="s">
        <v>61</v>
      </c>
      <c r="B20" s="15">
        <v>2910</v>
      </c>
    </row>
    <row r="21" spans="1:2" ht="14.1" customHeight="1">
      <c r="A21" s="323" t="s">
        <v>62</v>
      </c>
      <c r="B21" s="15">
        <v>2910</v>
      </c>
    </row>
    <row r="22" spans="1:2" ht="14.1" customHeight="1">
      <c r="A22" s="323" t="s">
        <v>63</v>
      </c>
      <c r="B22" s="15">
        <v>2890</v>
      </c>
    </row>
    <row r="23" spans="1:2" ht="14.1" customHeight="1">
      <c r="A23" s="323" t="s">
        <v>6</v>
      </c>
      <c r="B23" s="15">
        <v>2890</v>
      </c>
    </row>
    <row r="24" spans="1:2" ht="14.1" customHeight="1">
      <c r="A24" s="323" t="s">
        <v>64</v>
      </c>
      <c r="B24" s="15">
        <v>2890</v>
      </c>
    </row>
    <row r="25" spans="1:2" ht="14.1" customHeight="1">
      <c r="A25" s="323" t="s">
        <v>66</v>
      </c>
      <c r="B25" s="15">
        <v>2880</v>
      </c>
    </row>
    <row r="26" spans="1:2" ht="14.1" customHeight="1">
      <c r="A26" s="323" t="s">
        <v>68</v>
      </c>
      <c r="B26" s="15">
        <v>2870</v>
      </c>
    </row>
    <row r="27" spans="1:2" ht="14.1" customHeight="1">
      <c r="A27" s="323" t="s">
        <v>69</v>
      </c>
      <c r="B27" s="15">
        <v>2870</v>
      </c>
    </row>
    <row r="28" spans="1:2" ht="14.1" customHeight="1">
      <c r="A28" s="323" t="s">
        <v>70</v>
      </c>
      <c r="B28" s="15">
        <v>2840</v>
      </c>
    </row>
    <row r="29" spans="1:2" ht="14.1" customHeight="1">
      <c r="A29" s="323" t="s">
        <v>71</v>
      </c>
      <c r="B29" s="15">
        <v>2810</v>
      </c>
    </row>
    <row r="30" spans="1:2" ht="14.1" customHeight="1">
      <c r="A30" s="323" t="s">
        <v>609</v>
      </c>
      <c r="B30" s="15">
        <v>2790</v>
      </c>
    </row>
    <row r="31" spans="1:2" ht="14.1" customHeight="1">
      <c r="A31" s="323" t="s">
        <v>674</v>
      </c>
      <c r="B31" s="15">
        <v>2770</v>
      </c>
    </row>
    <row r="32" spans="1:2" ht="14.1" customHeight="1">
      <c r="A32" s="323" t="s">
        <v>696</v>
      </c>
      <c r="B32" s="15">
        <v>2750</v>
      </c>
    </row>
    <row r="33" spans="1:2" ht="14.1" customHeight="1">
      <c r="A33" s="323" t="s">
        <v>699</v>
      </c>
      <c r="B33" s="15">
        <v>2740</v>
      </c>
    </row>
    <row r="34" spans="1:2" ht="14.1" customHeight="1">
      <c r="A34" s="323" t="s">
        <v>929</v>
      </c>
      <c r="B34" s="15">
        <v>2720</v>
      </c>
    </row>
    <row r="35" spans="1:2" ht="14.1" customHeight="1">
      <c r="A35" s="323" t="s">
        <v>1025</v>
      </c>
      <c r="B35" s="15">
        <v>2710</v>
      </c>
    </row>
    <row r="36" spans="1:2" ht="14.1" customHeight="1">
      <c r="A36" s="323" t="s">
        <v>1059</v>
      </c>
      <c r="B36" s="15">
        <v>2630</v>
      </c>
    </row>
    <row r="37" spans="1:2" ht="14.1" customHeight="1">
      <c r="A37" s="101"/>
      <c r="B37" s="101"/>
    </row>
    <row r="39" spans="1:2" ht="14.1" customHeight="1">
      <c r="A39" s="82" t="s">
        <v>73</v>
      </c>
    </row>
  </sheetData>
  <sheetProtection algorithmName="SHA-512" hashValue="X+sTFhyDTKab31n3wMI3zelhrudXhUc+kIlnJ5s4ozsIj8xu60Saorlrfh4J0zYF87lVY725mCYjvtMQAYJDsA==" saltValue="ZvyqJ0vJAK9AeWbVv0wFnA==" spinCount="100000" sheet="1" objects="1" scenarios="1" selectLockedCells="1" selectUnlockedCells="1"/>
  <phoneticPr fontId="3"/>
  <pageMargins left="3.937007874015748E-2" right="3.937007874015748E-2" top="0.19685039370078741" bottom="0.19685039370078741" header="0.31496062992125984" footer="0.31496062992125984"/>
  <pageSetup paperSize="9"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67</vt:i4>
      </vt:variant>
    </vt:vector>
  </HeadingPairs>
  <TitlesOfParts>
    <vt:vector size="67" baseType="lpstr">
      <vt:lpstr>目次</vt:lpstr>
      <vt:lpstr>1-1</vt:lpstr>
      <vt:lpstr>1-2</vt:lpstr>
      <vt:lpstr>1-3</vt:lpstr>
      <vt:lpstr>1-4</vt:lpstr>
      <vt:lpstr>1-5</vt:lpstr>
      <vt:lpstr>1-6</vt:lpstr>
      <vt:lpstr>1-7</vt:lpstr>
      <vt:lpstr>1-8</vt:lpstr>
      <vt:lpstr>1-9</vt:lpstr>
      <vt:lpstr>1-10</vt:lpstr>
      <vt:lpstr>1-11</vt:lpstr>
      <vt:lpstr>1-12</vt:lpstr>
      <vt:lpstr>1-13</vt:lpstr>
      <vt:lpstr>2-1</vt:lpstr>
      <vt:lpstr>2-2</vt:lpstr>
      <vt:lpstr>2-3</vt:lpstr>
      <vt:lpstr>2-4</vt:lpstr>
      <vt:lpstr>2-5</vt:lpstr>
      <vt:lpstr>2-6</vt:lpstr>
      <vt:lpstr>2-7</vt:lpstr>
      <vt:lpstr>2-8</vt:lpstr>
      <vt:lpstr>2-9</vt:lpstr>
      <vt:lpstr>3-1</vt:lpstr>
      <vt:lpstr>3-2</vt:lpstr>
      <vt:lpstr>3-3</vt:lpstr>
      <vt:lpstr>3-4</vt:lpstr>
      <vt:lpstr>3-5</vt:lpstr>
      <vt:lpstr>3-6</vt:lpstr>
      <vt:lpstr>3-7</vt:lpstr>
      <vt:lpstr>3-8</vt:lpstr>
      <vt:lpstr>3-9</vt:lpstr>
      <vt:lpstr>3-10</vt:lpstr>
      <vt:lpstr>3-11</vt:lpstr>
      <vt:lpstr>3-12</vt:lpstr>
      <vt:lpstr>3-13</vt:lpstr>
      <vt:lpstr>3-14</vt:lpstr>
      <vt:lpstr>3-15</vt:lpstr>
      <vt:lpstr>3-16</vt:lpstr>
      <vt:lpstr>3-17</vt:lpstr>
      <vt:lpstr>4-1</vt:lpstr>
      <vt:lpstr>4-2</vt:lpstr>
      <vt:lpstr>4-3</vt:lpstr>
      <vt:lpstr>4-4</vt:lpstr>
      <vt:lpstr>4-5</vt:lpstr>
      <vt:lpstr>4-6</vt:lpstr>
      <vt:lpstr>4-7</vt:lpstr>
      <vt:lpstr>5-1</vt:lpstr>
      <vt:lpstr>5-2</vt:lpstr>
      <vt:lpstr>5-3</vt:lpstr>
      <vt:lpstr>5-4</vt:lpstr>
      <vt:lpstr>5-5</vt:lpstr>
      <vt:lpstr>5-6</vt:lpstr>
      <vt:lpstr>5-7</vt:lpstr>
      <vt:lpstr>5-8</vt:lpstr>
      <vt:lpstr>5-9</vt:lpstr>
      <vt:lpstr>5-10</vt:lpstr>
      <vt:lpstr>5-11</vt:lpstr>
      <vt:lpstr>5-12</vt:lpstr>
      <vt:lpstr>5-13</vt:lpstr>
      <vt:lpstr>5-14</vt:lpstr>
      <vt:lpstr>5-15</vt:lpstr>
      <vt:lpstr>5-16</vt:lpstr>
      <vt:lpstr>5-17</vt:lpstr>
      <vt:lpstr>5-18</vt:lpstr>
      <vt:lpstr>5-19</vt:lpstr>
      <vt:lpstr>5-20</vt:lpstr>
    </vt:vector>
  </TitlesOfParts>
  <Company>伊勢市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伊勢市</cp:lastModifiedBy>
  <cp:lastPrinted>2023-04-27T02:46:22Z</cp:lastPrinted>
  <dcterms:created xsi:type="dcterms:W3CDTF">2017-10-03T01:32:26Z</dcterms:created>
  <dcterms:modified xsi:type="dcterms:W3CDTF">2025-03-31T04:16:01Z</dcterms:modified>
</cp:coreProperties>
</file>