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S:\04_調査統計係\03【統計係】\15統計要覧作成\●データベース（対象外）\HP用\2_R7.3\"/>
    </mc:Choice>
  </mc:AlternateContent>
  <bookViews>
    <workbookView xWindow="0" yWindow="0" windowWidth="28800" windowHeight="12495"/>
  </bookViews>
  <sheets>
    <sheet name="目次" sheetId="11" r:id="rId1"/>
    <sheet name="1-1" sheetId="1" r:id="rId2"/>
    <sheet name="2-1" sheetId="2" r:id="rId3"/>
    <sheet name="3-1" sheetId="3" r:id="rId4"/>
    <sheet name="4-1" sheetId="4" r:id="rId5"/>
    <sheet name="5-1" sheetId="5" r:id="rId6"/>
    <sheet name="6-1" sheetId="6" r:id="rId7"/>
    <sheet name="6-2" sheetId="10" r:id="rId8"/>
    <sheet name="7-1" sheetId="7" r:id="rId9"/>
    <sheet name="8-1" sheetId="8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1" l="1"/>
  <c r="D19" i="11"/>
  <c r="D17" i="11"/>
  <c r="D16" i="11"/>
  <c r="D14" i="11"/>
  <c r="D12" i="11"/>
  <c r="D10" i="11"/>
  <c r="D8" i="11"/>
  <c r="D6" i="11"/>
  <c r="G6" i="11" l="1"/>
  <c r="G8" i="11"/>
  <c r="G10" i="11"/>
  <c r="G12" i="11"/>
  <c r="G14" i="11"/>
  <c r="G16" i="11"/>
  <c r="G17" i="11"/>
  <c r="G19" i="11"/>
  <c r="G21" i="11"/>
</calcChain>
</file>

<file path=xl/sharedStrings.xml><?xml version="1.0" encoding="utf-8"?>
<sst xmlns="http://schemas.openxmlformats.org/spreadsheetml/2006/main" count="1959" uniqueCount="188">
  <si>
    <t>-</t>
  </si>
  <si>
    <t>-</t>
    <phoneticPr fontId="4"/>
  </si>
  <si>
    <t>-</t>
    <phoneticPr fontId="3"/>
  </si>
  <si>
    <t>学校数</t>
    <rPh sb="0" eb="1">
      <t>ガク</t>
    </rPh>
    <rPh sb="1" eb="2">
      <t>コウ</t>
    </rPh>
    <rPh sb="2" eb="3">
      <t>スウ</t>
    </rPh>
    <phoneticPr fontId="4"/>
  </si>
  <si>
    <t xml:space="preserve">中学校卒業後の状況        </t>
  </si>
  <si>
    <t xml:space="preserve">高等学校卒業後の状況        </t>
  </si>
  <si>
    <t>学校数</t>
    <rPh sb="0" eb="2">
      <t>ガッコウ</t>
    </rPh>
    <rPh sb="2" eb="3">
      <t>スウ</t>
    </rPh>
    <phoneticPr fontId="3"/>
  </si>
  <si>
    <t>資料出所：皇學館大学</t>
  </si>
  <si>
    <t>図書館数</t>
    <phoneticPr fontId="4"/>
  </si>
  <si>
    <t>幼稚園の公私立別園数・在園者数・教員数</t>
    <phoneticPr fontId="3"/>
  </si>
  <si>
    <t>幼保連携型認定こども園</t>
    <phoneticPr fontId="3"/>
  </si>
  <si>
    <t>小学校の学校数・児童数・教員数</t>
    <phoneticPr fontId="3"/>
  </si>
  <si>
    <t>中学校の公私立別学校数・生徒数・教員数</t>
    <phoneticPr fontId="3"/>
  </si>
  <si>
    <t>高等学校の公私立別学校数・学年別生徒数・教員数</t>
    <phoneticPr fontId="3"/>
  </si>
  <si>
    <t>私立大学の学校数・学年別学生数・教員数</t>
    <phoneticPr fontId="2"/>
  </si>
  <si>
    <t>図書館</t>
    <phoneticPr fontId="2"/>
  </si>
  <si>
    <t>-</t>
    <phoneticPr fontId="2"/>
  </si>
  <si>
    <t>（合計）</t>
    <rPh sb="1" eb="3">
      <t>ゴウケイ</t>
    </rPh>
    <phoneticPr fontId="4"/>
  </si>
  <si>
    <t>（公立）</t>
    <rPh sb="1" eb="3">
      <t>コウリツ</t>
    </rPh>
    <phoneticPr fontId="4"/>
  </si>
  <si>
    <t>（私立）</t>
    <rPh sb="1" eb="3">
      <t>シリツ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</si>
  <si>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</si>
  <si>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2"/>
  </si>
  <si>
    <t>女</t>
    <rPh sb="0" eb="1">
      <t>オンナ</t>
    </rPh>
    <phoneticPr fontId="2"/>
  </si>
  <si>
    <t>園数</t>
    <rPh sb="0" eb="1">
      <t>エン</t>
    </rPh>
    <rPh sb="1" eb="2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</si>
  <si>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</si>
  <si>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</si>
  <si>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学校数</t>
    <rPh sb="0" eb="2">
      <t>ガッコウ</t>
    </rPh>
    <rPh sb="2" eb="3">
      <t>スウ</t>
    </rPh>
    <phoneticPr fontId="4"/>
  </si>
  <si>
    <t>学年1年</t>
    <rPh sb="0" eb="2">
      <t>ガクネン</t>
    </rPh>
    <rPh sb="3" eb="4">
      <t>ネン</t>
    </rPh>
    <phoneticPr fontId="4"/>
  </si>
  <si>
    <t>学年2年</t>
    <rPh sb="0" eb="2">
      <t>ガクネン</t>
    </rPh>
    <rPh sb="3" eb="4">
      <t>ネン</t>
    </rPh>
    <phoneticPr fontId="4"/>
  </si>
  <si>
    <t>学年3年</t>
    <rPh sb="0" eb="2">
      <t>ガクネン</t>
    </rPh>
    <rPh sb="3" eb="4">
      <t>ネン</t>
    </rPh>
    <phoneticPr fontId="4"/>
  </si>
  <si>
    <t>学年4年</t>
    <rPh sb="0" eb="2">
      <t>ガクネン</t>
    </rPh>
    <rPh sb="3" eb="4">
      <t>ネン</t>
    </rPh>
    <phoneticPr fontId="4"/>
  </si>
  <si>
    <t>…</t>
  </si>
  <si>
    <t>…</t>
    <phoneticPr fontId="2"/>
  </si>
  <si>
    <t>…</t>
    <phoneticPr fontId="2"/>
  </si>
  <si>
    <t>…</t>
    <phoneticPr fontId="2"/>
  </si>
  <si>
    <t>教員数(本務者)</t>
    <phoneticPr fontId="2"/>
  </si>
  <si>
    <t>…</t>
    <phoneticPr fontId="2"/>
  </si>
  <si>
    <t>…</t>
    <phoneticPr fontId="2"/>
  </si>
  <si>
    <t>-</t>
    <phoneticPr fontId="2"/>
  </si>
  <si>
    <t>…</t>
    <phoneticPr fontId="2"/>
  </si>
  <si>
    <t>…</t>
    <phoneticPr fontId="2"/>
  </si>
  <si>
    <t>…</t>
    <phoneticPr fontId="2"/>
  </si>
  <si>
    <t>項目</t>
    <rPh sb="0" eb="2">
      <t>コウモク</t>
    </rPh>
    <phoneticPr fontId="2"/>
  </si>
  <si>
    <t>シート番号</t>
    <rPh sb="3" eb="5">
      <t>バンゴウ</t>
    </rPh>
    <phoneticPr fontId="2"/>
  </si>
  <si>
    <t>項目名</t>
    <rPh sb="0" eb="2">
      <t>コウモク</t>
    </rPh>
    <rPh sb="2" eb="3">
      <t>ナ</t>
    </rPh>
    <phoneticPr fontId="2"/>
  </si>
  <si>
    <t>年</t>
    <rPh sb="0" eb="1">
      <t>トシ</t>
    </rPh>
    <phoneticPr fontId="2"/>
  </si>
  <si>
    <t>～</t>
    <phoneticPr fontId="2"/>
  </si>
  <si>
    <t>1-1</t>
  </si>
  <si>
    <t>2-1</t>
  </si>
  <si>
    <t>3-1</t>
  </si>
  <si>
    <t>4-1</t>
  </si>
  <si>
    <t>5-1</t>
  </si>
  <si>
    <t>6-1</t>
  </si>
  <si>
    <t>6-2</t>
  </si>
  <si>
    <t>7-1</t>
  </si>
  <si>
    <t>8-1</t>
  </si>
  <si>
    <t>教育</t>
    <rPh sb="0" eb="2">
      <t>キョウイク</t>
    </rPh>
    <phoneticPr fontId="2"/>
  </si>
  <si>
    <t>幼稚園</t>
    <rPh sb="0" eb="3">
      <t>ヨウチエン</t>
    </rPh>
    <phoneticPr fontId="2"/>
  </si>
  <si>
    <t>こども園</t>
    <rPh sb="3" eb="4">
      <t>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</si>
  <si>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</si>
  <si>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</si>
  <si>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</t>
    <rPh sb="0" eb="2">
      <t>コウトウ</t>
    </rPh>
    <rPh sb="2" eb="4">
      <t>ガッコウ</t>
    </rPh>
    <phoneticPr fontId="2"/>
  </si>
  <si>
    <t>卒業後の状況</t>
    <rPh sb="0" eb="3">
      <t>ソツギョウゴ</t>
    </rPh>
    <rPh sb="4" eb="6">
      <t>ジョウキョウ</t>
    </rPh>
    <phoneticPr fontId="2"/>
  </si>
  <si>
    <t>大学</t>
    <rPh sb="0" eb="2">
      <t>ダイガク</t>
    </rPh>
    <phoneticPr fontId="2"/>
  </si>
  <si>
    <t>図書館</t>
    <rPh sb="0" eb="3">
      <t>トショカン</t>
    </rPh>
    <phoneticPr fontId="2"/>
  </si>
  <si>
    <t>昭和45年</t>
    <rPh sb="0" eb="2">
      <t>ショウワ</t>
    </rPh>
    <rPh sb="4" eb="5">
      <t>ネン</t>
    </rPh>
    <phoneticPr fontId="11"/>
  </si>
  <si>
    <t>平成27年</t>
    <rPh sb="0" eb="2">
      <t>ヘイセイ</t>
    </rPh>
    <rPh sb="4" eb="5">
      <t>ネン</t>
    </rPh>
    <phoneticPr fontId="2"/>
  </si>
  <si>
    <t>昭和58年</t>
    <rPh sb="0" eb="2">
      <t>ショウワ</t>
    </rPh>
    <rPh sb="4" eb="5">
      <t>ネン</t>
    </rPh>
    <phoneticPr fontId="11"/>
  </si>
  <si>
    <t>平成17年</t>
    <rPh sb="0" eb="2">
      <t>ヘイセイ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</si>
  <si>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</si>
  <si>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0歳</t>
    <rPh sb="1" eb="2">
      <t>サイ</t>
    </rPh>
    <phoneticPr fontId="4"/>
  </si>
  <si>
    <t>1歳</t>
    <rPh sb="1" eb="2">
      <t>サイ</t>
    </rPh>
    <phoneticPr fontId="4"/>
  </si>
  <si>
    <t>2歳</t>
    <rPh sb="1" eb="2">
      <t>サイ</t>
    </rPh>
    <phoneticPr fontId="4"/>
  </si>
  <si>
    <t>3歳</t>
    <rPh sb="1" eb="2">
      <t>サイ</t>
    </rPh>
    <phoneticPr fontId="4"/>
  </si>
  <si>
    <t>4歳</t>
    <rPh sb="1" eb="2">
      <t>サイ</t>
    </rPh>
    <phoneticPr fontId="4"/>
  </si>
  <si>
    <t>5歳</t>
    <rPh sb="1" eb="2">
      <t>サイ</t>
    </rPh>
    <phoneticPr fontId="4"/>
  </si>
  <si>
    <t xml:space="preserve"> -</t>
  </si>
  <si>
    <t>　-</t>
  </si>
  <si>
    <t xml:space="preserve">  -</t>
  </si>
  <si>
    <t>昭和45年</t>
  </si>
  <si>
    <t>昭和50年</t>
  </si>
  <si>
    <t>昭和55年</t>
  </si>
  <si>
    <t>昭和57年</t>
  </si>
  <si>
    <t>昭和58年</t>
  </si>
  <si>
    <t>昭和59年</t>
  </si>
  <si>
    <t>昭和60年</t>
  </si>
  <si>
    <t>昭和61年</t>
  </si>
  <si>
    <t>昭和62年</t>
  </si>
  <si>
    <t>昭和63年</t>
  </si>
  <si>
    <t>平成元年</t>
  </si>
  <si>
    <t>平成2年</t>
  </si>
  <si>
    <t>平成3年</t>
  </si>
  <si>
    <t>平成4年</t>
  </si>
  <si>
    <t>平成5年</t>
  </si>
  <si>
    <t>平成6年</t>
  </si>
  <si>
    <t>平成7年</t>
  </si>
  <si>
    <t>平成8年</t>
  </si>
  <si>
    <t>平成9年</t>
  </si>
  <si>
    <t>平成10年</t>
  </si>
  <si>
    <t>平成11年</t>
  </si>
  <si>
    <t>平成12年</t>
  </si>
  <si>
    <t>平成17年</t>
  </si>
  <si>
    <t>平成18年</t>
  </si>
  <si>
    <t>平成19年</t>
  </si>
  <si>
    <t>平成20年</t>
  </si>
  <si>
    <t>平成21年</t>
  </si>
  <si>
    <t>平成22年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</si>
  <si>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</si>
  <si>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</si>
  <si>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</si>
  <si>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</si>
  <si>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</si>
  <si>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</si>
  <si>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</si>
  <si>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</si>
  <si>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  <rPh sb="0" eb="2">
      <t>レイワ</t>
    </rPh>
    <rPh sb="2" eb="4">
      <t>ガンネン</t>
    </rPh>
    <phoneticPr fontId="2"/>
  </si>
  <si>
    <t>令和2年</t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</si>
  <si>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</si>
  <si>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</si>
  <si>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平成13年</t>
  </si>
  <si>
    <t>平成14年</t>
  </si>
  <si>
    <t>平成15年</t>
  </si>
  <si>
    <t>平成16年</t>
  </si>
  <si>
    <t>令和元年</t>
    <rPh sb="2" eb="3">
      <t>ガン</t>
    </rPh>
    <phoneticPr fontId="2"/>
  </si>
  <si>
    <t>令和元年</t>
    <rPh sb="0" eb="2">
      <t>レイワ</t>
    </rPh>
    <rPh sb="2" eb="3">
      <t>ガン</t>
    </rPh>
    <phoneticPr fontId="2"/>
  </si>
  <si>
    <t>令和2年</t>
    <rPh sb="0" eb="2">
      <t>レイワ</t>
    </rPh>
    <phoneticPr fontId="2"/>
  </si>
  <si>
    <t>令和3年</t>
    <rPh sb="0" eb="2">
      <t>レイワ</t>
    </rPh>
    <phoneticPr fontId="2"/>
  </si>
  <si>
    <t>平成7年</t>
    <rPh sb="3" eb="4">
      <t>ネン</t>
    </rPh>
    <phoneticPr fontId="2"/>
  </si>
  <si>
    <t>平成8年</t>
    <rPh sb="3" eb="4">
      <t>ネン</t>
    </rPh>
    <phoneticPr fontId="2"/>
  </si>
  <si>
    <t>平成9年</t>
    <rPh sb="3" eb="4">
      <t>ネン</t>
    </rPh>
    <phoneticPr fontId="2"/>
  </si>
  <si>
    <t>平成11年</t>
    <rPh sb="4" eb="5">
      <t>ネン</t>
    </rPh>
    <phoneticPr fontId="2"/>
  </si>
  <si>
    <t>平成14年</t>
    <rPh sb="4" eb="5">
      <t>ネン</t>
    </rPh>
    <phoneticPr fontId="2"/>
  </si>
  <si>
    <t>平成17年</t>
    <rPh sb="4" eb="5">
      <t>ネン</t>
    </rPh>
    <phoneticPr fontId="2"/>
  </si>
  <si>
    <t>平成20年</t>
    <rPh sb="4" eb="5">
      <t>ネン</t>
    </rPh>
    <phoneticPr fontId="2"/>
  </si>
  <si>
    <t>平成23年</t>
    <rPh sb="4" eb="5">
      <t>ネン</t>
    </rPh>
    <phoneticPr fontId="2"/>
  </si>
  <si>
    <t>平成27年</t>
    <rPh sb="4" eb="5">
      <t>ネン</t>
    </rPh>
    <phoneticPr fontId="2"/>
  </si>
  <si>
    <t>平成30年</t>
    <rPh sb="4" eb="5">
      <t>ネン</t>
    </rPh>
    <phoneticPr fontId="2"/>
  </si>
  <si>
    <t>園</t>
    <rPh sb="0" eb="1">
      <t>エン</t>
    </rPh>
    <phoneticPr fontId="2"/>
  </si>
  <si>
    <t>人</t>
    <rPh sb="0" eb="1">
      <t>ニン</t>
    </rPh>
    <phoneticPr fontId="2"/>
  </si>
  <si>
    <t>在園者数</t>
    <rPh sb="0" eb="1">
      <t>ザイ</t>
    </rPh>
    <rPh sb="1" eb="2">
      <t>エン</t>
    </rPh>
    <rPh sb="2" eb="3">
      <t>シャ</t>
    </rPh>
    <rPh sb="3" eb="4">
      <t>スウ</t>
    </rPh>
    <phoneticPr fontId="4"/>
  </si>
  <si>
    <t xml:space="preserve">教員数(本務者) </t>
    <rPh sb="0" eb="1">
      <t>キョウ</t>
    </rPh>
    <rPh sb="1" eb="2">
      <t>イン</t>
    </rPh>
    <rPh sb="2" eb="3">
      <t>スウ</t>
    </rPh>
    <rPh sb="4" eb="6">
      <t>ホンム</t>
    </rPh>
    <rPh sb="6" eb="7">
      <t>シャ</t>
    </rPh>
    <phoneticPr fontId="4"/>
  </si>
  <si>
    <t>～</t>
    <phoneticPr fontId="2"/>
  </si>
  <si>
    <t>～</t>
    <phoneticPr fontId="2"/>
  </si>
  <si>
    <t>教員数(本務者)</t>
    <rPh sb="0" eb="1">
      <t>キョウ</t>
    </rPh>
    <rPh sb="1" eb="2">
      <t>イン</t>
    </rPh>
    <rPh sb="2" eb="3">
      <t>スウ</t>
    </rPh>
    <rPh sb="4" eb="6">
      <t>ホンム</t>
    </rPh>
    <rPh sb="6" eb="7">
      <t>シャ</t>
    </rPh>
    <phoneticPr fontId="4"/>
  </si>
  <si>
    <t>在園者数　0～5歳児</t>
    <rPh sb="0" eb="1">
      <t>ザイ</t>
    </rPh>
    <rPh sb="1" eb="2">
      <t>エン</t>
    </rPh>
    <rPh sb="2" eb="3">
      <t>シャ</t>
    </rPh>
    <rPh sb="3" eb="4">
      <t>スウ</t>
    </rPh>
    <phoneticPr fontId="4"/>
  </si>
  <si>
    <t>校</t>
    <rPh sb="0" eb="1">
      <t>コウ</t>
    </rPh>
    <phoneticPr fontId="2"/>
  </si>
  <si>
    <t>入学数</t>
    <rPh sb="0" eb="1">
      <t>イリ</t>
    </rPh>
    <rPh sb="1" eb="2">
      <t>ガク</t>
    </rPh>
    <rPh sb="2" eb="3">
      <t>スウ</t>
    </rPh>
    <phoneticPr fontId="4"/>
  </si>
  <si>
    <t>児童数</t>
    <rPh sb="0" eb="1">
      <t>ジ</t>
    </rPh>
    <rPh sb="1" eb="2">
      <t>ドウ</t>
    </rPh>
    <rPh sb="2" eb="3">
      <t>ドウスウ</t>
    </rPh>
    <phoneticPr fontId="4"/>
  </si>
  <si>
    <t>生徒数</t>
    <rPh sb="0" eb="2">
      <t>セイト</t>
    </rPh>
    <rPh sb="2" eb="3">
      <t>スウ</t>
    </rPh>
    <phoneticPr fontId="4"/>
  </si>
  <si>
    <t>入学者数</t>
    <rPh sb="0" eb="3">
      <t>ニュウガクシャ</t>
    </rPh>
    <rPh sb="3" eb="4">
      <t>スウ</t>
    </rPh>
    <phoneticPr fontId="4"/>
  </si>
  <si>
    <t>％</t>
    <phoneticPr fontId="2"/>
  </si>
  <si>
    <t>総　　数</t>
    <rPh sb="0" eb="1">
      <t>フサ</t>
    </rPh>
    <rPh sb="3" eb="4">
      <t>カズ</t>
    </rPh>
    <phoneticPr fontId="4"/>
  </si>
  <si>
    <t>高等学校等
進学者</t>
    <rPh sb="0" eb="2">
      <t>コウトウ</t>
    </rPh>
    <rPh sb="2" eb="5">
      <t>ガッコウトウ</t>
    </rPh>
    <rPh sb="6" eb="9">
      <t>シンガクシャ</t>
    </rPh>
    <phoneticPr fontId="4"/>
  </si>
  <si>
    <t>専修学校(高等課程)進学者及び専修学校(一般過程)等入学者</t>
    <rPh sb="0" eb="2">
      <t>センシュウ</t>
    </rPh>
    <rPh sb="2" eb="4">
      <t>ガッコウ</t>
    </rPh>
    <rPh sb="5" eb="7">
      <t>コウトウ</t>
    </rPh>
    <rPh sb="7" eb="8">
      <t>カ</t>
    </rPh>
    <rPh sb="8" eb="9">
      <t>ホド</t>
    </rPh>
    <rPh sb="10" eb="13">
      <t>シンガクシャ</t>
    </rPh>
    <rPh sb="13" eb="14">
      <t>オヨ</t>
    </rPh>
    <rPh sb="15" eb="17">
      <t>センシュウ</t>
    </rPh>
    <rPh sb="17" eb="19">
      <t>ガッコウ</t>
    </rPh>
    <rPh sb="20" eb="22">
      <t>イッパン</t>
    </rPh>
    <rPh sb="22" eb="24">
      <t>カテイ</t>
    </rPh>
    <rPh sb="25" eb="26">
      <t>トウ</t>
    </rPh>
    <rPh sb="26" eb="29">
      <t>ニュウガクシャ</t>
    </rPh>
    <phoneticPr fontId="4"/>
  </si>
  <si>
    <t>就　職　者　等</t>
    <rPh sb="0" eb="1">
      <t>シュウ</t>
    </rPh>
    <rPh sb="2" eb="3">
      <t>ショク</t>
    </rPh>
    <rPh sb="4" eb="5">
      <t>シャ</t>
    </rPh>
    <rPh sb="6" eb="7">
      <t>トウ</t>
    </rPh>
    <phoneticPr fontId="4"/>
  </si>
  <si>
    <t>そ　の　他</t>
    <rPh sb="4" eb="5">
      <t>タ</t>
    </rPh>
    <phoneticPr fontId="4"/>
  </si>
  <si>
    <t>高等学校等
進学率</t>
    <rPh sb="0" eb="2">
      <t>コウトウ</t>
    </rPh>
    <rPh sb="2" eb="4">
      <t>ガッコウ</t>
    </rPh>
    <rPh sb="4" eb="5">
      <t>トウ</t>
    </rPh>
    <rPh sb="6" eb="7">
      <t>ススム</t>
    </rPh>
    <rPh sb="7" eb="8">
      <t>ガク</t>
    </rPh>
    <rPh sb="8" eb="9">
      <t>リツ</t>
    </rPh>
    <phoneticPr fontId="4"/>
  </si>
  <si>
    <t>大学等進学者の
進学率</t>
    <rPh sb="0" eb="3">
      <t>ダイガクトウ</t>
    </rPh>
    <rPh sb="3" eb="6">
      <t>シンガクシャ</t>
    </rPh>
    <rPh sb="8" eb="9">
      <t>ススム</t>
    </rPh>
    <rPh sb="9" eb="10">
      <t>ガク</t>
    </rPh>
    <rPh sb="10" eb="11">
      <t>リツ</t>
    </rPh>
    <phoneticPr fontId="4"/>
  </si>
  <si>
    <t>一時的な仕事に
就いた者</t>
    <rPh sb="0" eb="2">
      <t>イチジ</t>
    </rPh>
    <rPh sb="2" eb="3">
      <t>テキ</t>
    </rPh>
    <rPh sb="4" eb="6">
      <t>シゴト</t>
    </rPh>
    <rPh sb="8" eb="9">
      <t>ツ</t>
    </rPh>
    <rPh sb="11" eb="12">
      <t>モノ</t>
    </rPh>
    <phoneticPr fontId="4"/>
  </si>
  <si>
    <t>就　職　者　等</t>
    <rPh sb="6" eb="7">
      <t>トウ</t>
    </rPh>
    <phoneticPr fontId="4"/>
  </si>
  <si>
    <t>専修学校(専門課程)進学者・専修学校(一般過程)等入学者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rPh sb="14" eb="16">
      <t>センシュウ</t>
    </rPh>
    <rPh sb="16" eb="18">
      <t>ガッコウ</t>
    </rPh>
    <rPh sb="19" eb="21">
      <t>イッパン</t>
    </rPh>
    <rPh sb="21" eb="23">
      <t>カテイ</t>
    </rPh>
    <rPh sb="24" eb="25">
      <t>トウ</t>
    </rPh>
    <rPh sb="25" eb="28">
      <t>ニュウガクシャ</t>
    </rPh>
    <phoneticPr fontId="4"/>
  </si>
  <si>
    <t>大学等進学者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シャ</t>
    </rPh>
    <phoneticPr fontId="4"/>
  </si>
  <si>
    <t>総 　  数</t>
    <rPh sb="0" eb="1">
      <t>フサ</t>
    </rPh>
    <rPh sb="5" eb="6">
      <t>カズ</t>
    </rPh>
    <phoneticPr fontId="4"/>
  </si>
  <si>
    <t>教授・准教授・
講師・助教</t>
    <rPh sb="0" eb="2">
      <t>キョウジュ</t>
    </rPh>
    <rPh sb="3" eb="4">
      <t>ジュン</t>
    </rPh>
    <rPh sb="4" eb="6">
      <t>キョウジュ</t>
    </rPh>
    <rPh sb="8" eb="10">
      <t>コウシ</t>
    </rPh>
    <rPh sb="11" eb="12">
      <t>スケ</t>
    </rPh>
    <rPh sb="12" eb="13">
      <t>キョウ</t>
    </rPh>
    <phoneticPr fontId="4"/>
  </si>
  <si>
    <t>専攻科　学生数</t>
    <rPh sb="0" eb="3">
      <t>センコウカ</t>
    </rPh>
    <rPh sb="4" eb="7">
      <t>ガクセイスウ</t>
    </rPh>
    <phoneticPr fontId="4"/>
  </si>
  <si>
    <t>館</t>
    <rPh sb="0" eb="1">
      <t>カン</t>
    </rPh>
    <phoneticPr fontId="2"/>
  </si>
  <si>
    <t>令和4年</t>
    <rPh sb="0" eb="2">
      <t>レイワ</t>
    </rPh>
    <rPh sb="3" eb="4">
      <t>ネン</t>
    </rPh>
    <phoneticPr fontId="2"/>
  </si>
  <si>
    <t>令和4年</t>
  </si>
  <si>
    <t>令和4年</t>
    <rPh sb="0" eb="2">
      <t>レイワ</t>
    </rPh>
    <phoneticPr fontId="2"/>
  </si>
  <si>
    <t>資料出所：三重県戦略企画部統計課「学校基本調査結果」</t>
    <rPh sb="5" eb="8">
      <t>ミエケン</t>
    </rPh>
    <rPh sb="8" eb="10">
      <t>センリャク</t>
    </rPh>
    <rPh sb="10" eb="12">
      <t>キカク</t>
    </rPh>
    <rPh sb="12" eb="13">
      <t>ブ</t>
    </rPh>
    <rPh sb="13" eb="15">
      <t>トウケイ</t>
    </rPh>
    <rPh sb="15" eb="16">
      <t>カ</t>
    </rPh>
    <phoneticPr fontId="4"/>
  </si>
  <si>
    <t>（注）　通信制は除く。</t>
    <phoneticPr fontId="2"/>
  </si>
  <si>
    <t>（注）　令和２年　「就職者」→「就職者等」変更。</t>
    <phoneticPr fontId="2"/>
  </si>
  <si>
    <t>（注）　1. 通信制は除く。</t>
    <phoneticPr fontId="2"/>
  </si>
  <si>
    <t>　　　　2. 令和２年　「就職者」→「就職者等」変更。</t>
    <phoneticPr fontId="2"/>
  </si>
  <si>
    <t>（注）　1. 平成21年以前は詳細データなし。</t>
    <phoneticPr fontId="2"/>
  </si>
  <si>
    <t>　　　　2. 教授・准教授・講師・助教の教員数については、「専攻科」及び「大学院」の教員も含む。</t>
    <phoneticPr fontId="2"/>
  </si>
  <si>
    <t>資料出所：総務省統計局「社会・人口統計体系（統計でみる市区町村のすがた）」</t>
    <rPh sb="0" eb="2">
      <t>シリョウ</t>
    </rPh>
    <rPh sb="2" eb="4">
      <t>シュッショ</t>
    </rPh>
    <phoneticPr fontId="3"/>
  </si>
  <si>
    <t>令和5年</t>
    <rPh sb="0" eb="2">
      <t>レイワ</t>
    </rPh>
    <rPh sb="3" eb="4">
      <t>ネン</t>
    </rPh>
    <phoneticPr fontId="2"/>
  </si>
  <si>
    <t>令和5年</t>
  </si>
  <si>
    <t>令和3年</t>
    <phoneticPr fontId="2"/>
  </si>
  <si>
    <t>令和5年</t>
    <rPh sb="0" eb="2">
      <t>レイワ</t>
    </rPh>
    <phoneticPr fontId="2"/>
  </si>
  <si>
    <t>令和3年</t>
    <rPh sb="0" eb="2">
      <t>レイワ</t>
    </rPh>
    <rPh sb="3" eb="4">
      <t>ネン</t>
    </rPh>
    <phoneticPr fontId="2"/>
  </si>
  <si>
    <t>令和6年</t>
    <rPh sb="0" eb="2">
      <t>レイワ</t>
    </rPh>
    <rPh sb="3" eb="4">
      <t>ネン</t>
    </rPh>
    <phoneticPr fontId="2"/>
  </si>
  <si>
    <t>令和6年</t>
  </si>
  <si>
    <t>令和6年</t>
    <rPh sb="0" eb="2">
      <t>レイワ</t>
    </rPh>
    <phoneticPr fontId="2"/>
  </si>
  <si>
    <t>-</t>
    <phoneticPr fontId="2"/>
  </si>
  <si>
    <t>大学(文学部、教育学部、 現代日本社会学部）　学生数</t>
    <rPh sb="23" eb="26">
      <t>ガクセイスウ</t>
    </rPh>
    <phoneticPr fontId="4"/>
  </si>
  <si>
    <t>大学院(前期、修士、後期)　学生数</t>
    <rPh sb="0" eb="3">
      <t>ダイガクイン</t>
    </rPh>
    <rPh sb="14" eb="17">
      <t>ガクセイスウ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</si>
</sst>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\-#,##0.0"/>
    <numFmt numFmtId="177" formatCode="0.0"/>
  </numFmts>
  <fonts count="17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6"/>
      <name val="ＭＳ ゴシック"/>
      <family val="2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8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/>
    <xf numFmtId="0" fontId="5" fillId="0" borderId="0"/>
    <xf numFmtId="38" fontId="5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/>
    <xf numFmtId="0" fontId="5" fillId="0" borderId="0">
      <alignment vertical="center"/>
    </xf>
    <xf numFmtId="38" fontId="6" fillId="0" borderId="0" applyFont="0" applyFill="0" applyBorder="0" applyAlignment="0" applyProtection="0"/>
    <xf numFmtId="0" fontId="10" fillId="0" borderId="0">
      <alignment vertical="center"/>
    </xf>
    <xf numFmtId="38" fontId="5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8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horizontal="center" vertical="center"/>
    </xf>
    <xf numFmtId="0" fontId="8" fillId="0" borderId="0" xfId="1" applyFont="1" applyFill="1" applyAlignment="1" applyProtection="1">
      <alignment vertical="center" wrapText="1"/>
    </xf>
    <xf numFmtId="0" fontId="8" fillId="0" borderId="0" xfId="1" applyFont="1" applyFill="1" applyAlignment="1" applyProtection="1">
      <alignment vertical="center"/>
      <protection locked="0"/>
    </xf>
    <xf numFmtId="0" fontId="8" fillId="0" borderId="0" xfId="1" applyFont="1" applyFill="1" applyAlignment="1" applyProtection="1">
      <alignment vertical="center" wrapText="1"/>
      <protection locked="0"/>
    </xf>
    <xf numFmtId="0" fontId="9" fillId="0" borderId="0" xfId="2" applyFont="1" applyFill="1" applyBorder="1" applyAlignment="1" applyProtection="1">
      <alignment horizontal="left" vertical="center"/>
    </xf>
    <xf numFmtId="0" fontId="8" fillId="0" borderId="0" xfId="3" applyFont="1" applyFill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center"/>
      <protection locked="0"/>
    </xf>
    <xf numFmtId="37" fontId="8" fillId="0" borderId="0" xfId="12" applyNumberFormat="1" applyFont="1" applyFill="1" applyBorder="1" applyAlignment="1" applyProtection="1">
      <alignment horizontal="right" vertical="center"/>
    </xf>
    <xf numFmtId="38" fontId="8" fillId="0" borderId="0" xfId="4" applyFont="1" applyFill="1" applyBorder="1" applyAlignment="1" applyProtection="1">
      <alignment vertical="center"/>
    </xf>
    <xf numFmtId="38" fontId="8" fillId="0" borderId="0" xfId="4" applyFont="1" applyFill="1" applyBorder="1" applyAlignment="1" applyProtection="1">
      <alignment vertical="center"/>
      <protection locked="0"/>
    </xf>
    <xf numFmtId="0" fontId="8" fillId="0" borderId="0" xfId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 wrapText="1"/>
      <protection locked="0"/>
    </xf>
    <xf numFmtId="49" fontId="8" fillId="0" borderId="0" xfId="3" applyNumberFormat="1" applyFont="1" applyFill="1" applyAlignment="1" applyProtection="1">
      <alignment vertical="center"/>
      <protection locked="0"/>
    </xf>
    <xf numFmtId="49" fontId="8" fillId="0" borderId="0" xfId="1" applyNumberFormat="1" applyFont="1" applyFill="1" applyAlignment="1" applyProtection="1">
      <alignment vertical="center"/>
      <protection locked="0"/>
    </xf>
    <xf numFmtId="49" fontId="8" fillId="0" borderId="0" xfId="1" applyNumberFormat="1" applyFont="1" applyFill="1" applyAlignment="1" applyProtection="1">
      <alignment vertical="center"/>
    </xf>
    <xf numFmtId="38" fontId="8" fillId="0" borderId="0" xfId="4" applyFont="1" applyFill="1" applyBorder="1" applyAlignment="1" applyProtection="1">
      <alignment horizontal="left" vertical="center"/>
    </xf>
    <xf numFmtId="0" fontId="8" fillId="0" borderId="0" xfId="3" applyFont="1" applyFill="1" applyBorder="1" applyAlignment="1" applyProtection="1">
      <alignment vertical="center" wrapText="1"/>
      <protection locked="0"/>
    </xf>
    <xf numFmtId="0" fontId="8" fillId="0" borderId="0" xfId="1" applyFont="1" applyFill="1" applyAlignment="1" applyProtection="1">
      <alignment horizontal="right" vertical="center"/>
      <protection locked="0"/>
    </xf>
    <xf numFmtId="0" fontId="8" fillId="0" borderId="0" xfId="6" applyFont="1" applyFill="1" applyAlignment="1" applyProtection="1">
      <alignment vertical="center"/>
    </xf>
    <xf numFmtId="0" fontId="8" fillId="0" borderId="0" xfId="6" applyFont="1" applyFill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right" vertical="center"/>
    </xf>
    <xf numFmtId="37" fontId="8" fillId="0" borderId="0" xfId="4" applyNumberFormat="1" applyFont="1" applyFill="1" applyBorder="1" applyAlignment="1" applyProtection="1">
      <alignment horizontal="right" vertical="center"/>
    </xf>
    <xf numFmtId="37" fontId="8" fillId="0" borderId="0" xfId="4" applyNumberFormat="1" applyFont="1" applyFill="1" applyBorder="1" applyAlignment="1" applyProtection="1">
      <alignment vertical="center"/>
    </xf>
    <xf numFmtId="37" fontId="8" fillId="0" borderId="0" xfId="4" applyNumberFormat="1" applyFont="1" applyFill="1" applyBorder="1" applyAlignment="1" applyProtection="1">
      <alignment vertical="center"/>
      <protection locked="0"/>
    </xf>
    <xf numFmtId="37" fontId="8" fillId="0" borderId="0" xfId="1" applyNumberFormat="1" applyFont="1" applyFill="1" applyBorder="1" applyAlignment="1" applyProtection="1">
      <alignment vertical="center"/>
    </xf>
    <xf numFmtId="37" fontId="8" fillId="0" borderId="0" xfId="4" applyNumberFormat="1" applyFont="1" applyFill="1" applyBorder="1" applyAlignment="1" applyProtection="1">
      <alignment horizontal="right" vertical="center"/>
      <protection locked="0"/>
    </xf>
    <xf numFmtId="37" fontId="8" fillId="0" borderId="0" xfId="3" applyNumberFormat="1" applyFont="1" applyFill="1" applyBorder="1" applyAlignment="1" applyProtection="1">
      <alignment horizontal="right" vertical="center"/>
      <protection locked="0"/>
    </xf>
    <xf numFmtId="37" fontId="8" fillId="0" borderId="0" xfId="3" applyNumberFormat="1" applyFont="1" applyFill="1" applyBorder="1" applyAlignment="1" applyProtection="1">
      <alignment horizontal="right" vertical="center"/>
    </xf>
    <xf numFmtId="37" fontId="8" fillId="0" borderId="0" xfId="12" applyNumberFormat="1" applyFont="1" applyFill="1" applyBorder="1" applyAlignment="1" applyProtection="1">
      <alignment horizontal="right" vertical="center"/>
      <protection locked="0"/>
    </xf>
    <xf numFmtId="37" fontId="8" fillId="0" borderId="0" xfId="1" applyNumberFormat="1" applyFont="1" applyFill="1" applyBorder="1" applyAlignment="1" applyProtection="1">
      <alignment horizontal="right" vertical="center"/>
    </xf>
    <xf numFmtId="0" fontId="12" fillId="0" borderId="0" xfId="0" applyFont="1">
      <alignment vertical="center"/>
    </xf>
    <xf numFmtId="49" fontId="12" fillId="0" borderId="0" xfId="0" applyNumberFormat="1" applyFont="1" applyAlignment="1">
      <alignment horizontal="center" vertical="center"/>
    </xf>
    <xf numFmtId="0" fontId="9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 vertical="center"/>
    </xf>
    <xf numFmtId="176" fontId="8" fillId="0" borderId="0" xfId="4" applyNumberFormat="1" applyFont="1" applyFill="1" applyBorder="1" applyAlignment="1" applyProtection="1">
      <alignment horizontal="right" vertical="center"/>
    </xf>
    <xf numFmtId="176" fontId="8" fillId="0" borderId="0" xfId="4" applyNumberFormat="1" applyFont="1" applyFill="1" applyBorder="1" applyAlignment="1" applyProtection="1">
      <alignment vertical="center"/>
    </xf>
    <xf numFmtId="37" fontId="8" fillId="0" borderId="0" xfId="4" applyNumberFormat="1" applyFont="1" applyFill="1" applyBorder="1" applyAlignment="1" applyProtection="1">
      <alignment horizontal="right" vertical="center" wrapText="1" shrinkToFit="1"/>
      <protection locked="0"/>
    </xf>
    <xf numFmtId="49" fontId="12" fillId="0" borderId="1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 vertical="center"/>
    </xf>
    <xf numFmtId="0" fontId="12" fillId="0" borderId="8" xfId="0" applyFont="1" applyBorder="1">
      <alignment vertical="center"/>
    </xf>
    <xf numFmtId="49" fontId="12" fillId="0" borderId="7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49" fontId="12" fillId="0" borderId="5" xfId="0" applyNumberFormat="1" applyFont="1" applyBorder="1" applyAlignment="1">
      <alignment horizontal="center" vertical="center"/>
    </xf>
    <xf numFmtId="0" fontId="8" fillId="0" borderId="0" xfId="2" applyFont="1" applyFill="1" applyBorder="1" applyAlignment="1" applyProtection="1">
      <alignment horizontal="left" vertical="center"/>
    </xf>
    <xf numFmtId="0" fontId="8" fillId="0" borderId="5" xfId="1" applyFont="1" applyFill="1" applyBorder="1" applyAlignment="1" applyProtection="1">
      <alignment vertical="center" wrapText="1"/>
    </xf>
    <xf numFmtId="0" fontId="8" fillId="0" borderId="5" xfId="1" applyFont="1" applyFill="1" applyBorder="1" applyAlignment="1" applyProtection="1">
      <alignment vertical="center"/>
    </xf>
    <xf numFmtId="0" fontId="8" fillId="3" borderId="1" xfId="3" applyFont="1" applyFill="1" applyBorder="1" applyAlignment="1" applyProtection="1">
      <alignment horizontal="center" vertical="center" wrapText="1"/>
    </xf>
    <xf numFmtId="38" fontId="8" fillId="0" borderId="0" xfId="1" applyNumberFormat="1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8" fillId="0" borderId="0" xfId="2" applyNumberFormat="1" applyFont="1" applyFill="1" applyBorder="1" applyAlignment="1" applyProtection="1">
      <alignment horizontal="left" vertical="center"/>
    </xf>
    <xf numFmtId="0" fontId="12" fillId="0" borderId="0" xfId="0" applyNumberFormat="1" applyFont="1">
      <alignment vertical="center"/>
    </xf>
    <xf numFmtId="38" fontId="8" fillId="0" borderId="9" xfId="4" applyFont="1" applyFill="1" applyBorder="1" applyAlignment="1" applyProtection="1">
      <alignment horizontal="center" vertical="center" wrapText="1"/>
      <protection locked="0"/>
    </xf>
    <xf numFmtId="38" fontId="8" fillId="0" borderId="8" xfId="4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38" fontId="8" fillId="0" borderId="10" xfId="4" applyFont="1" applyFill="1" applyBorder="1" applyAlignment="1" applyProtection="1">
      <alignment horizontal="center" vertical="center" wrapText="1"/>
      <protection locked="0"/>
    </xf>
    <xf numFmtId="0" fontId="8" fillId="0" borderId="2" xfId="3" applyFont="1" applyFill="1" applyBorder="1" applyAlignment="1" applyProtection="1">
      <alignment horizontal="center" vertical="center" wrapText="1"/>
      <protection locked="0"/>
    </xf>
    <xf numFmtId="0" fontId="8" fillId="0" borderId="9" xfId="3" applyFont="1" applyFill="1" applyBorder="1" applyAlignment="1" applyProtection="1">
      <alignment horizontal="center" vertical="center" wrapText="1"/>
      <protection locked="0"/>
    </xf>
    <xf numFmtId="0" fontId="8" fillId="0" borderId="10" xfId="3" applyFont="1" applyFill="1" applyBorder="1" applyAlignment="1" applyProtection="1">
      <alignment horizontal="center" vertical="center" wrapText="1"/>
      <protection locked="0"/>
    </xf>
    <xf numFmtId="0" fontId="8" fillId="0" borderId="0" xfId="4" applyNumberFormat="1" applyFont="1" applyFill="1" applyBorder="1" applyAlignment="1" applyProtection="1">
      <alignment horizontal="right" vertical="center"/>
    </xf>
    <xf numFmtId="38" fontId="8" fillId="0" borderId="0" xfId="4" applyFont="1" applyFill="1" applyBorder="1" applyAlignment="1" applyProtection="1">
      <alignment horizontal="center" vertical="center" wrapText="1"/>
      <protection locked="0"/>
    </xf>
    <xf numFmtId="38" fontId="15" fillId="2" borderId="0" xfId="4" applyFont="1" applyFill="1" applyBorder="1" applyAlignment="1" applyProtection="1">
      <alignment horizontal="right" vertical="center" wrapText="1"/>
    </xf>
    <xf numFmtId="57" fontId="8" fillId="0" borderId="0" xfId="12" applyNumberFormat="1" applyFont="1" applyFill="1" applyBorder="1" applyAlignment="1" applyProtection="1">
      <alignment horizontal="right" vertical="center"/>
    </xf>
    <xf numFmtId="57" fontId="8" fillId="0" borderId="0" xfId="4" applyNumberFormat="1" applyFont="1" applyFill="1" applyBorder="1" applyAlignment="1" applyProtection="1">
      <alignment horizontal="right" vertical="center"/>
    </xf>
    <xf numFmtId="38" fontId="15" fillId="0" borderId="0" xfId="4" applyFont="1" applyFill="1" applyBorder="1" applyAlignment="1" applyProtection="1">
      <alignment horizontal="right" vertical="center" wrapText="1"/>
    </xf>
    <xf numFmtId="38" fontId="8" fillId="0" borderId="5" xfId="4" applyFont="1" applyFill="1" applyBorder="1" applyAlignment="1" applyProtection="1">
      <alignment horizontal="center" vertical="center" wrapText="1"/>
      <protection locked="0"/>
    </xf>
    <xf numFmtId="38" fontId="8" fillId="0" borderId="11" xfId="4" applyFont="1" applyFill="1" applyBorder="1" applyAlignment="1" applyProtection="1">
      <alignment horizontal="center" vertical="center" wrapText="1"/>
      <protection locked="0"/>
    </xf>
    <xf numFmtId="56" fontId="8" fillId="0" borderId="8" xfId="12" applyNumberFormat="1" applyFont="1" applyFill="1" applyBorder="1" applyAlignment="1" applyProtection="1">
      <alignment horizontal="left" vertical="center"/>
    </xf>
    <xf numFmtId="56" fontId="8" fillId="0" borderId="8" xfId="4" applyNumberFormat="1" applyFont="1" applyFill="1" applyBorder="1" applyAlignment="1" applyProtection="1">
      <alignment horizontal="left" vertical="center"/>
    </xf>
    <xf numFmtId="38" fontId="8" fillId="0" borderId="1" xfId="4" applyFont="1" applyFill="1" applyBorder="1" applyAlignment="1" applyProtection="1">
      <alignment horizontal="center" vertical="center" wrapText="1"/>
    </xf>
    <xf numFmtId="38" fontId="8" fillId="0" borderId="4" xfId="4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0" fontId="8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0" xfId="1" applyFont="1" applyFill="1" applyBorder="1" applyAlignment="1" applyProtection="1">
      <alignment horizontal="center" vertical="center" wrapText="1"/>
      <protection locked="0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1" xfId="3" applyFont="1" applyFill="1" applyBorder="1" applyAlignment="1" applyProtection="1">
      <alignment horizontal="center" vertical="center" wrapText="1" justifyLastLine="1"/>
    </xf>
    <xf numFmtId="57" fontId="8" fillId="0" borderId="0" xfId="3" applyNumberFormat="1" applyFont="1" applyFill="1" applyBorder="1" applyAlignment="1" applyProtection="1">
      <alignment horizontal="right" vertical="center"/>
    </xf>
    <xf numFmtId="38" fontId="8" fillId="0" borderId="0" xfId="16" applyFont="1" applyFill="1" applyBorder="1" applyAlignment="1" applyProtection="1">
      <alignment vertical="center"/>
    </xf>
    <xf numFmtId="177" fontId="8" fillId="0" borderId="0" xfId="1" applyNumberFormat="1" applyFont="1" applyFill="1" applyBorder="1" applyAlignment="1" applyProtection="1">
      <alignment vertical="center"/>
    </xf>
    <xf numFmtId="0" fontId="8" fillId="0" borderId="3" xfId="3" applyFont="1" applyFill="1" applyBorder="1" applyAlignment="1" applyProtection="1">
      <alignment horizontal="center" vertical="center" wrapText="1"/>
      <protection locked="0"/>
    </xf>
    <xf numFmtId="0" fontId="8" fillId="0" borderId="3" xfId="3" applyFont="1" applyFill="1" applyBorder="1" applyAlignment="1" applyProtection="1">
      <alignment horizontal="center" vertical="center" wrapText="1"/>
    </xf>
    <xf numFmtId="56" fontId="8" fillId="0" borderId="8" xfId="3" applyNumberFormat="1" applyFont="1" applyFill="1" applyBorder="1" applyAlignment="1" applyProtection="1">
      <alignment horizontal="left" vertical="center"/>
    </xf>
    <xf numFmtId="0" fontId="8" fillId="0" borderId="4" xfId="3" applyFont="1" applyFill="1" applyBorder="1" applyAlignment="1" applyProtection="1">
      <alignment horizontal="center" vertical="center" wrapText="1"/>
    </xf>
    <xf numFmtId="38" fontId="8" fillId="0" borderId="1" xfId="4" applyFont="1" applyFill="1" applyBorder="1" applyAlignment="1" applyProtection="1">
      <alignment horizontal="center" vertical="center" wrapText="1" shrinkToFit="1"/>
    </xf>
    <xf numFmtId="0" fontId="8" fillId="0" borderId="5" xfId="3" applyFont="1" applyFill="1" applyBorder="1" applyAlignment="1" applyProtection="1">
      <alignment horizontal="center" vertical="center" wrapText="1"/>
      <protection locked="0"/>
    </xf>
    <xf numFmtId="0" fontId="8" fillId="0" borderId="11" xfId="3" applyFont="1" applyFill="1" applyBorder="1" applyAlignment="1" applyProtection="1">
      <alignment horizontal="center" vertical="center" wrapText="1"/>
      <protection locked="0"/>
    </xf>
    <xf numFmtId="0" fontId="8" fillId="0" borderId="2" xfId="1" applyFont="1" applyFill="1" applyBorder="1" applyAlignment="1" applyProtection="1">
      <alignment vertical="center" wrapText="1"/>
      <protection locked="0"/>
    </xf>
    <xf numFmtId="0" fontId="8" fillId="0" borderId="8" xfId="5" applyFont="1" applyFill="1" applyBorder="1" applyAlignment="1" applyProtection="1">
      <alignment horizontal="right" vertical="center"/>
    </xf>
    <xf numFmtId="0" fontId="13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38" fontId="8" fillId="0" borderId="1" xfId="4" applyFont="1" applyFill="1" applyBorder="1" applyAlignment="1" applyProtection="1">
      <alignment horizontal="center" vertical="center" wrapText="1"/>
    </xf>
    <xf numFmtId="38" fontId="8" fillId="0" borderId="4" xfId="4" applyFont="1" applyFill="1" applyBorder="1" applyAlignment="1" applyProtection="1">
      <alignment horizontal="center" vertical="center" wrapText="1"/>
    </xf>
    <xf numFmtId="38" fontId="8" fillId="0" borderId="2" xfId="4" applyFont="1" applyFill="1" applyBorder="1" applyAlignment="1" applyProtection="1">
      <alignment horizontal="center" vertical="center" wrapText="1"/>
    </xf>
    <xf numFmtId="38" fontId="8" fillId="0" borderId="1" xfId="4" applyFont="1" applyFill="1" applyBorder="1" applyAlignment="1" applyProtection="1">
      <alignment horizontal="center" vertical="center" wrapText="1" shrinkToFit="1"/>
    </xf>
    <xf numFmtId="0" fontId="8" fillId="0" borderId="1" xfId="3" applyFont="1" applyFill="1" applyBorder="1" applyAlignment="1" applyProtection="1">
      <alignment horizontal="center" vertical="center" wrapText="1"/>
    </xf>
    <xf numFmtId="0" fontId="8" fillId="0" borderId="4" xfId="3" applyFont="1" applyFill="1" applyBorder="1" applyAlignment="1" applyProtection="1">
      <alignment horizontal="center" vertical="center" wrapText="1"/>
    </xf>
  </cellXfs>
  <cellStyles count="18">
    <cellStyle name="パーセント 3" xfId="9"/>
    <cellStyle name="桁区切り" xfId="16" builtinId="6"/>
    <cellStyle name="桁区切り 2" xfId="8"/>
    <cellStyle name="桁区切り 2 2 3" xfId="11"/>
    <cellStyle name="桁区切り 2 4" xfId="15"/>
    <cellStyle name="桁区切り 2 6" xfId="17"/>
    <cellStyle name="桁区切り 3" xfId="4"/>
    <cellStyle name="桁区切り 4" xfId="13"/>
    <cellStyle name="標準" xfId="0" builtinId="0"/>
    <cellStyle name="標準 14" xfId="14"/>
    <cellStyle name="標準 2" xfId="6"/>
    <cellStyle name="標準 3" xfId="7"/>
    <cellStyle name="標準 4" xfId="1"/>
    <cellStyle name="標準 5" xfId="10"/>
    <cellStyle name="標準_Sheet1" xfId="3"/>
    <cellStyle name="標準_学校教育" xfId="12"/>
    <cellStyle name="標準_自然環境" xfId="2"/>
    <cellStyle name="標準_人口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G22"/>
  <sheetViews>
    <sheetView tabSelected="1" zoomScaleNormal="100" workbookViewId="0">
      <selection activeCell="C38" sqref="C38"/>
    </sheetView>
  </sheetViews>
  <sheetFormatPr defaultColWidth="9" defaultRowHeight="15" customHeight="1"/>
  <cols>
    <col min="1" max="1" width="3.625" style="32" customWidth="1"/>
    <col min="2" max="2" width="12.625" style="32" customWidth="1"/>
    <col min="3" max="3" width="9.625" style="33" customWidth="1"/>
    <col min="4" max="4" width="40.375" style="32" customWidth="1"/>
    <col min="5" max="5" width="7.75" style="32" customWidth="1"/>
    <col min="6" max="6" width="3.125" style="32" bestFit="1" customWidth="1"/>
    <col min="7" max="7" width="7.75" style="32" customWidth="1"/>
    <col min="8" max="16384" width="9" style="32"/>
  </cols>
  <sheetData>
    <row r="2" spans="1:7" ht="15" customHeight="1">
      <c r="A2" s="97" t="s">
        <v>56</v>
      </c>
      <c r="B2" s="97"/>
      <c r="C2" s="97"/>
      <c r="D2" s="97"/>
      <c r="E2" s="97"/>
      <c r="F2" s="97"/>
      <c r="G2" s="97"/>
    </row>
    <row r="3" spans="1:7" ht="15" customHeight="1">
      <c r="A3" s="97"/>
      <c r="B3" s="97"/>
      <c r="C3" s="97"/>
      <c r="D3" s="97"/>
      <c r="E3" s="97"/>
      <c r="F3" s="97"/>
      <c r="G3" s="97"/>
    </row>
    <row r="4" spans="1:7" ht="15" customHeight="1">
      <c r="E4" s="36"/>
      <c r="G4" s="36"/>
    </row>
    <row r="5" spans="1:7" ht="15" customHeight="1">
      <c r="A5" s="98" t="s">
        <v>42</v>
      </c>
      <c r="B5" s="98"/>
      <c r="C5" s="40" t="s">
        <v>43</v>
      </c>
      <c r="D5" s="55" t="s">
        <v>44</v>
      </c>
      <c r="E5" s="98" t="s">
        <v>45</v>
      </c>
      <c r="F5" s="98"/>
      <c r="G5" s="98"/>
    </row>
    <row r="6" spans="1:7" ht="15" customHeight="1">
      <c r="A6" s="41">
        <v>1</v>
      </c>
      <c r="B6" s="42" t="s">
        <v>57</v>
      </c>
      <c r="C6" s="43" t="s">
        <v>47</v>
      </c>
      <c r="D6" s="57" t="str">
        <f>+'1-1'!A1</f>
        <v>幼稚園の公私立別園数・在園者数・教員数</v>
      </c>
      <c r="E6" s="44" t="s">
        <v>65</v>
      </c>
      <c r="F6" s="45" t="s">
        <v>142</v>
      </c>
      <c r="G6" s="46" t="str">
        <f>INDEX('1-1'!A:A,MATCH("",'1-1'!A1:A55,-1),1)</f>
        <v>令和6年</v>
      </c>
    </row>
    <row r="7" spans="1:7" ht="15" customHeight="1">
      <c r="A7" s="41"/>
      <c r="B7" s="42"/>
      <c r="C7" s="43"/>
      <c r="D7" s="57"/>
      <c r="E7" s="44"/>
      <c r="F7" s="45"/>
      <c r="G7" s="46"/>
    </row>
    <row r="8" spans="1:7" ht="15" customHeight="1">
      <c r="A8" s="41">
        <v>2</v>
      </c>
      <c r="B8" s="42" t="s">
        <v>58</v>
      </c>
      <c r="C8" s="43" t="s">
        <v>48</v>
      </c>
      <c r="D8" s="57" t="str">
        <f>+'2-1'!A1</f>
        <v>幼保連携型認定こども園</v>
      </c>
      <c r="E8" s="44" t="s">
        <v>66</v>
      </c>
      <c r="F8" s="45" t="s">
        <v>46</v>
      </c>
      <c r="G8" s="46" t="str">
        <f>INDEX('2-1'!A:A,MATCH("",'2-1'!A1:A19,-1),1)</f>
        <v>令和6年</v>
      </c>
    </row>
    <row r="9" spans="1:7" ht="15" customHeight="1">
      <c r="A9" s="41"/>
      <c r="B9" s="42"/>
      <c r="C9" s="43"/>
      <c r="D9" s="57"/>
      <c r="E9" s="44"/>
      <c r="F9" s="45"/>
      <c r="G9" s="46"/>
    </row>
    <row r="10" spans="1:7" ht="15" customHeight="1">
      <c r="A10" s="41">
        <v>3</v>
      </c>
      <c r="B10" s="42" t="s">
        <v>59</v>
      </c>
      <c r="C10" s="43" t="s">
        <v>49</v>
      </c>
      <c r="D10" s="57" t="str">
        <f>+'3-1'!A1</f>
        <v>小学校の学校数・児童数・教員数</v>
      </c>
      <c r="E10" s="44" t="s">
        <v>65</v>
      </c>
      <c r="F10" s="45" t="s">
        <v>46</v>
      </c>
      <c r="G10" s="46" t="str">
        <f>INDEX('3-1'!A:A,MATCH("",'3-1'!A1:A54,-1),1)</f>
        <v>令和6年</v>
      </c>
    </row>
    <row r="11" spans="1:7" ht="15" customHeight="1">
      <c r="A11" s="41"/>
      <c r="B11" s="42"/>
      <c r="C11" s="43"/>
      <c r="D11" s="57"/>
      <c r="E11" s="44"/>
      <c r="F11" s="45"/>
      <c r="G11" s="46"/>
    </row>
    <row r="12" spans="1:7" ht="15" customHeight="1">
      <c r="A12" s="41">
        <v>4</v>
      </c>
      <c r="B12" s="42" t="s">
        <v>60</v>
      </c>
      <c r="C12" s="43" t="s">
        <v>50</v>
      </c>
      <c r="D12" s="57" t="str">
        <f>+'4-1'!A1</f>
        <v>中学校の公私立別学校数・生徒数・教員数</v>
      </c>
      <c r="E12" s="44" t="s">
        <v>65</v>
      </c>
      <c r="F12" s="45" t="s">
        <v>46</v>
      </c>
      <c r="G12" s="46" t="str">
        <f>INDEX('4-1'!A:A,MATCH("",'4-1'!A1:A55,-1),1)</f>
        <v>令和6年</v>
      </c>
    </row>
    <row r="13" spans="1:7" ht="15" customHeight="1">
      <c r="A13" s="41"/>
      <c r="B13" s="42"/>
      <c r="C13" s="43"/>
      <c r="D13" s="57"/>
      <c r="E13" s="44"/>
      <c r="F13" s="45"/>
      <c r="G13" s="46"/>
    </row>
    <row r="14" spans="1:7" ht="15" customHeight="1">
      <c r="A14" s="41">
        <v>5</v>
      </c>
      <c r="B14" s="42" t="s">
        <v>61</v>
      </c>
      <c r="C14" s="43" t="s">
        <v>51</v>
      </c>
      <c r="D14" s="58" t="str">
        <f>+'5-1'!A1</f>
        <v>高等学校の公私立別学校数・学年別生徒数・教員数</v>
      </c>
      <c r="E14" s="44" t="s">
        <v>67</v>
      </c>
      <c r="F14" s="45" t="s">
        <v>46</v>
      </c>
      <c r="G14" s="46" t="str">
        <f>INDEX('5-1'!A:A,MATCH("",'5-1'!A1:A51,-1),1)</f>
        <v>令和6年</v>
      </c>
    </row>
    <row r="15" spans="1:7" ht="15" customHeight="1">
      <c r="A15" s="41"/>
      <c r="B15" s="42"/>
      <c r="C15" s="43"/>
      <c r="D15" s="58"/>
      <c r="E15" s="44"/>
      <c r="F15" s="45"/>
      <c r="G15" s="46"/>
    </row>
    <row r="16" spans="1:7" ht="15" customHeight="1">
      <c r="A16" s="41">
        <v>6</v>
      </c>
      <c r="B16" s="42" t="s">
        <v>62</v>
      </c>
      <c r="C16" s="43" t="s">
        <v>52</v>
      </c>
      <c r="D16" s="58" t="str">
        <f>+'6-1'!A1</f>
        <v xml:space="preserve">中学校卒業後の状況        </v>
      </c>
      <c r="E16" s="44" t="s">
        <v>68</v>
      </c>
      <c r="F16" s="45" t="s">
        <v>46</v>
      </c>
      <c r="G16" s="46" t="str">
        <f>INDEX('6-1'!A:A,MATCH("",'6-1'!A1:A27,-1),1)</f>
        <v>令和6年</v>
      </c>
    </row>
    <row r="17" spans="1:7" ht="15" customHeight="1">
      <c r="A17" s="41"/>
      <c r="B17" s="42"/>
      <c r="C17" s="43" t="s">
        <v>53</v>
      </c>
      <c r="D17" s="58" t="str">
        <f>+'6-2'!A1</f>
        <v xml:space="preserve">高等学校卒業後の状況        </v>
      </c>
      <c r="E17" s="44" t="s">
        <v>68</v>
      </c>
      <c r="F17" s="45" t="s">
        <v>141</v>
      </c>
      <c r="G17" s="46" t="str">
        <f>INDEX('6-2'!A:A,MATCH("",'6-2'!A1:A27,-1),1)</f>
        <v>令和6年</v>
      </c>
    </row>
    <row r="18" spans="1:7" ht="15" customHeight="1">
      <c r="A18" s="41"/>
      <c r="B18" s="42"/>
      <c r="C18" s="43"/>
      <c r="D18" s="58"/>
      <c r="E18" s="44"/>
      <c r="F18" s="45"/>
      <c r="G18" s="46"/>
    </row>
    <row r="19" spans="1:7" ht="15" customHeight="1">
      <c r="A19" s="41">
        <v>7</v>
      </c>
      <c r="B19" s="42" t="s">
        <v>63</v>
      </c>
      <c r="C19" s="43" t="s">
        <v>54</v>
      </c>
      <c r="D19" s="57" t="str">
        <f>+'7-1'!A1</f>
        <v>私立大学の学校数・学年別学生数・教員数</v>
      </c>
      <c r="E19" s="44" t="s">
        <v>68</v>
      </c>
      <c r="F19" s="45" t="s">
        <v>46</v>
      </c>
      <c r="G19" s="46" t="str">
        <f>INDEX('7-1'!A:A,MATCH("",'7-1'!A1:A28,-1),1)</f>
        <v>令和6年</v>
      </c>
    </row>
    <row r="20" spans="1:7" ht="15" customHeight="1">
      <c r="A20" s="41"/>
      <c r="B20" s="42"/>
      <c r="C20" s="43"/>
      <c r="D20" s="57"/>
      <c r="E20" s="44"/>
      <c r="F20" s="45"/>
      <c r="G20" s="46"/>
    </row>
    <row r="21" spans="1:7" ht="15" customHeight="1">
      <c r="A21" s="41">
        <v>8</v>
      </c>
      <c r="B21" s="42" t="s">
        <v>64</v>
      </c>
      <c r="C21" s="43" t="s">
        <v>55</v>
      </c>
      <c r="D21" s="57" t="str">
        <f>+'8-1'!A1</f>
        <v>図書館</v>
      </c>
      <c r="E21" s="44" t="s">
        <v>69</v>
      </c>
      <c r="F21" s="45" t="s">
        <v>46</v>
      </c>
      <c r="G21" s="46" t="str">
        <f>INDEX('8-1'!A:A,MATCH("",'8-1'!A1:A18,-1),1)</f>
        <v>令和3年</v>
      </c>
    </row>
    <row r="22" spans="1:7" ht="15" customHeight="1">
      <c r="A22" s="47"/>
      <c r="B22" s="47"/>
      <c r="C22" s="48"/>
      <c r="D22" s="47"/>
      <c r="E22" s="47"/>
      <c r="F22" s="47"/>
      <c r="G22" s="47"/>
    </row>
  </sheetData>
  <sheetProtection algorithmName="SHA-512" hashValue="XecUW8Rw2dmufaiWVtLPcUmK7kHL0x4mmdfN/ohwa32a8mWgkEi0E2eAqp06dVWQZM+hHOQOsUIzUZp4EibUCw==" saltValue="4Z9h8zf5ldvuGqUIXqpV9A==" spinCount="100000" sheet="1" objects="1" scenarios="1" selectLockedCells="1" selectUnlockedCells="1"/>
  <mergeCells count="3">
    <mergeCell ref="A2:G3"/>
    <mergeCell ref="A5:B5"/>
    <mergeCell ref="E5:G5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9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9"/>
  <sheetViews>
    <sheetView zoomScaleNormal="100" zoomScaleSheetLayoutView="50" workbookViewId="0">
      <pane xSplit="1" ySplit="5" topLeftCell="B6" activePane="bottomRight" state="frozen"/>
      <selection activeCell="E31" sqref="E31"/>
      <selection pane="topRight" activeCell="E31" sqref="E31"/>
      <selection pane="bottomLeft" activeCell="E31" sqref="E31"/>
      <selection pane="bottomRight" activeCell="C38" sqref="C38"/>
    </sheetView>
  </sheetViews>
  <sheetFormatPr defaultColWidth="11.625" defaultRowHeight="14.1" customHeight="1"/>
  <cols>
    <col min="1" max="1" width="9.625" style="3" customWidth="1"/>
    <col min="2" max="2" width="8" style="3" bestFit="1" customWidth="1"/>
    <col min="3" max="16384" width="11.625" style="1"/>
  </cols>
  <sheetData>
    <row r="1" spans="1:2" ht="14.1" customHeight="1">
      <c r="A1" s="56" t="s">
        <v>15</v>
      </c>
    </row>
    <row r="2" spans="1:2" ht="14.1" customHeight="1">
      <c r="B2" s="22"/>
    </row>
    <row r="3" spans="1:2" s="20" customFormat="1" ht="14.1" customHeight="1">
      <c r="B3" s="22"/>
    </row>
    <row r="4" spans="1:2" ht="14.1" customHeight="1">
      <c r="A4" s="95"/>
      <c r="B4" s="89" t="s">
        <v>8</v>
      </c>
    </row>
    <row r="5" spans="1:2" ht="14.1" customHeight="1">
      <c r="A5" s="60"/>
      <c r="B5" s="72" t="s">
        <v>165</v>
      </c>
    </row>
    <row r="6" spans="1:2" ht="14.1" customHeight="1">
      <c r="A6" s="96" t="s">
        <v>127</v>
      </c>
      <c r="B6" s="23">
        <v>2</v>
      </c>
    </row>
    <row r="7" spans="1:2" ht="14.1" customHeight="1">
      <c r="A7" s="96" t="s">
        <v>128</v>
      </c>
      <c r="B7" s="23">
        <v>2</v>
      </c>
    </row>
    <row r="8" spans="1:2" ht="14.1" customHeight="1">
      <c r="A8" s="96" t="s">
        <v>129</v>
      </c>
      <c r="B8" s="23">
        <v>2</v>
      </c>
    </row>
    <row r="9" spans="1:2" ht="14.1" customHeight="1">
      <c r="A9" s="96" t="s">
        <v>130</v>
      </c>
      <c r="B9" s="23">
        <v>3</v>
      </c>
    </row>
    <row r="10" spans="1:2" ht="14.1" customHeight="1">
      <c r="A10" s="96" t="s">
        <v>131</v>
      </c>
      <c r="B10" s="23">
        <v>2</v>
      </c>
    </row>
    <row r="11" spans="1:2" ht="14.1" customHeight="1">
      <c r="A11" s="96" t="s">
        <v>132</v>
      </c>
      <c r="B11" s="23">
        <v>2</v>
      </c>
    </row>
    <row r="12" spans="1:2" ht="14.1" customHeight="1">
      <c r="A12" s="96" t="s">
        <v>133</v>
      </c>
      <c r="B12" s="23">
        <v>2</v>
      </c>
    </row>
    <row r="13" spans="1:2" ht="14.1" customHeight="1">
      <c r="A13" s="96" t="s">
        <v>134</v>
      </c>
      <c r="B13" s="23">
        <v>2</v>
      </c>
    </row>
    <row r="14" spans="1:2" ht="14.1" customHeight="1">
      <c r="A14" s="96" t="s">
        <v>135</v>
      </c>
      <c r="B14" s="23">
        <v>2</v>
      </c>
    </row>
    <row r="15" spans="1:2" ht="14.1" customHeight="1">
      <c r="A15" s="96" t="s">
        <v>136</v>
      </c>
      <c r="B15" s="23">
        <v>2</v>
      </c>
    </row>
    <row r="16" spans="1:2" ht="14.1" customHeight="1">
      <c r="A16" s="96" t="s">
        <v>181</v>
      </c>
      <c r="B16" s="23">
        <v>2</v>
      </c>
    </row>
    <row r="17" spans="1:2" ht="14.1" customHeight="1">
      <c r="A17" s="50"/>
      <c r="B17" s="50"/>
    </row>
    <row r="19" spans="1:2" ht="14.1" customHeight="1">
      <c r="A19" s="21" t="s">
        <v>176</v>
      </c>
    </row>
  </sheetData>
  <sheetProtection algorithmName="SHA-512" hashValue="2EPjvcnoR/8notIccZvFu/xkwd6d1ggPqWmf0cErg4bw7VSwN+SJdxLw9iMT4M0u2ViysV2LVnUthicJIszFTw==" saltValue="KMYT3I9L+B3X9Xp6EZ1y1g==" spinCount="100000" sheet="1" objects="1" scenarios="1" selectLockedCells="1" selectUnlockedCells="1"/>
  <phoneticPr fontId="2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61"/>
  <sheetViews>
    <sheetView zoomScaleNormal="100" zoomScaleSheetLayoutView="50" workbookViewId="0">
      <pane xSplit="2" ySplit="7" topLeftCell="G43" activePane="bottomRight" state="frozen"/>
      <selection pane="topRight" activeCell="C1" sqref="C1"/>
      <selection pane="bottomLeft" activeCell="A8" sqref="A8"/>
      <selection pane="bottomRight" activeCell="N57" sqref="N57"/>
    </sheetView>
  </sheetViews>
  <sheetFormatPr defaultColWidth="8.625" defaultRowHeight="14.1" customHeight="1"/>
  <cols>
    <col min="1" max="1" width="9.125" style="3" customWidth="1"/>
    <col min="2" max="2" width="6.5" style="3" bestFit="1" customWidth="1"/>
    <col min="3" max="3" width="6.625" style="3" customWidth="1"/>
    <col min="4" max="23" width="6.625" style="1" customWidth="1"/>
    <col min="24" max="16384" width="8.625" style="1"/>
  </cols>
  <sheetData>
    <row r="1" spans="1:23" ht="14.1" customHeight="1">
      <c r="A1" s="56" t="s">
        <v>9</v>
      </c>
      <c r="B1" s="56"/>
    </row>
    <row r="2" spans="1:23" ht="14.1" customHeight="1">
      <c r="C2" s="1"/>
      <c r="F2" s="34"/>
      <c r="N2" s="22"/>
      <c r="W2" s="22"/>
    </row>
    <row r="3" spans="1:23" ht="14.1" customHeight="1">
      <c r="A3" s="1"/>
      <c r="B3" s="1"/>
      <c r="C3" s="22"/>
      <c r="E3" s="7"/>
      <c r="F3" s="8"/>
      <c r="G3" s="8"/>
      <c r="H3" s="8"/>
      <c r="I3" s="8"/>
      <c r="J3" s="8"/>
      <c r="K3" s="8"/>
      <c r="L3" s="8"/>
      <c r="M3" s="4"/>
      <c r="N3" s="8"/>
      <c r="O3" s="8"/>
      <c r="P3" s="8"/>
      <c r="Q3" s="4"/>
      <c r="R3" s="4"/>
      <c r="S3" s="4"/>
      <c r="T3" s="4"/>
      <c r="U3" s="4"/>
      <c r="V3" s="4"/>
      <c r="W3" s="4"/>
    </row>
    <row r="4" spans="1:23" s="2" customFormat="1" ht="14.1" customHeight="1">
      <c r="A4" s="73"/>
      <c r="B4" s="59"/>
      <c r="C4" s="99" t="s">
        <v>23</v>
      </c>
      <c r="D4" s="99"/>
      <c r="E4" s="99"/>
      <c r="F4" s="99" t="s">
        <v>139</v>
      </c>
      <c r="G4" s="99"/>
      <c r="H4" s="99"/>
      <c r="I4" s="99"/>
      <c r="J4" s="99"/>
      <c r="K4" s="99"/>
      <c r="L4" s="99"/>
      <c r="M4" s="99"/>
      <c r="N4" s="99"/>
      <c r="O4" s="99" t="s">
        <v>140</v>
      </c>
      <c r="P4" s="99"/>
      <c r="Q4" s="99"/>
      <c r="R4" s="99"/>
      <c r="S4" s="99"/>
      <c r="T4" s="99"/>
      <c r="U4" s="99"/>
      <c r="V4" s="99"/>
      <c r="W4" s="100"/>
    </row>
    <row r="5" spans="1:23" s="2" customFormat="1" ht="14.1" customHeight="1">
      <c r="A5" s="68"/>
      <c r="B5" s="60"/>
      <c r="C5" s="99" t="s">
        <v>17</v>
      </c>
      <c r="D5" s="99" t="s">
        <v>18</v>
      </c>
      <c r="E5" s="99" t="s">
        <v>19</v>
      </c>
      <c r="F5" s="99" t="s">
        <v>20</v>
      </c>
      <c r="G5" s="99"/>
      <c r="H5" s="99"/>
      <c r="I5" s="99" t="s">
        <v>21</v>
      </c>
      <c r="J5" s="99"/>
      <c r="K5" s="99"/>
      <c r="L5" s="99" t="s">
        <v>22</v>
      </c>
      <c r="M5" s="99"/>
      <c r="N5" s="99"/>
      <c r="O5" s="99" t="s">
        <v>20</v>
      </c>
      <c r="P5" s="99"/>
      <c r="Q5" s="99"/>
      <c r="R5" s="99" t="s">
        <v>21</v>
      </c>
      <c r="S5" s="99"/>
      <c r="T5" s="99"/>
      <c r="U5" s="99" t="s">
        <v>22</v>
      </c>
      <c r="V5" s="99"/>
      <c r="W5" s="100"/>
    </row>
    <row r="6" spans="1:23" s="2" customFormat="1" ht="14.1" customHeight="1">
      <c r="A6" s="74"/>
      <c r="B6" s="63"/>
      <c r="C6" s="99"/>
      <c r="D6" s="99"/>
      <c r="E6" s="99"/>
      <c r="F6" s="77" t="s">
        <v>17</v>
      </c>
      <c r="G6" s="77" t="s">
        <v>18</v>
      </c>
      <c r="H6" s="77" t="s">
        <v>19</v>
      </c>
      <c r="I6" s="77" t="s">
        <v>17</v>
      </c>
      <c r="J6" s="77" t="s">
        <v>18</v>
      </c>
      <c r="K6" s="77" t="s">
        <v>19</v>
      </c>
      <c r="L6" s="77" t="s">
        <v>17</v>
      </c>
      <c r="M6" s="77" t="s">
        <v>18</v>
      </c>
      <c r="N6" s="77" t="s">
        <v>19</v>
      </c>
      <c r="O6" s="77" t="s">
        <v>17</v>
      </c>
      <c r="P6" s="77" t="s">
        <v>18</v>
      </c>
      <c r="Q6" s="77" t="s">
        <v>19</v>
      </c>
      <c r="R6" s="77" t="s">
        <v>17</v>
      </c>
      <c r="S6" s="77" t="s">
        <v>18</v>
      </c>
      <c r="T6" s="77" t="s">
        <v>19</v>
      </c>
      <c r="U6" s="77" t="s">
        <v>17</v>
      </c>
      <c r="V6" s="77" t="s">
        <v>18</v>
      </c>
      <c r="W6" s="78" t="s">
        <v>19</v>
      </c>
    </row>
    <row r="7" spans="1:23" ht="14.1" customHeight="1">
      <c r="A7" s="68"/>
      <c r="B7" s="60"/>
      <c r="C7" s="72" t="s">
        <v>137</v>
      </c>
      <c r="D7" s="72" t="s">
        <v>137</v>
      </c>
      <c r="E7" s="72" t="s">
        <v>137</v>
      </c>
      <c r="F7" s="72" t="s">
        <v>138</v>
      </c>
      <c r="G7" s="72" t="s">
        <v>138</v>
      </c>
      <c r="H7" s="72" t="s">
        <v>138</v>
      </c>
      <c r="I7" s="72" t="s">
        <v>138</v>
      </c>
      <c r="J7" s="72" t="s">
        <v>138</v>
      </c>
      <c r="K7" s="72" t="s">
        <v>138</v>
      </c>
      <c r="L7" s="72" t="s">
        <v>138</v>
      </c>
      <c r="M7" s="72" t="s">
        <v>138</v>
      </c>
      <c r="N7" s="72" t="s">
        <v>138</v>
      </c>
      <c r="O7" s="72" t="s">
        <v>138</v>
      </c>
      <c r="P7" s="72" t="s">
        <v>138</v>
      </c>
      <c r="Q7" s="72" t="s">
        <v>138</v>
      </c>
      <c r="R7" s="72" t="s">
        <v>138</v>
      </c>
      <c r="S7" s="72" t="s">
        <v>138</v>
      </c>
      <c r="T7" s="72" t="s">
        <v>138</v>
      </c>
      <c r="U7" s="72" t="s">
        <v>138</v>
      </c>
      <c r="V7" s="72" t="s">
        <v>138</v>
      </c>
      <c r="W7" s="72" t="s">
        <v>138</v>
      </c>
    </row>
    <row r="8" spans="1:23" ht="14.1" customHeight="1">
      <c r="A8" s="70" t="s">
        <v>79</v>
      </c>
      <c r="B8" s="75">
        <v>25689</v>
      </c>
      <c r="C8" s="9">
        <v>19</v>
      </c>
      <c r="D8" s="27" t="s">
        <v>39</v>
      </c>
      <c r="E8" s="27" t="s">
        <v>40</v>
      </c>
      <c r="F8" s="9">
        <v>2243</v>
      </c>
      <c r="G8" s="27" t="s">
        <v>31</v>
      </c>
      <c r="H8" s="27" t="s">
        <v>31</v>
      </c>
      <c r="I8" s="27" t="s">
        <v>31</v>
      </c>
      <c r="J8" s="27" t="s">
        <v>31</v>
      </c>
      <c r="K8" s="27" t="s">
        <v>31</v>
      </c>
      <c r="L8" s="27" t="s">
        <v>31</v>
      </c>
      <c r="M8" s="27" t="s">
        <v>31</v>
      </c>
      <c r="N8" s="27" t="s">
        <v>31</v>
      </c>
      <c r="O8" s="9">
        <v>81</v>
      </c>
      <c r="P8" s="27" t="s">
        <v>31</v>
      </c>
      <c r="Q8" s="27" t="s">
        <v>31</v>
      </c>
      <c r="R8" s="27" t="s">
        <v>31</v>
      </c>
      <c r="S8" s="27" t="s">
        <v>31</v>
      </c>
      <c r="T8" s="27" t="s">
        <v>31</v>
      </c>
      <c r="U8" s="27" t="s">
        <v>31</v>
      </c>
      <c r="V8" s="27" t="s">
        <v>31</v>
      </c>
      <c r="W8" s="27" t="s">
        <v>31</v>
      </c>
    </row>
    <row r="9" spans="1:23" ht="14.1" customHeight="1">
      <c r="A9" s="70" t="s">
        <v>80</v>
      </c>
      <c r="B9" s="75">
        <v>27515</v>
      </c>
      <c r="C9" s="9">
        <v>19</v>
      </c>
      <c r="D9" s="27" t="s">
        <v>40</v>
      </c>
      <c r="E9" s="27" t="s">
        <v>40</v>
      </c>
      <c r="F9" s="9">
        <v>2518</v>
      </c>
      <c r="G9" s="27" t="s">
        <v>31</v>
      </c>
      <c r="H9" s="27" t="s">
        <v>31</v>
      </c>
      <c r="I9" s="27" t="s">
        <v>31</v>
      </c>
      <c r="J9" s="27" t="s">
        <v>31</v>
      </c>
      <c r="K9" s="27" t="s">
        <v>31</v>
      </c>
      <c r="L9" s="27" t="s">
        <v>31</v>
      </c>
      <c r="M9" s="27" t="s">
        <v>31</v>
      </c>
      <c r="N9" s="27" t="s">
        <v>31</v>
      </c>
      <c r="O9" s="9">
        <v>95</v>
      </c>
      <c r="P9" s="27" t="s">
        <v>31</v>
      </c>
      <c r="Q9" s="27" t="s">
        <v>31</v>
      </c>
      <c r="R9" s="27" t="s">
        <v>31</v>
      </c>
      <c r="S9" s="27" t="s">
        <v>31</v>
      </c>
      <c r="T9" s="27" t="s">
        <v>31</v>
      </c>
      <c r="U9" s="27" t="s">
        <v>31</v>
      </c>
      <c r="V9" s="27" t="s">
        <v>31</v>
      </c>
      <c r="W9" s="27" t="s">
        <v>31</v>
      </c>
    </row>
    <row r="10" spans="1:23" ht="14.1" customHeight="1">
      <c r="A10" s="70" t="s">
        <v>81</v>
      </c>
      <c r="B10" s="75">
        <v>29342</v>
      </c>
      <c r="C10" s="9">
        <v>20</v>
      </c>
      <c r="D10" s="27" t="s">
        <v>40</v>
      </c>
      <c r="E10" s="27" t="s">
        <v>40</v>
      </c>
      <c r="F10" s="9">
        <v>2429</v>
      </c>
      <c r="G10" s="27" t="s">
        <v>31</v>
      </c>
      <c r="H10" s="27" t="s">
        <v>31</v>
      </c>
      <c r="I10" s="27" t="s">
        <v>31</v>
      </c>
      <c r="J10" s="27" t="s">
        <v>31</v>
      </c>
      <c r="K10" s="27" t="s">
        <v>31</v>
      </c>
      <c r="L10" s="27" t="s">
        <v>31</v>
      </c>
      <c r="M10" s="27" t="s">
        <v>31</v>
      </c>
      <c r="N10" s="27" t="s">
        <v>31</v>
      </c>
      <c r="O10" s="9">
        <v>112</v>
      </c>
      <c r="P10" s="27" t="s">
        <v>31</v>
      </c>
      <c r="Q10" s="27" t="s">
        <v>31</v>
      </c>
      <c r="R10" s="27" t="s">
        <v>31</v>
      </c>
      <c r="S10" s="27" t="s">
        <v>31</v>
      </c>
      <c r="T10" s="27" t="s">
        <v>31</v>
      </c>
      <c r="U10" s="27" t="s">
        <v>31</v>
      </c>
      <c r="V10" s="27" t="s">
        <v>31</v>
      </c>
      <c r="W10" s="27" t="s">
        <v>31</v>
      </c>
    </row>
    <row r="11" spans="1:23" ht="14.1" customHeight="1">
      <c r="A11" s="70" t="s">
        <v>82</v>
      </c>
      <c r="B11" s="75">
        <v>30072</v>
      </c>
      <c r="C11" s="9">
        <v>20</v>
      </c>
      <c r="D11" s="27" t="s">
        <v>40</v>
      </c>
      <c r="E11" s="27" t="s">
        <v>40</v>
      </c>
      <c r="F11" s="9">
        <v>2161</v>
      </c>
      <c r="G11" s="27" t="s">
        <v>31</v>
      </c>
      <c r="H11" s="27" t="s">
        <v>31</v>
      </c>
      <c r="I11" s="27" t="s">
        <v>31</v>
      </c>
      <c r="J11" s="27" t="s">
        <v>31</v>
      </c>
      <c r="K11" s="27" t="s">
        <v>31</v>
      </c>
      <c r="L11" s="27" t="s">
        <v>31</v>
      </c>
      <c r="M11" s="27" t="s">
        <v>31</v>
      </c>
      <c r="N11" s="27" t="s">
        <v>31</v>
      </c>
      <c r="O11" s="9">
        <v>110</v>
      </c>
      <c r="P11" s="27" t="s">
        <v>31</v>
      </c>
      <c r="Q11" s="27" t="s">
        <v>31</v>
      </c>
      <c r="R11" s="27" t="s">
        <v>31</v>
      </c>
      <c r="S11" s="27" t="s">
        <v>31</v>
      </c>
      <c r="T11" s="27" t="s">
        <v>31</v>
      </c>
      <c r="U11" s="27" t="s">
        <v>31</v>
      </c>
      <c r="V11" s="27" t="s">
        <v>31</v>
      </c>
      <c r="W11" s="27" t="s">
        <v>31</v>
      </c>
    </row>
    <row r="12" spans="1:23" ht="14.1" customHeight="1">
      <c r="A12" s="70" t="s">
        <v>83</v>
      </c>
      <c r="B12" s="75">
        <v>30437</v>
      </c>
      <c r="C12" s="9">
        <v>20</v>
      </c>
      <c r="D12" s="27" t="s">
        <v>40</v>
      </c>
      <c r="E12" s="27" t="s">
        <v>40</v>
      </c>
      <c r="F12" s="9">
        <v>2094</v>
      </c>
      <c r="G12" s="27" t="s">
        <v>31</v>
      </c>
      <c r="H12" s="27" t="s">
        <v>31</v>
      </c>
      <c r="I12" s="27" t="s">
        <v>31</v>
      </c>
      <c r="J12" s="27" t="s">
        <v>31</v>
      </c>
      <c r="K12" s="27" t="s">
        <v>31</v>
      </c>
      <c r="L12" s="27" t="s">
        <v>31</v>
      </c>
      <c r="M12" s="27" t="s">
        <v>31</v>
      </c>
      <c r="N12" s="27" t="s">
        <v>31</v>
      </c>
      <c r="O12" s="9">
        <v>108</v>
      </c>
      <c r="P12" s="27" t="s">
        <v>31</v>
      </c>
      <c r="Q12" s="27" t="s">
        <v>31</v>
      </c>
      <c r="R12" s="27" t="s">
        <v>31</v>
      </c>
      <c r="S12" s="27" t="s">
        <v>31</v>
      </c>
      <c r="T12" s="27" t="s">
        <v>31</v>
      </c>
      <c r="U12" s="27" t="s">
        <v>31</v>
      </c>
      <c r="V12" s="27" t="s">
        <v>31</v>
      </c>
      <c r="W12" s="27" t="s">
        <v>31</v>
      </c>
    </row>
    <row r="13" spans="1:23" ht="14.1" customHeight="1">
      <c r="A13" s="70" t="s">
        <v>84</v>
      </c>
      <c r="B13" s="75">
        <v>30803</v>
      </c>
      <c r="C13" s="9">
        <v>20</v>
      </c>
      <c r="D13" s="27" t="s">
        <v>40</v>
      </c>
      <c r="E13" s="27" t="s">
        <v>40</v>
      </c>
      <c r="F13" s="9">
        <v>2106</v>
      </c>
      <c r="G13" s="27" t="s">
        <v>31</v>
      </c>
      <c r="H13" s="27" t="s">
        <v>31</v>
      </c>
      <c r="I13" s="27" t="s">
        <v>31</v>
      </c>
      <c r="J13" s="27" t="s">
        <v>31</v>
      </c>
      <c r="K13" s="27" t="s">
        <v>31</v>
      </c>
      <c r="L13" s="27" t="s">
        <v>31</v>
      </c>
      <c r="M13" s="27" t="s">
        <v>31</v>
      </c>
      <c r="N13" s="27" t="s">
        <v>31</v>
      </c>
      <c r="O13" s="9">
        <v>113</v>
      </c>
      <c r="P13" s="27" t="s">
        <v>31</v>
      </c>
      <c r="Q13" s="27" t="s">
        <v>31</v>
      </c>
      <c r="R13" s="27" t="s">
        <v>31</v>
      </c>
      <c r="S13" s="27" t="s">
        <v>31</v>
      </c>
      <c r="T13" s="27" t="s">
        <v>31</v>
      </c>
      <c r="U13" s="27" t="s">
        <v>31</v>
      </c>
      <c r="V13" s="27" t="s">
        <v>31</v>
      </c>
      <c r="W13" s="27" t="s">
        <v>31</v>
      </c>
    </row>
    <row r="14" spans="1:23" ht="14.1" customHeight="1">
      <c r="A14" s="70" t="s">
        <v>85</v>
      </c>
      <c r="B14" s="75">
        <v>31168</v>
      </c>
      <c r="C14" s="9">
        <v>20</v>
      </c>
      <c r="D14" s="27" t="s">
        <v>40</v>
      </c>
      <c r="E14" s="27" t="s">
        <v>40</v>
      </c>
      <c r="F14" s="9">
        <v>2007</v>
      </c>
      <c r="G14" s="27" t="s">
        <v>31</v>
      </c>
      <c r="H14" s="27" t="s">
        <v>31</v>
      </c>
      <c r="I14" s="27" t="s">
        <v>31</v>
      </c>
      <c r="J14" s="27" t="s">
        <v>31</v>
      </c>
      <c r="K14" s="27" t="s">
        <v>31</v>
      </c>
      <c r="L14" s="27" t="s">
        <v>31</v>
      </c>
      <c r="M14" s="27" t="s">
        <v>31</v>
      </c>
      <c r="N14" s="27" t="s">
        <v>31</v>
      </c>
      <c r="O14" s="9">
        <v>103</v>
      </c>
      <c r="P14" s="27" t="s">
        <v>31</v>
      </c>
      <c r="Q14" s="27" t="s">
        <v>31</v>
      </c>
      <c r="R14" s="27" t="s">
        <v>31</v>
      </c>
      <c r="S14" s="27" t="s">
        <v>31</v>
      </c>
      <c r="T14" s="27" t="s">
        <v>31</v>
      </c>
      <c r="U14" s="27" t="s">
        <v>31</v>
      </c>
      <c r="V14" s="27" t="s">
        <v>31</v>
      </c>
      <c r="W14" s="27" t="s">
        <v>31</v>
      </c>
    </row>
    <row r="15" spans="1:23" ht="14.1" customHeight="1">
      <c r="A15" s="70" t="s">
        <v>86</v>
      </c>
      <c r="B15" s="75">
        <v>31533</v>
      </c>
      <c r="C15" s="9">
        <v>21</v>
      </c>
      <c r="D15" s="27" t="s">
        <v>40</v>
      </c>
      <c r="E15" s="27" t="s">
        <v>40</v>
      </c>
      <c r="F15" s="9">
        <v>2266</v>
      </c>
      <c r="G15" s="27" t="s">
        <v>31</v>
      </c>
      <c r="H15" s="27" t="s">
        <v>31</v>
      </c>
      <c r="I15" s="27" t="s">
        <v>31</v>
      </c>
      <c r="J15" s="27" t="s">
        <v>31</v>
      </c>
      <c r="K15" s="27" t="s">
        <v>31</v>
      </c>
      <c r="L15" s="27" t="s">
        <v>31</v>
      </c>
      <c r="M15" s="27" t="s">
        <v>31</v>
      </c>
      <c r="N15" s="27" t="s">
        <v>31</v>
      </c>
      <c r="O15" s="9">
        <v>117</v>
      </c>
      <c r="P15" s="27" t="s">
        <v>31</v>
      </c>
      <c r="Q15" s="27" t="s">
        <v>31</v>
      </c>
      <c r="R15" s="27" t="s">
        <v>31</v>
      </c>
      <c r="S15" s="27" t="s">
        <v>31</v>
      </c>
      <c r="T15" s="27" t="s">
        <v>31</v>
      </c>
      <c r="U15" s="27" t="s">
        <v>31</v>
      </c>
      <c r="V15" s="27" t="s">
        <v>31</v>
      </c>
      <c r="W15" s="27" t="s">
        <v>31</v>
      </c>
    </row>
    <row r="16" spans="1:23" ht="14.1" customHeight="1">
      <c r="A16" s="70" t="s">
        <v>87</v>
      </c>
      <c r="B16" s="75">
        <v>31898</v>
      </c>
      <c r="C16" s="9">
        <v>21</v>
      </c>
      <c r="D16" s="27" t="s">
        <v>40</v>
      </c>
      <c r="E16" s="27" t="s">
        <v>40</v>
      </c>
      <c r="F16" s="9">
        <v>2259</v>
      </c>
      <c r="G16" s="27" t="s">
        <v>31</v>
      </c>
      <c r="H16" s="27" t="s">
        <v>31</v>
      </c>
      <c r="I16" s="27" t="s">
        <v>31</v>
      </c>
      <c r="J16" s="27" t="s">
        <v>31</v>
      </c>
      <c r="K16" s="27" t="s">
        <v>31</v>
      </c>
      <c r="L16" s="27" t="s">
        <v>31</v>
      </c>
      <c r="M16" s="27" t="s">
        <v>31</v>
      </c>
      <c r="N16" s="27" t="s">
        <v>31</v>
      </c>
      <c r="O16" s="9">
        <v>120</v>
      </c>
      <c r="P16" s="27" t="s">
        <v>31</v>
      </c>
      <c r="Q16" s="27" t="s">
        <v>31</v>
      </c>
      <c r="R16" s="27" t="s">
        <v>31</v>
      </c>
      <c r="S16" s="27" t="s">
        <v>31</v>
      </c>
      <c r="T16" s="27" t="s">
        <v>31</v>
      </c>
      <c r="U16" s="27" t="s">
        <v>31</v>
      </c>
      <c r="V16" s="27" t="s">
        <v>31</v>
      </c>
      <c r="W16" s="27" t="s">
        <v>31</v>
      </c>
    </row>
    <row r="17" spans="1:23" ht="14.1" customHeight="1">
      <c r="A17" s="70" t="s">
        <v>88</v>
      </c>
      <c r="B17" s="75">
        <v>32264</v>
      </c>
      <c r="C17" s="9">
        <v>21</v>
      </c>
      <c r="D17" s="27" t="s">
        <v>40</v>
      </c>
      <c r="E17" s="27" t="s">
        <v>40</v>
      </c>
      <c r="F17" s="9">
        <v>2322</v>
      </c>
      <c r="G17" s="27" t="s">
        <v>31</v>
      </c>
      <c r="H17" s="27" t="s">
        <v>31</v>
      </c>
      <c r="I17" s="27" t="s">
        <v>31</v>
      </c>
      <c r="J17" s="27" t="s">
        <v>31</v>
      </c>
      <c r="K17" s="27" t="s">
        <v>31</v>
      </c>
      <c r="L17" s="27" t="s">
        <v>31</v>
      </c>
      <c r="M17" s="27" t="s">
        <v>31</v>
      </c>
      <c r="N17" s="27" t="s">
        <v>31</v>
      </c>
      <c r="O17" s="9">
        <v>125</v>
      </c>
      <c r="P17" s="27" t="s">
        <v>31</v>
      </c>
      <c r="Q17" s="27" t="s">
        <v>31</v>
      </c>
      <c r="R17" s="27" t="s">
        <v>31</v>
      </c>
      <c r="S17" s="27" t="s">
        <v>31</v>
      </c>
      <c r="T17" s="27" t="s">
        <v>31</v>
      </c>
      <c r="U17" s="27" t="s">
        <v>31</v>
      </c>
      <c r="V17" s="27" t="s">
        <v>31</v>
      </c>
      <c r="W17" s="27" t="s">
        <v>31</v>
      </c>
    </row>
    <row r="18" spans="1:23" ht="14.1" customHeight="1">
      <c r="A18" s="70" t="s">
        <v>89</v>
      </c>
      <c r="B18" s="75">
        <v>32629</v>
      </c>
      <c r="C18" s="9">
        <v>21</v>
      </c>
      <c r="D18" s="27">
        <v>9</v>
      </c>
      <c r="E18" s="27">
        <v>12</v>
      </c>
      <c r="F18" s="9">
        <v>2319</v>
      </c>
      <c r="G18" s="25">
        <v>539</v>
      </c>
      <c r="H18" s="25">
        <v>1780</v>
      </c>
      <c r="I18" s="25">
        <v>1179</v>
      </c>
      <c r="J18" s="25">
        <v>279</v>
      </c>
      <c r="K18" s="25">
        <v>900</v>
      </c>
      <c r="L18" s="25">
        <v>1140</v>
      </c>
      <c r="M18" s="25">
        <v>260</v>
      </c>
      <c r="N18" s="25">
        <v>880</v>
      </c>
      <c r="O18" s="9">
        <v>126</v>
      </c>
      <c r="P18" s="25">
        <v>32</v>
      </c>
      <c r="Q18" s="25">
        <v>94</v>
      </c>
      <c r="R18" s="25">
        <v>5</v>
      </c>
      <c r="S18" s="25">
        <v>1</v>
      </c>
      <c r="T18" s="25">
        <v>4</v>
      </c>
      <c r="U18" s="25">
        <v>121</v>
      </c>
      <c r="V18" s="25">
        <v>31</v>
      </c>
      <c r="W18" s="25">
        <v>90</v>
      </c>
    </row>
    <row r="19" spans="1:23" ht="14.1" customHeight="1">
      <c r="A19" s="70" t="s">
        <v>90</v>
      </c>
      <c r="B19" s="75">
        <v>32994</v>
      </c>
      <c r="C19" s="9">
        <v>21</v>
      </c>
      <c r="D19" s="27">
        <v>9</v>
      </c>
      <c r="E19" s="27">
        <v>12</v>
      </c>
      <c r="F19" s="9">
        <v>2260</v>
      </c>
      <c r="G19" s="25">
        <v>491</v>
      </c>
      <c r="H19" s="25">
        <v>1769</v>
      </c>
      <c r="I19" s="25">
        <v>1136</v>
      </c>
      <c r="J19" s="25">
        <v>253</v>
      </c>
      <c r="K19" s="25">
        <v>883</v>
      </c>
      <c r="L19" s="25">
        <v>1124</v>
      </c>
      <c r="M19" s="25">
        <v>238</v>
      </c>
      <c r="N19" s="25">
        <v>886</v>
      </c>
      <c r="O19" s="9">
        <v>127</v>
      </c>
      <c r="P19" s="25">
        <v>32</v>
      </c>
      <c r="Q19" s="25">
        <v>95</v>
      </c>
      <c r="R19" s="25">
        <v>5</v>
      </c>
      <c r="S19" s="25">
        <v>1</v>
      </c>
      <c r="T19" s="25">
        <v>4</v>
      </c>
      <c r="U19" s="25">
        <v>122</v>
      </c>
      <c r="V19" s="25">
        <v>31</v>
      </c>
      <c r="W19" s="25">
        <v>91</v>
      </c>
    </row>
    <row r="20" spans="1:23" ht="14.1" customHeight="1">
      <c r="A20" s="70" t="s">
        <v>91</v>
      </c>
      <c r="B20" s="75">
        <v>33359</v>
      </c>
      <c r="C20" s="9">
        <v>21</v>
      </c>
      <c r="D20" s="27">
        <v>9</v>
      </c>
      <c r="E20" s="27">
        <v>12</v>
      </c>
      <c r="F20" s="9">
        <v>2257</v>
      </c>
      <c r="G20" s="25">
        <v>479</v>
      </c>
      <c r="H20" s="25">
        <v>1778</v>
      </c>
      <c r="I20" s="25">
        <v>1139</v>
      </c>
      <c r="J20" s="25">
        <v>258</v>
      </c>
      <c r="K20" s="25">
        <v>881</v>
      </c>
      <c r="L20" s="25">
        <v>1118</v>
      </c>
      <c r="M20" s="25">
        <v>221</v>
      </c>
      <c r="N20" s="25">
        <v>897</v>
      </c>
      <c r="O20" s="9">
        <v>130</v>
      </c>
      <c r="P20" s="25">
        <v>31</v>
      </c>
      <c r="Q20" s="25">
        <v>99</v>
      </c>
      <c r="R20" s="25">
        <v>5</v>
      </c>
      <c r="S20" s="25">
        <v>1</v>
      </c>
      <c r="T20" s="25">
        <v>4</v>
      </c>
      <c r="U20" s="25">
        <v>125</v>
      </c>
      <c r="V20" s="25">
        <v>30</v>
      </c>
      <c r="W20" s="25">
        <v>95</v>
      </c>
    </row>
    <row r="21" spans="1:23" ht="14.1" customHeight="1">
      <c r="A21" s="70" t="s">
        <v>92</v>
      </c>
      <c r="B21" s="75">
        <v>33725</v>
      </c>
      <c r="C21" s="9">
        <v>21</v>
      </c>
      <c r="D21" s="27">
        <v>9</v>
      </c>
      <c r="E21" s="27">
        <v>12</v>
      </c>
      <c r="F21" s="9">
        <v>2256</v>
      </c>
      <c r="G21" s="25">
        <v>462</v>
      </c>
      <c r="H21" s="25">
        <v>1794</v>
      </c>
      <c r="I21" s="25">
        <v>1132</v>
      </c>
      <c r="J21" s="25">
        <v>234</v>
      </c>
      <c r="K21" s="25">
        <v>898</v>
      </c>
      <c r="L21" s="25">
        <v>1124</v>
      </c>
      <c r="M21" s="25">
        <v>228</v>
      </c>
      <c r="N21" s="25">
        <v>896</v>
      </c>
      <c r="O21" s="9">
        <v>125</v>
      </c>
      <c r="P21" s="25">
        <v>29</v>
      </c>
      <c r="Q21" s="25">
        <v>96</v>
      </c>
      <c r="R21" s="25">
        <v>5</v>
      </c>
      <c r="S21" s="25">
        <v>1</v>
      </c>
      <c r="T21" s="25">
        <v>4</v>
      </c>
      <c r="U21" s="25">
        <v>120</v>
      </c>
      <c r="V21" s="25">
        <v>28</v>
      </c>
      <c r="W21" s="25">
        <v>92</v>
      </c>
    </row>
    <row r="22" spans="1:23" ht="14.1" customHeight="1">
      <c r="A22" s="70" t="s">
        <v>93</v>
      </c>
      <c r="B22" s="75">
        <v>34090</v>
      </c>
      <c r="C22" s="9">
        <v>21</v>
      </c>
      <c r="D22" s="27">
        <v>9</v>
      </c>
      <c r="E22" s="27">
        <v>12</v>
      </c>
      <c r="F22" s="9">
        <v>2202</v>
      </c>
      <c r="G22" s="25">
        <v>456</v>
      </c>
      <c r="H22" s="25">
        <v>1746</v>
      </c>
      <c r="I22" s="25">
        <v>1103</v>
      </c>
      <c r="J22" s="25">
        <v>227</v>
      </c>
      <c r="K22" s="25">
        <v>876</v>
      </c>
      <c r="L22" s="25">
        <v>1099</v>
      </c>
      <c r="M22" s="25">
        <v>229</v>
      </c>
      <c r="N22" s="25">
        <v>870</v>
      </c>
      <c r="O22" s="9">
        <v>125</v>
      </c>
      <c r="P22" s="25">
        <v>29</v>
      </c>
      <c r="Q22" s="25">
        <v>96</v>
      </c>
      <c r="R22" s="25">
        <v>4</v>
      </c>
      <c r="S22" s="25">
        <v>1</v>
      </c>
      <c r="T22" s="25">
        <v>3</v>
      </c>
      <c r="U22" s="25">
        <v>121</v>
      </c>
      <c r="V22" s="25">
        <v>28</v>
      </c>
      <c r="W22" s="25">
        <v>93</v>
      </c>
    </row>
    <row r="23" spans="1:23" ht="14.1" customHeight="1">
      <c r="A23" s="70" t="s">
        <v>94</v>
      </c>
      <c r="B23" s="75">
        <v>34455</v>
      </c>
      <c r="C23" s="9">
        <v>21</v>
      </c>
      <c r="D23" s="27">
        <v>9</v>
      </c>
      <c r="E23" s="27">
        <v>12</v>
      </c>
      <c r="F23" s="9">
        <v>2158</v>
      </c>
      <c r="G23" s="25">
        <v>458</v>
      </c>
      <c r="H23" s="25">
        <v>1700</v>
      </c>
      <c r="I23" s="25">
        <v>1097</v>
      </c>
      <c r="J23" s="25">
        <v>235</v>
      </c>
      <c r="K23" s="25">
        <v>862</v>
      </c>
      <c r="L23" s="25">
        <v>1061</v>
      </c>
      <c r="M23" s="25">
        <v>223</v>
      </c>
      <c r="N23" s="25">
        <v>838</v>
      </c>
      <c r="O23" s="9">
        <v>123</v>
      </c>
      <c r="P23" s="25">
        <v>28</v>
      </c>
      <c r="Q23" s="25">
        <v>95</v>
      </c>
      <c r="R23" s="25">
        <v>4</v>
      </c>
      <c r="S23" s="25">
        <v>1</v>
      </c>
      <c r="T23" s="25">
        <v>3</v>
      </c>
      <c r="U23" s="25">
        <v>119</v>
      </c>
      <c r="V23" s="25">
        <v>27</v>
      </c>
      <c r="W23" s="25">
        <v>92</v>
      </c>
    </row>
    <row r="24" spans="1:23" ht="14.1" customHeight="1">
      <c r="A24" s="70" t="s">
        <v>95</v>
      </c>
      <c r="B24" s="75">
        <v>34820</v>
      </c>
      <c r="C24" s="9">
        <v>21</v>
      </c>
      <c r="D24" s="27">
        <v>9</v>
      </c>
      <c r="E24" s="27">
        <v>12</v>
      </c>
      <c r="F24" s="9">
        <v>1984</v>
      </c>
      <c r="G24" s="25">
        <v>395</v>
      </c>
      <c r="H24" s="25">
        <v>1589</v>
      </c>
      <c r="I24" s="25">
        <v>991</v>
      </c>
      <c r="J24" s="25">
        <v>184</v>
      </c>
      <c r="K24" s="25">
        <v>807</v>
      </c>
      <c r="L24" s="25">
        <v>993</v>
      </c>
      <c r="M24" s="25">
        <v>211</v>
      </c>
      <c r="N24" s="25">
        <v>782</v>
      </c>
      <c r="O24" s="9">
        <v>121</v>
      </c>
      <c r="P24" s="25">
        <v>29</v>
      </c>
      <c r="Q24" s="25">
        <v>92</v>
      </c>
      <c r="R24" s="25">
        <v>4</v>
      </c>
      <c r="S24" s="25">
        <v>1</v>
      </c>
      <c r="T24" s="25">
        <v>3</v>
      </c>
      <c r="U24" s="25">
        <v>117</v>
      </c>
      <c r="V24" s="25">
        <v>28</v>
      </c>
      <c r="W24" s="25">
        <v>89</v>
      </c>
    </row>
    <row r="25" spans="1:23" ht="14.1" customHeight="1">
      <c r="A25" s="70" t="s">
        <v>96</v>
      </c>
      <c r="B25" s="75">
        <v>35186</v>
      </c>
      <c r="C25" s="9">
        <v>21</v>
      </c>
      <c r="D25" s="27">
        <v>9</v>
      </c>
      <c r="E25" s="27">
        <v>12</v>
      </c>
      <c r="F25" s="9">
        <v>1987</v>
      </c>
      <c r="G25" s="25">
        <v>400</v>
      </c>
      <c r="H25" s="25">
        <v>1587</v>
      </c>
      <c r="I25" s="25">
        <v>1013</v>
      </c>
      <c r="J25" s="25">
        <v>203</v>
      </c>
      <c r="K25" s="25">
        <v>810</v>
      </c>
      <c r="L25" s="25">
        <v>974</v>
      </c>
      <c r="M25" s="25">
        <v>197</v>
      </c>
      <c r="N25" s="25">
        <v>777</v>
      </c>
      <c r="O25" s="9">
        <v>124</v>
      </c>
      <c r="P25" s="25">
        <v>32</v>
      </c>
      <c r="Q25" s="25">
        <v>92</v>
      </c>
      <c r="R25" s="25">
        <v>6</v>
      </c>
      <c r="S25" s="25">
        <v>1</v>
      </c>
      <c r="T25" s="25">
        <v>5</v>
      </c>
      <c r="U25" s="25">
        <v>118</v>
      </c>
      <c r="V25" s="25">
        <v>31</v>
      </c>
      <c r="W25" s="25">
        <v>87</v>
      </c>
    </row>
    <row r="26" spans="1:23" ht="14.1" customHeight="1">
      <c r="A26" s="70" t="s">
        <v>97</v>
      </c>
      <c r="B26" s="75">
        <v>35551</v>
      </c>
      <c r="C26" s="9">
        <v>21</v>
      </c>
      <c r="D26" s="27">
        <v>9</v>
      </c>
      <c r="E26" s="27">
        <v>12</v>
      </c>
      <c r="F26" s="9">
        <v>1911</v>
      </c>
      <c r="G26" s="25">
        <v>371</v>
      </c>
      <c r="H26" s="25">
        <v>1540</v>
      </c>
      <c r="I26" s="25">
        <v>951</v>
      </c>
      <c r="J26" s="25">
        <v>188</v>
      </c>
      <c r="K26" s="25">
        <v>763</v>
      </c>
      <c r="L26" s="25">
        <v>960</v>
      </c>
      <c r="M26" s="25">
        <v>183</v>
      </c>
      <c r="N26" s="25">
        <v>777</v>
      </c>
      <c r="O26" s="9">
        <v>119</v>
      </c>
      <c r="P26" s="25">
        <v>30</v>
      </c>
      <c r="Q26" s="25">
        <v>89</v>
      </c>
      <c r="R26" s="25">
        <v>4</v>
      </c>
      <c r="S26" s="27" t="s">
        <v>38</v>
      </c>
      <c r="T26" s="25">
        <v>4</v>
      </c>
      <c r="U26" s="25">
        <v>115</v>
      </c>
      <c r="V26" s="25">
        <v>30</v>
      </c>
      <c r="W26" s="25">
        <v>85</v>
      </c>
    </row>
    <row r="27" spans="1:23" ht="14.1" customHeight="1">
      <c r="A27" s="70" t="s">
        <v>98</v>
      </c>
      <c r="B27" s="75">
        <v>35916</v>
      </c>
      <c r="C27" s="9">
        <v>21</v>
      </c>
      <c r="D27" s="27">
        <v>9</v>
      </c>
      <c r="E27" s="27">
        <v>12</v>
      </c>
      <c r="F27" s="9">
        <v>1955</v>
      </c>
      <c r="G27" s="25">
        <v>408</v>
      </c>
      <c r="H27" s="25">
        <v>1547</v>
      </c>
      <c r="I27" s="25">
        <v>950</v>
      </c>
      <c r="J27" s="25">
        <v>199</v>
      </c>
      <c r="K27" s="25">
        <v>751</v>
      </c>
      <c r="L27" s="25">
        <v>1005</v>
      </c>
      <c r="M27" s="25">
        <v>209</v>
      </c>
      <c r="N27" s="25">
        <v>796</v>
      </c>
      <c r="O27" s="9">
        <v>122</v>
      </c>
      <c r="P27" s="25">
        <v>32</v>
      </c>
      <c r="Q27" s="25">
        <v>90</v>
      </c>
      <c r="R27" s="25">
        <v>4</v>
      </c>
      <c r="S27" s="27" t="s">
        <v>38</v>
      </c>
      <c r="T27" s="25">
        <v>4</v>
      </c>
      <c r="U27" s="25">
        <v>118</v>
      </c>
      <c r="V27" s="25">
        <v>32</v>
      </c>
      <c r="W27" s="25">
        <v>86</v>
      </c>
    </row>
    <row r="28" spans="1:23" ht="14.1" customHeight="1">
      <c r="A28" s="70" t="s">
        <v>99</v>
      </c>
      <c r="B28" s="75">
        <v>36281</v>
      </c>
      <c r="C28" s="9">
        <v>21</v>
      </c>
      <c r="D28" s="27">
        <v>9</v>
      </c>
      <c r="E28" s="27">
        <v>12</v>
      </c>
      <c r="F28" s="9">
        <v>1948</v>
      </c>
      <c r="G28" s="25">
        <v>417</v>
      </c>
      <c r="H28" s="25">
        <v>1531</v>
      </c>
      <c r="I28" s="25">
        <v>974</v>
      </c>
      <c r="J28" s="25">
        <v>213</v>
      </c>
      <c r="K28" s="25">
        <v>761</v>
      </c>
      <c r="L28" s="25">
        <v>974</v>
      </c>
      <c r="M28" s="25">
        <v>204</v>
      </c>
      <c r="N28" s="25">
        <v>770</v>
      </c>
      <c r="O28" s="9">
        <v>125</v>
      </c>
      <c r="P28" s="25">
        <v>33</v>
      </c>
      <c r="Q28" s="25">
        <v>92</v>
      </c>
      <c r="R28" s="25">
        <v>5</v>
      </c>
      <c r="S28" s="27" t="s">
        <v>38</v>
      </c>
      <c r="T28" s="25">
        <v>5</v>
      </c>
      <c r="U28" s="25">
        <v>120</v>
      </c>
      <c r="V28" s="25">
        <v>33</v>
      </c>
      <c r="W28" s="25">
        <v>87</v>
      </c>
    </row>
    <row r="29" spans="1:23" ht="14.1" customHeight="1">
      <c r="A29" s="70" t="s">
        <v>100</v>
      </c>
      <c r="B29" s="75">
        <v>36647</v>
      </c>
      <c r="C29" s="9">
        <v>21</v>
      </c>
      <c r="D29" s="27">
        <v>9</v>
      </c>
      <c r="E29" s="27">
        <v>12</v>
      </c>
      <c r="F29" s="9">
        <v>1890</v>
      </c>
      <c r="G29" s="25">
        <v>424</v>
      </c>
      <c r="H29" s="25">
        <v>1466</v>
      </c>
      <c r="I29" s="25">
        <v>934</v>
      </c>
      <c r="J29" s="25">
        <v>204</v>
      </c>
      <c r="K29" s="25">
        <v>730</v>
      </c>
      <c r="L29" s="25">
        <v>956</v>
      </c>
      <c r="M29" s="25">
        <v>220</v>
      </c>
      <c r="N29" s="25">
        <v>736</v>
      </c>
      <c r="O29" s="9">
        <v>129</v>
      </c>
      <c r="P29" s="25">
        <v>34</v>
      </c>
      <c r="Q29" s="25">
        <v>95</v>
      </c>
      <c r="R29" s="25">
        <v>5</v>
      </c>
      <c r="S29" s="27" t="s">
        <v>38</v>
      </c>
      <c r="T29" s="25">
        <v>5</v>
      </c>
      <c r="U29" s="25">
        <v>124</v>
      </c>
      <c r="V29" s="25">
        <v>34</v>
      </c>
      <c r="W29" s="25">
        <v>90</v>
      </c>
    </row>
    <row r="30" spans="1:23" ht="14.1" customHeight="1">
      <c r="A30" s="70" t="s">
        <v>119</v>
      </c>
      <c r="B30" s="75">
        <v>37012</v>
      </c>
      <c r="C30" s="9">
        <v>21</v>
      </c>
      <c r="D30" s="27">
        <v>9</v>
      </c>
      <c r="E30" s="27">
        <v>12</v>
      </c>
      <c r="F30" s="9">
        <v>1866</v>
      </c>
      <c r="G30" s="25">
        <v>411</v>
      </c>
      <c r="H30" s="25">
        <v>1455</v>
      </c>
      <c r="I30" s="25">
        <v>915</v>
      </c>
      <c r="J30" s="25">
        <v>191</v>
      </c>
      <c r="K30" s="25">
        <v>724</v>
      </c>
      <c r="L30" s="25">
        <v>951</v>
      </c>
      <c r="M30" s="25">
        <v>220</v>
      </c>
      <c r="N30" s="25">
        <v>731</v>
      </c>
      <c r="O30" s="9">
        <v>136</v>
      </c>
      <c r="P30" s="25">
        <v>37</v>
      </c>
      <c r="Q30" s="25">
        <v>99</v>
      </c>
      <c r="R30" s="25">
        <v>5</v>
      </c>
      <c r="S30" s="27" t="s">
        <v>38</v>
      </c>
      <c r="T30" s="25">
        <v>5</v>
      </c>
      <c r="U30" s="25">
        <v>131</v>
      </c>
      <c r="V30" s="25">
        <v>37</v>
      </c>
      <c r="W30" s="25">
        <v>94</v>
      </c>
    </row>
    <row r="31" spans="1:23" ht="14.1" customHeight="1">
      <c r="A31" s="70" t="s">
        <v>120</v>
      </c>
      <c r="B31" s="75">
        <v>37377</v>
      </c>
      <c r="C31" s="9">
        <v>21</v>
      </c>
      <c r="D31" s="27">
        <v>9</v>
      </c>
      <c r="E31" s="27">
        <v>12</v>
      </c>
      <c r="F31" s="9">
        <v>1779</v>
      </c>
      <c r="G31" s="25">
        <v>369</v>
      </c>
      <c r="H31" s="25">
        <v>1410</v>
      </c>
      <c r="I31" s="25">
        <v>845</v>
      </c>
      <c r="J31" s="25">
        <v>156</v>
      </c>
      <c r="K31" s="25">
        <v>689</v>
      </c>
      <c r="L31" s="25">
        <v>934</v>
      </c>
      <c r="M31" s="25">
        <v>213</v>
      </c>
      <c r="N31" s="25">
        <v>721</v>
      </c>
      <c r="O31" s="9">
        <v>137</v>
      </c>
      <c r="P31" s="25">
        <v>38</v>
      </c>
      <c r="Q31" s="25">
        <v>99</v>
      </c>
      <c r="R31" s="25">
        <v>9</v>
      </c>
      <c r="S31" s="25">
        <v>2</v>
      </c>
      <c r="T31" s="25">
        <v>7</v>
      </c>
      <c r="U31" s="25">
        <v>128</v>
      </c>
      <c r="V31" s="25">
        <v>36</v>
      </c>
      <c r="W31" s="25">
        <v>92</v>
      </c>
    </row>
    <row r="32" spans="1:23" ht="14.1" customHeight="1">
      <c r="A32" s="70" t="s">
        <v>121</v>
      </c>
      <c r="B32" s="75">
        <v>37742</v>
      </c>
      <c r="C32" s="9">
        <v>22</v>
      </c>
      <c r="D32" s="27">
        <v>10</v>
      </c>
      <c r="E32" s="27">
        <v>12</v>
      </c>
      <c r="F32" s="9">
        <v>1750</v>
      </c>
      <c r="G32" s="25">
        <v>344</v>
      </c>
      <c r="H32" s="25">
        <v>1406</v>
      </c>
      <c r="I32" s="25">
        <v>867</v>
      </c>
      <c r="J32" s="25">
        <v>169</v>
      </c>
      <c r="K32" s="25">
        <v>698</v>
      </c>
      <c r="L32" s="25">
        <v>883</v>
      </c>
      <c r="M32" s="25">
        <v>175</v>
      </c>
      <c r="N32" s="25">
        <v>708</v>
      </c>
      <c r="O32" s="9">
        <v>139</v>
      </c>
      <c r="P32" s="25">
        <v>36</v>
      </c>
      <c r="Q32" s="25">
        <v>103</v>
      </c>
      <c r="R32" s="25">
        <v>8</v>
      </c>
      <c r="S32" s="23" t="s">
        <v>0</v>
      </c>
      <c r="T32" s="25">
        <v>8</v>
      </c>
      <c r="U32" s="25">
        <v>131</v>
      </c>
      <c r="V32" s="25">
        <v>36</v>
      </c>
      <c r="W32" s="25">
        <v>95</v>
      </c>
    </row>
    <row r="33" spans="1:23" ht="14.1" customHeight="1">
      <c r="A33" s="70" t="s">
        <v>122</v>
      </c>
      <c r="B33" s="75">
        <v>38108</v>
      </c>
      <c r="C33" s="9">
        <v>22</v>
      </c>
      <c r="D33" s="27">
        <v>10</v>
      </c>
      <c r="E33" s="27">
        <v>12</v>
      </c>
      <c r="F33" s="9">
        <v>1719</v>
      </c>
      <c r="G33" s="25">
        <v>322</v>
      </c>
      <c r="H33" s="25">
        <v>1397</v>
      </c>
      <c r="I33" s="25">
        <v>819</v>
      </c>
      <c r="J33" s="25">
        <v>135</v>
      </c>
      <c r="K33" s="25">
        <v>684</v>
      </c>
      <c r="L33" s="25">
        <v>900</v>
      </c>
      <c r="M33" s="25">
        <v>187</v>
      </c>
      <c r="N33" s="25">
        <v>713</v>
      </c>
      <c r="O33" s="9">
        <v>140</v>
      </c>
      <c r="P33" s="25">
        <v>36</v>
      </c>
      <c r="Q33" s="25">
        <v>104</v>
      </c>
      <c r="R33" s="25">
        <v>8</v>
      </c>
      <c r="S33" s="23" t="s">
        <v>0</v>
      </c>
      <c r="T33" s="25">
        <v>8</v>
      </c>
      <c r="U33" s="25">
        <v>132</v>
      </c>
      <c r="V33" s="25">
        <v>36</v>
      </c>
      <c r="W33" s="25">
        <v>96</v>
      </c>
    </row>
    <row r="34" spans="1:23" ht="14.1" customHeight="1">
      <c r="A34" s="71" t="s">
        <v>101</v>
      </c>
      <c r="B34" s="76">
        <v>38473</v>
      </c>
      <c r="C34" s="23">
        <v>22</v>
      </c>
      <c r="D34" s="23">
        <v>10</v>
      </c>
      <c r="E34" s="23">
        <v>12</v>
      </c>
      <c r="F34" s="23">
        <v>1759</v>
      </c>
      <c r="G34" s="23">
        <v>340</v>
      </c>
      <c r="H34" s="23">
        <v>1419</v>
      </c>
      <c r="I34" s="23">
        <v>859</v>
      </c>
      <c r="J34" s="23">
        <v>167</v>
      </c>
      <c r="K34" s="23">
        <v>692</v>
      </c>
      <c r="L34" s="23">
        <v>900</v>
      </c>
      <c r="M34" s="23">
        <v>173</v>
      </c>
      <c r="N34" s="23">
        <v>727</v>
      </c>
      <c r="O34" s="23">
        <v>147</v>
      </c>
      <c r="P34" s="23">
        <v>35</v>
      </c>
      <c r="Q34" s="23">
        <v>112</v>
      </c>
      <c r="R34" s="23">
        <v>10</v>
      </c>
      <c r="S34" s="23" t="s">
        <v>0</v>
      </c>
      <c r="T34" s="23">
        <v>10</v>
      </c>
      <c r="U34" s="23">
        <v>137</v>
      </c>
      <c r="V34" s="23">
        <v>35</v>
      </c>
      <c r="W34" s="23">
        <v>102</v>
      </c>
    </row>
    <row r="35" spans="1:23" ht="14.1" customHeight="1">
      <c r="A35" s="71" t="s">
        <v>102</v>
      </c>
      <c r="B35" s="76">
        <v>38838</v>
      </c>
      <c r="C35" s="23">
        <v>22</v>
      </c>
      <c r="D35" s="23">
        <v>10</v>
      </c>
      <c r="E35" s="23">
        <v>12</v>
      </c>
      <c r="F35" s="23">
        <v>1692</v>
      </c>
      <c r="G35" s="23">
        <v>322</v>
      </c>
      <c r="H35" s="23">
        <v>1370</v>
      </c>
      <c r="I35" s="23">
        <v>856</v>
      </c>
      <c r="J35" s="23">
        <v>165</v>
      </c>
      <c r="K35" s="23">
        <v>691</v>
      </c>
      <c r="L35" s="23">
        <v>836</v>
      </c>
      <c r="M35" s="23">
        <v>157</v>
      </c>
      <c r="N35" s="23">
        <v>679</v>
      </c>
      <c r="O35" s="23">
        <v>146</v>
      </c>
      <c r="P35" s="23">
        <v>36</v>
      </c>
      <c r="Q35" s="23">
        <v>110</v>
      </c>
      <c r="R35" s="23">
        <v>9</v>
      </c>
      <c r="S35" s="23" t="s">
        <v>0</v>
      </c>
      <c r="T35" s="23">
        <v>9</v>
      </c>
      <c r="U35" s="23">
        <v>137</v>
      </c>
      <c r="V35" s="23">
        <v>36</v>
      </c>
      <c r="W35" s="23">
        <v>101</v>
      </c>
    </row>
    <row r="36" spans="1:23" ht="14.1" customHeight="1">
      <c r="A36" s="71" t="s">
        <v>103</v>
      </c>
      <c r="B36" s="76">
        <v>39203</v>
      </c>
      <c r="C36" s="23">
        <v>22</v>
      </c>
      <c r="D36" s="23">
        <v>10</v>
      </c>
      <c r="E36" s="23">
        <v>12</v>
      </c>
      <c r="F36" s="23">
        <v>1668</v>
      </c>
      <c r="G36" s="23">
        <v>312</v>
      </c>
      <c r="H36" s="23">
        <v>1356</v>
      </c>
      <c r="I36" s="23">
        <v>851</v>
      </c>
      <c r="J36" s="23">
        <v>163</v>
      </c>
      <c r="K36" s="23">
        <v>688</v>
      </c>
      <c r="L36" s="23">
        <v>817</v>
      </c>
      <c r="M36" s="23">
        <v>149</v>
      </c>
      <c r="N36" s="23">
        <v>668</v>
      </c>
      <c r="O36" s="23">
        <v>144</v>
      </c>
      <c r="P36" s="23">
        <v>35</v>
      </c>
      <c r="Q36" s="23">
        <v>109</v>
      </c>
      <c r="R36" s="23">
        <v>9</v>
      </c>
      <c r="S36" s="23" t="s">
        <v>0</v>
      </c>
      <c r="T36" s="23">
        <v>9</v>
      </c>
      <c r="U36" s="23">
        <v>135</v>
      </c>
      <c r="V36" s="23">
        <v>35</v>
      </c>
      <c r="W36" s="23">
        <v>100</v>
      </c>
    </row>
    <row r="37" spans="1:23" ht="14.1" customHeight="1">
      <c r="A37" s="71" t="s">
        <v>104</v>
      </c>
      <c r="B37" s="76">
        <v>39569</v>
      </c>
      <c r="C37" s="23">
        <v>22</v>
      </c>
      <c r="D37" s="23">
        <v>10</v>
      </c>
      <c r="E37" s="23">
        <v>12</v>
      </c>
      <c r="F37" s="23">
        <v>1622</v>
      </c>
      <c r="G37" s="23">
        <v>288</v>
      </c>
      <c r="H37" s="23">
        <v>1334</v>
      </c>
      <c r="I37" s="23">
        <v>824</v>
      </c>
      <c r="J37" s="23">
        <v>136</v>
      </c>
      <c r="K37" s="23">
        <v>688</v>
      </c>
      <c r="L37" s="23">
        <v>798</v>
      </c>
      <c r="M37" s="23">
        <v>152</v>
      </c>
      <c r="N37" s="23">
        <v>646</v>
      </c>
      <c r="O37" s="23">
        <v>142</v>
      </c>
      <c r="P37" s="23">
        <v>30</v>
      </c>
      <c r="Q37" s="23">
        <v>112</v>
      </c>
      <c r="R37" s="23">
        <v>9</v>
      </c>
      <c r="S37" s="23" t="s">
        <v>0</v>
      </c>
      <c r="T37" s="23">
        <v>9</v>
      </c>
      <c r="U37" s="23">
        <v>133</v>
      </c>
      <c r="V37" s="23">
        <v>30</v>
      </c>
      <c r="W37" s="23">
        <v>103</v>
      </c>
    </row>
    <row r="38" spans="1:23" ht="14.1" customHeight="1">
      <c r="A38" s="71" t="s">
        <v>105</v>
      </c>
      <c r="B38" s="76">
        <v>39934</v>
      </c>
      <c r="C38" s="26">
        <v>22</v>
      </c>
      <c r="D38" s="23">
        <v>10</v>
      </c>
      <c r="E38" s="23">
        <v>12</v>
      </c>
      <c r="F38" s="24">
        <v>1578</v>
      </c>
      <c r="G38" s="23">
        <v>307</v>
      </c>
      <c r="H38" s="23">
        <v>1271</v>
      </c>
      <c r="I38" s="24">
        <v>794</v>
      </c>
      <c r="J38" s="23">
        <v>154</v>
      </c>
      <c r="K38" s="23">
        <v>640</v>
      </c>
      <c r="L38" s="24">
        <v>784</v>
      </c>
      <c r="M38" s="23">
        <v>153</v>
      </c>
      <c r="N38" s="23">
        <v>631</v>
      </c>
      <c r="O38" s="24">
        <v>138</v>
      </c>
      <c r="P38" s="23">
        <v>28</v>
      </c>
      <c r="Q38" s="23">
        <v>110</v>
      </c>
      <c r="R38" s="24">
        <v>7</v>
      </c>
      <c r="S38" s="23" t="s">
        <v>0</v>
      </c>
      <c r="T38" s="23">
        <v>7</v>
      </c>
      <c r="U38" s="26">
        <v>131</v>
      </c>
      <c r="V38" s="23">
        <v>28</v>
      </c>
      <c r="W38" s="23">
        <v>103</v>
      </c>
    </row>
    <row r="39" spans="1:23" ht="14.1" customHeight="1">
      <c r="A39" s="71" t="s">
        <v>106</v>
      </c>
      <c r="B39" s="76">
        <v>40299</v>
      </c>
      <c r="C39" s="23">
        <v>22</v>
      </c>
      <c r="D39" s="23">
        <v>10</v>
      </c>
      <c r="E39" s="23">
        <v>12</v>
      </c>
      <c r="F39" s="23">
        <v>1506</v>
      </c>
      <c r="G39" s="23">
        <v>273</v>
      </c>
      <c r="H39" s="23">
        <v>1233</v>
      </c>
      <c r="I39" s="23">
        <v>753</v>
      </c>
      <c r="J39" s="23">
        <v>137</v>
      </c>
      <c r="K39" s="23">
        <v>616</v>
      </c>
      <c r="L39" s="23">
        <v>753</v>
      </c>
      <c r="M39" s="23">
        <v>136</v>
      </c>
      <c r="N39" s="23">
        <v>617</v>
      </c>
      <c r="O39" s="23">
        <v>133</v>
      </c>
      <c r="P39" s="23">
        <v>26</v>
      </c>
      <c r="Q39" s="23">
        <v>107</v>
      </c>
      <c r="R39" s="23">
        <v>7</v>
      </c>
      <c r="S39" s="23" t="s">
        <v>0</v>
      </c>
      <c r="T39" s="23">
        <v>7</v>
      </c>
      <c r="U39" s="23">
        <v>126</v>
      </c>
      <c r="V39" s="23">
        <v>26</v>
      </c>
      <c r="W39" s="23">
        <v>100</v>
      </c>
    </row>
    <row r="40" spans="1:23" ht="14.1" customHeight="1">
      <c r="A40" s="71" t="s">
        <v>107</v>
      </c>
      <c r="B40" s="76">
        <v>40664</v>
      </c>
      <c r="C40" s="23">
        <v>22</v>
      </c>
      <c r="D40" s="23">
        <v>10</v>
      </c>
      <c r="E40" s="23">
        <v>12</v>
      </c>
      <c r="F40" s="23">
        <v>1477</v>
      </c>
      <c r="G40" s="23">
        <v>259</v>
      </c>
      <c r="H40" s="23">
        <v>1218</v>
      </c>
      <c r="I40" s="23">
        <v>738</v>
      </c>
      <c r="J40" s="23">
        <v>130</v>
      </c>
      <c r="K40" s="23">
        <v>608</v>
      </c>
      <c r="L40" s="23">
        <v>739</v>
      </c>
      <c r="M40" s="23">
        <v>129</v>
      </c>
      <c r="N40" s="23">
        <v>610</v>
      </c>
      <c r="O40" s="23">
        <v>131</v>
      </c>
      <c r="P40" s="23">
        <v>25</v>
      </c>
      <c r="Q40" s="23">
        <v>106</v>
      </c>
      <c r="R40" s="23">
        <v>10</v>
      </c>
      <c r="S40" s="23" t="s">
        <v>1</v>
      </c>
      <c r="T40" s="23">
        <v>10</v>
      </c>
      <c r="U40" s="23">
        <v>121</v>
      </c>
      <c r="V40" s="23">
        <v>25</v>
      </c>
      <c r="W40" s="23">
        <v>96</v>
      </c>
    </row>
    <row r="41" spans="1:23" ht="14.1" customHeight="1">
      <c r="A41" s="71" t="s">
        <v>108</v>
      </c>
      <c r="B41" s="76">
        <v>41030</v>
      </c>
      <c r="C41" s="23">
        <v>22</v>
      </c>
      <c r="D41" s="23">
        <v>10</v>
      </c>
      <c r="E41" s="23">
        <v>12</v>
      </c>
      <c r="F41" s="23">
        <v>1501</v>
      </c>
      <c r="G41" s="23">
        <v>261</v>
      </c>
      <c r="H41" s="23">
        <v>1240</v>
      </c>
      <c r="I41" s="23">
        <v>754</v>
      </c>
      <c r="J41" s="23">
        <v>133</v>
      </c>
      <c r="K41" s="23">
        <v>621</v>
      </c>
      <c r="L41" s="23">
        <v>747</v>
      </c>
      <c r="M41" s="23">
        <v>128</v>
      </c>
      <c r="N41" s="23">
        <v>619</v>
      </c>
      <c r="O41" s="23">
        <v>132</v>
      </c>
      <c r="P41" s="23">
        <v>24</v>
      </c>
      <c r="Q41" s="23">
        <v>108</v>
      </c>
      <c r="R41" s="23">
        <v>11</v>
      </c>
      <c r="S41" s="23" t="s">
        <v>1</v>
      </c>
      <c r="T41" s="23">
        <v>11</v>
      </c>
      <c r="U41" s="23">
        <v>121</v>
      </c>
      <c r="V41" s="23">
        <v>24</v>
      </c>
      <c r="W41" s="23">
        <v>97</v>
      </c>
    </row>
    <row r="42" spans="1:23" ht="14.1" customHeight="1">
      <c r="A42" s="71" t="s">
        <v>109</v>
      </c>
      <c r="B42" s="76">
        <v>41395</v>
      </c>
      <c r="C42" s="23">
        <v>22</v>
      </c>
      <c r="D42" s="23">
        <v>10</v>
      </c>
      <c r="E42" s="23">
        <v>12</v>
      </c>
      <c r="F42" s="23">
        <v>1446</v>
      </c>
      <c r="G42" s="23">
        <v>278</v>
      </c>
      <c r="H42" s="23">
        <v>1168</v>
      </c>
      <c r="I42" s="23">
        <v>734</v>
      </c>
      <c r="J42" s="23">
        <v>136</v>
      </c>
      <c r="K42" s="23">
        <v>598</v>
      </c>
      <c r="L42" s="23">
        <v>712</v>
      </c>
      <c r="M42" s="23">
        <v>142</v>
      </c>
      <c r="N42" s="23">
        <v>570</v>
      </c>
      <c r="O42" s="23">
        <v>126</v>
      </c>
      <c r="P42" s="23">
        <v>22</v>
      </c>
      <c r="Q42" s="23">
        <v>104</v>
      </c>
      <c r="R42" s="23">
        <v>11</v>
      </c>
      <c r="S42" s="23" t="s">
        <v>1</v>
      </c>
      <c r="T42" s="23">
        <v>11</v>
      </c>
      <c r="U42" s="23">
        <v>115</v>
      </c>
      <c r="V42" s="23">
        <v>22</v>
      </c>
      <c r="W42" s="23">
        <v>93</v>
      </c>
    </row>
    <row r="43" spans="1:23" ht="14.1" customHeight="1">
      <c r="A43" s="71" t="s">
        <v>110</v>
      </c>
      <c r="B43" s="76">
        <v>41760</v>
      </c>
      <c r="C43" s="23">
        <v>22</v>
      </c>
      <c r="D43" s="23">
        <v>10</v>
      </c>
      <c r="E43" s="23">
        <v>12</v>
      </c>
      <c r="F43" s="23">
        <v>1399</v>
      </c>
      <c r="G43" s="23">
        <v>255</v>
      </c>
      <c r="H43" s="23">
        <v>1144</v>
      </c>
      <c r="I43" s="23">
        <v>710</v>
      </c>
      <c r="J43" s="23">
        <v>131</v>
      </c>
      <c r="K43" s="23">
        <v>579</v>
      </c>
      <c r="L43" s="23">
        <v>689</v>
      </c>
      <c r="M43" s="23">
        <v>124</v>
      </c>
      <c r="N43" s="23">
        <v>565</v>
      </c>
      <c r="O43" s="23">
        <v>134</v>
      </c>
      <c r="P43" s="23">
        <v>26</v>
      </c>
      <c r="Q43" s="23">
        <v>108</v>
      </c>
      <c r="R43" s="23">
        <v>11</v>
      </c>
      <c r="S43" s="23" t="s">
        <v>1</v>
      </c>
      <c r="T43" s="23">
        <v>11</v>
      </c>
      <c r="U43" s="23">
        <v>123</v>
      </c>
      <c r="V43" s="23">
        <v>26</v>
      </c>
      <c r="W43" s="23">
        <v>97</v>
      </c>
    </row>
    <row r="44" spans="1:23" ht="14.1" customHeight="1">
      <c r="A44" s="71" t="s">
        <v>111</v>
      </c>
      <c r="B44" s="76">
        <v>42125</v>
      </c>
      <c r="C44" s="23">
        <v>19</v>
      </c>
      <c r="D44" s="23">
        <v>9</v>
      </c>
      <c r="E44" s="23">
        <v>10</v>
      </c>
      <c r="F44" s="23">
        <v>1171</v>
      </c>
      <c r="G44" s="23">
        <v>238</v>
      </c>
      <c r="H44" s="23">
        <v>933</v>
      </c>
      <c r="I44" s="23">
        <v>614</v>
      </c>
      <c r="J44" s="23">
        <v>118</v>
      </c>
      <c r="K44" s="23">
        <v>496</v>
      </c>
      <c r="L44" s="23">
        <v>557</v>
      </c>
      <c r="M44" s="23">
        <v>120</v>
      </c>
      <c r="N44" s="23">
        <v>437</v>
      </c>
      <c r="O44" s="23">
        <v>109</v>
      </c>
      <c r="P44" s="23">
        <v>18</v>
      </c>
      <c r="Q44" s="23">
        <v>91</v>
      </c>
      <c r="R44" s="23">
        <v>9</v>
      </c>
      <c r="S44" s="23" t="s">
        <v>1</v>
      </c>
      <c r="T44" s="23">
        <v>9</v>
      </c>
      <c r="U44" s="23">
        <v>100</v>
      </c>
      <c r="V44" s="23">
        <v>18</v>
      </c>
      <c r="W44" s="23">
        <v>82</v>
      </c>
    </row>
    <row r="45" spans="1:23" ht="14.1" customHeight="1">
      <c r="A45" s="71" t="s">
        <v>112</v>
      </c>
      <c r="B45" s="76">
        <v>42491</v>
      </c>
      <c r="C45" s="23">
        <v>19</v>
      </c>
      <c r="D45" s="23">
        <v>9</v>
      </c>
      <c r="E45" s="23">
        <v>10</v>
      </c>
      <c r="F45" s="23">
        <v>1093</v>
      </c>
      <c r="G45" s="23">
        <v>226</v>
      </c>
      <c r="H45" s="23">
        <v>867</v>
      </c>
      <c r="I45" s="23">
        <v>569</v>
      </c>
      <c r="J45" s="23">
        <v>110</v>
      </c>
      <c r="K45" s="23">
        <v>459</v>
      </c>
      <c r="L45" s="23">
        <v>524</v>
      </c>
      <c r="M45" s="23">
        <v>116</v>
      </c>
      <c r="N45" s="23">
        <v>408</v>
      </c>
      <c r="O45" s="23">
        <v>114</v>
      </c>
      <c r="P45" s="23">
        <v>18</v>
      </c>
      <c r="Q45" s="23">
        <v>96</v>
      </c>
      <c r="R45" s="23">
        <v>10</v>
      </c>
      <c r="S45" s="23" t="s">
        <v>2</v>
      </c>
      <c r="T45" s="23">
        <v>10</v>
      </c>
      <c r="U45" s="23">
        <v>104</v>
      </c>
      <c r="V45" s="23">
        <v>18</v>
      </c>
      <c r="W45" s="23">
        <v>86</v>
      </c>
    </row>
    <row r="46" spans="1:23" ht="14.1" customHeight="1">
      <c r="A46" s="71" t="s">
        <v>113</v>
      </c>
      <c r="B46" s="76">
        <v>42856</v>
      </c>
      <c r="C46" s="23">
        <v>18</v>
      </c>
      <c r="D46" s="23">
        <v>9</v>
      </c>
      <c r="E46" s="23">
        <v>9</v>
      </c>
      <c r="F46" s="23">
        <v>828</v>
      </c>
      <c r="G46" s="23">
        <v>215</v>
      </c>
      <c r="H46" s="23">
        <v>613</v>
      </c>
      <c r="I46" s="23">
        <v>425</v>
      </c>
      <c r="J46" s="23">
        <v>97</v>
      </c>
      <c r="K46" s="23">
        <v>328</v>
      </c>
      <c r="L46" s="23">
        <v>403</v>
      </c>
      <c r="M46" s="23">
        <v>118</v>
      </c>
      <c r="N46" s="23">
        <v>285</v>
      </c>
      <c r="O46" s="23">
        <v>99</v>
      </c>
      <c r="P46" s="23">
        <v>16</v>
      </c>
      <c r="Q46" s="23">
        <v>83</v>
      </c>
      <c r="R46" s="23" t="s">
        <v>31</v>
      </c>
      <c r="S46" s="23" t="s">
        <v>31</v>
      </c>
      <c r="T46" s="23" t="s">
        <v>31</v>
      </c>
      <c r="U46" s="23" t="s">
        <v>31</v>
      </c>
      <c r="V46" s="23" t="s">
        <v>31</v>
      </c>
      <c r="W46" s="23" t="s">
        <v>31</v>
      </c>
    </row>
    <row r="47" spans="1:23" ht="14.1" customHeight="1">
      <c r="A47" s="71" t="s">
        <v>114</v>
      </c>
      <c r="B47" s="76">
        <v>43221</v>
      </c>
      <c r="C47" s="23">
        <v>17</v>
      </c>
      <c r="D47" s="23">
        <v>9</v>
      </c>
      <c r="E47" s="23">
        <v>8</v>
      </c>
      <c r="F47" s="23">
        <v>725</v>
      </c>
      <c r="G47" s="23">
        <v>212</v>
      </c>
      <c r="H47" s="23">
        <v>513</v>
      </c>
      <c r="I47" s="23">
        <v>377</v>
      </c>
      <c r="J47" s="23">
        <v>104</v>
      </c>
      <c r="K47" s="23">
        <v>273</v>
      </c>
      <c r="L47" s="23">
        <v>348</v>
      </c>
      <c r="M47" s="23">
        <v>108</v>
      </c>
      <c r="N47" s="23">
        <v>240</v>
      </c>
      <c r="O47" s="23">
        <v>89</v>
      </c>
      <c r="P47" s="23">
        <v>17</v>
      </c>
      <c r="Q47" s="23">
        <v>72</v>
      </c>
      <c r="R47" s="23" t="s">
        <v>31</v>
      </c>
      <c r="S47" s="23" t="s">
        <v>31</v>
      </c>
      <c r="T47" s="23" t="s">
        <v>31</v>
      </c>
      <c r="U47" s="23" t="s">
        <v>31</v>
      </c>
      <c r="V47" s="23" t="s">
        <v>31</v>
      </c>
      <c r="W47" s="23" t="s">
        <v>31</v>
      </c>
    </row>
    <row r="48" spans="1:23" ht="14.1" customHeight="1">
      <c r="A48" s="71" t="s">
        <v>115</v>
      </c>
      <c r="B48" s="76">
        <v>43586</v>
      </c>
      <c r="C48" s="23">
        <v>15</v>
      </c>
      <c r="D48" s="23">
        <v>9</v>
      </c>
      <c r="E48" s="23">
        <v>6</v>
      </c>
      <c r="F48" s="23">
        <v>532</v>
      </c>
      <c r="G48" s="23">
        <v>193</v>
      </c>
      <c r="H48" s="23">
        <v>339</v>
      </c>
      <c r="I48" s="23">
        <v>285</v>
      </c>
      <c r="J48" s="23">
        <v>104</v>
      </c>
      <c r="K48" s="23">
        <v>181</v>
      </c>
      <c r="L48" s="23">
        <v>247</v>
      </c>
      <c r="M48" s="23">
        <v>89</v>
      </c>
      <c r="N48" s="23">
        <v>158</v>
      </c>
      <c r="O48" s="23">
        <v>66</v>
      </c>
      <c r="P48" s="23">
        <v>17</v>
      </c>
      <c r="Q48" s="23">
        <v>49</v>
      </c>
      <c r="R48" s="23" t="s">
        <v>31</v>
      </c>
      <c r="S48" s="23" t="s">
        <v>31</v>
      </c>
      <c r="T48" s="23" t="s">
        <v>31</v>
      </c>
      <c r="U48" s="23" t="s">
        <v>31</v>
      </c>
      <c r="V48" s="23" t="s">
        <v>31</v>
      </c>
      <c r="W48" s="23" t="s">
        <v>31</v>
      </c>
    </row>
    <row r="49" spans="1:23" ht="14.1" customHeight="1">
      <c r="A49" s="71" t="s">
        <v>117</v>
      </c>
      <c r="B49" s="76">
        <v>43952</v>
      </c>
      <c r="C49" s="23">
        <v>15</v>
      </c>
      <c r="D49" s="23">
        <v>9</v>
      </c>
      <c r="E49" s="23">
        <v>6</v>
      </c>
      <c r="F49" s="23">
        <v>514</v>
      </c>
      <c r="G49" s="23">
        <v>179</v>
      </c>
      <c r="H49" s="23">
        <v>335</v>
      </c>
      <c r="I49" s="23">
        <v>267</v>
      </c>
      <c r="J49" s="23">
        <v>98</v>
      </c>
      <c r="K49" s="23">
        <v>169</v>
      </c>
      <c r="L49" s="23">
        <v>247</v>
      </c>
      <c r="M49" s="23">
        <v>81</v>
      </c>
      <c r="N49" s="23">
        <v>166</v>
      </c>
      <c r="O49" s="23">
        <v>66</v>
      </c>
      <c r="P49" s="23">
        <v>18</v>
      </c>
      <c r="Q49" s="23">
        <v>48</v>
      </c>
      <c r="R49" s="23" t="s">
        <v>31</v>
      </c>
      <c r="S49" s="23" t="s">
        <v>31</v>
      </c>
      <c r="T49" s="23" t="s">
        <v>31</v>
      </c>
      <c r="U49" s="23" t="s">
        <v>31</v>
      </c>
      <c r="V49" s="23" t="s">
        <v>31</v>
      </c>
      <c r="W49" s="23" t="s">
        <v>31</v>
      </c>
    </row>
    <row r="50" spans="1:23" ht="14.1" customHeight="1">
      <c r="A50" s="71" t="s">
        <v>118</v>
      </c>
      <c r="B50" s="76">
        <v>44317</v>
      </c>
      <c r="C50" s="23">
        <v>15</v>
      </c>
      <c r="D50" s="23">
        <v>9</v>
      </c>
      <c r="E50" s="23">
        <v>6</v>
      </c>
      <c r="F50" s="23">
        <v>416</v>
      </c>
      <c r="G50" s="23">
        <v>132</v>
      </c>
      <c r="H50" s="23">
        <v>284</v>
      </c>
      <c r="I50" s="23">
        <v>216</v>
      </c>
      <c r="J50" s="23">
        <v>75</v>
      </c>
      <c r="K50" s="23">
        <v>141</v>
      </c>
      <c r="L50" s="23">
        <v>200</v>
      </c>
      <c r="M50" s="23">
        <v>57</v>
      </c>
      <c r="N50" s="23">
        <v>143</v>
      </c>
      <c r="O50" s="23">
        <v>61</v>
      </c>
      <c r="P50" s="23">
        <v>13</v>
      </c>
      <c r="Q50" s="23">
        <v>48</v>
      </c>
      <c r="R50" s="23" t="s">
        <v>31</v>
      </c>
      <c r="S50" s="23" t="s">
        <v>31</v>
      </c>
      <c r="T50" s="23" t="s">
        <v>31</v>
      </c>
      <c r="U50" s="23" t="s">
        <v>31</v>
      </c>
      <c r="V50" s="23" t="s">
        <v>31</v>
      </c>
      <c r="W50" s="23" t="s">
        <v>31</v>
      </c>
    </row>
    <row r="51" spans="1:23" ht="14.1" customHeight="1">
      <c r="A51" s="71" t="s">
        <v>166</v>
      </c>
      <c r="B51" s="76">
        <v>44682</v>
      </c>
      <c r="C51" s="23">
        <v>8</v>
      </c>
      <c r="D51" s="23">
        <v>2</v>
      </c>
      <c r="E51" s="23">
        <v>6</v>
      </c>
      <c r="F51" s="23">
        <v>421</v>
      </c>
      <c r="G51" s="23">
        <v>108</v>
      </c>
      <c r="H51" s="23">
        <v>313</v>
      </c>
      <c r="I51" s="23">
        <v>216</v>
      </c>
      <c r="J51" s="23">
        <v>55</v>
      </c>
      <c r="K51" s="23">
        <v>161</v>
      </c>
      <c r="L51" s="23">
        <v>205</v>
      </c>
      <c r="M51" s="23">
        <v>53</v>
      </c>
      <c r="N51" s="23">
        <v>152</v>
      </c>
      <c r="O51" s="23">
        <v>63</v>
      </c>
      <c r="P51" s="23">
        <v>15</v>
      </c>
      <c r="Q51" s="23">
        <v>48</v>
      </c>
      <c r="R51" s="23" t="s">
        <v>31</v>
      </c>
      <c r="S51" s="23" t="s">
        <v>31</v>
      </c>
      <c r="T51" s="23" t="s">
        <v>31</v>
      </c>
      <c r="U51" s="23" t="s">
        <v>31</v>
      </c>
      <c r="V51" s="23" t="s">
        <v>31</v>
      </c>
      <c r="W51" s="23" t="s">
        <v>31</v>
      </c>
    </row>
    <row r="52" spans="1:23" ht="14.1" customHeight="1">
      <c r="A52" s="71" t="s">
        <v>177</v>
      </c>
      <c r="B52" s="76">
        <v>45047</v>
      </c>
      <c r="C52" s="23">
        <v>8</v>
      </c>
      <c r="D52" s="23">
        <v>2</v>
      </c>
      <c r="E52" s="23">
        <v>6</v>
      </c>
      <c r="F52" s="23">
        <v>406</v>
      </c>
      <c r="G52" s="23">
        <v>108</v>
      </c>
      <c r="H52" s="23">
        <v>298</v>
      </c>
      <c r="I52" s="23">
        <v>208</v>
      </c>
      <c r="J52" s="23">
        <v>60</v>
      </c>
      <c r="K52" s="23">
        <v>148</v>
      </c>
      <c r="L52" s="23">
        <v>198</v>
      </c>
      <c r="M52" s="23">
        <v>48</v>
      </c>
      <c r="N52" s="23">
        <v>150</v>
      </c>
      <c r="O52" s="23">
        <v>61</v>
      </c>
      <c r="P52" s="23">
        <v>16</v>
      </c>
      <c r="Q52" s="23">
        <v>45</v>
      </c>
      <c r="R52" s="23" t="s">
        <v>31</v>
      </c>
      <c r="S52" s="23" t="s">
        <v>31</v>
      </c>
      <c r="T52" s="23" t="s">
        <v>31</v>
      </c>
      <c r="U52" s="23" t="s">
        <v>31</v>
      </c>
      <c r="V52" s="23" t="s">
        <v>31</v>
      </c>
      <c r="W52" s="23" t="s">
        <v>31</v>
      </c>
    </row>
    <row r="53" spans="1:23" ht="14.1" customHeight="1">
      <c r="A53" s="71" t="s">
        <v>182</v>
      </c>
      <c r="B53" s="76">
        <v>45413</v>
      </c>
      <c r="C53" s="23">
        <v>8</v>
      </c>
      <c r="D53" s="23">
        <v>2</v>
      </c>
      <c r="E53" s="23">
        <v>6</v>
      </c>
      <c r="F53" s="23">
        <v>403</v>
      </c>
      <c r="G53" s="23">
        <v>102</v>
      </c>
      <c r="H53" s="23">
        <v>301</v>
      </c>
      <c r="I53" s="23">
        <v>212</v>
      </c>
      <c r="J53" s="23">
        <v>53</v>
      </c>
      <c r="K53" s="23">
        <v>159</v>
      </c>
      <c r="L53" s="23">
        <v>191</v>
      </c>
      <c r="M53" s="23">
        <v>49</v>
      </c>
      <c r="N53" s="23">
        <v>142</v>
      </c>
      <c r="O53" s="23">
        <v>64</v>
      </c>
      <c r="P53" s="23">
        <v>16</v>
      </c>
      <c r="Q53" s="23">
        <v>48</v>
      </c>
      <c r="R53" s="23" t="s">
        <v>31</v>
      </c>
      <c r="S53" s="23" t="s">
        <v>31</v>
      </c>
      <c r="T53" s="23" t="s">
        <v>31</v>
      </c>
      <c r="U53" s="23" t="s">
        <v>31</v>
      </c>
      <c r="V53" s="23" t="s">
        <v>31</v>
      </c>
      <c r="W53" s="23" t="s">
        <v>31</v>
      </c>
    </row>
    <row r="54" spans="1:23" ht="14.1" customHeight="1">
      <c r="A54" s="50"/>
      <c r="B54" s="50"/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</row>
    <row r="56" spans="1:23" ht="14.1" customHeight="1">
      <c r="A56" s="10" t="s">
        <v>169</v>
      </c>
      <c r="B56" s="10"/>
    </row>
    <row r="57" spans="1:23" ht="14.1" customHeight="1">
      <c r="A57" s="49"/>
      <c r="B57" s="49"/>
    </row>
    <row r="58" spans="1:23" ht="14.1" customHeight="1">
      <c r="A58" s="1"/>
      <c r="B58" s="1"/>
    </row>
    <row r="61" spans="1:23" ht="14.1" customHeight="1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</sheetData>
  <sheetProtection algorithmName="SHA-512" hashValue="U7qd+LsThgfs3NBir07cFS0zrjSGpVnw6L2b9AKGhW8fSIBwFyxe9/dw8dzjlIXzr3RnJAcockz6KEHplpdmNA==" saltValue="hWndbzsNS9b/OOi4DP9vyg==" spinCount="100000" sheet="1" objects="1" scenarios="1" selectLockedCells="1" selectUnlockedCells="1"/>
  <mergeCells count="12">
    <mergeCell ref="D5:D6"/>
    <mergeCell ref="C5:C6"/>
    <mergeCell ref="C4:E4"/>
    <mergeCell ref="F4:N4"/>
    <mergeCell ref="O4:W4"/>
    <mergeCell ref="F5:H5"/>
    <mergeCell ref="L5:N5"/>
    <mergeCell ref="I5:K5"/>
    <mergeCell ref="U5:W5"/>
    <mergeCell ref="R5:T5"/>
    <mergeCell ref="O5:Q5"/>
    <mergeCell ref="E5:E6"/>
  </mergeCells>
  <phoneticPr fontId="2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25"/>
  <sheetViews>
    <sheetView zoomScaleNormal="100" zoomScaleSheetLayoutView="50" workbookViewId="0">
      <pane xSplit="2" ySplit="7" topLeftCell="S8" activePane="bottomRight" state="frozen"/>
      <selection activeCell="E31" sqref="E31"/>
      <selection pane="topRight" activeCell="E31" sqref="E31"/>
      <selection pane="bottomLeft" activeCell="E31" sqref="E31"/>
      <selection pane="bottomRight" activeCell="H27" sqref="H27"/>
    </sheetView>
  </sheetViews>
  <sheetFormatPr defaultColWidth="7.625" defaultRowHeight="14.1" customHeight="1"/>
  <cols>
    <col min="1" max="1" width="9.125" style="3" customWidth="1"/>
    <col min="2" max="2" width="6.5" style="3" bestFit="1" customWidth="1"/>
    <col min="3" max="3" width="6.625" style="3" customWidth="1"/>
    <col min="4" max="35" width="6.625" style="1" customWidth="1"/>
    <col min="36" max="16384" width="7.625" style="1"/>
  </cols>
  <sheetData>
    <row r="1" spans="1:35" ht="14.1" customHeight="1">
      <c r="A1" s="56" t="s">
        <v>10</v>
      </c>
      <c r="B1" s="56"/>
      <c r="AB1" s="4"/>
      <c r="AC1" s="4"/>
      <c r="AD1" s="4"/>
      <c r="AE1" s="4"/>
      <c r="AF1" s="4"/>
      <c r="AG1" s="4"/>
      <c r="AH1" s="4"/>
      <c r="AI1" s="4"/>
    </row>
    <row r="2" spans="1:35" ht="14.1" customHeight="1">
      <c r="C2" s="1"/>
      <c r="E2" s="34"/>
      <c r="AB2" s="4"/>
      <c r="AC2" s="4"/>
      <c r="AD2" s="4"/>
      <c r="AE2" s="4"/>
      <c r="AF2" s="4"/>
      <c r="AG2" s="4"/>
      <c r="AH2" s="4"/>
      <c r="AI2" s="4"/>
    </row>
    <row r="3" spans="1:35" ht="14.1" customHeight="1">
      <c r="A3" s="1"/>
      <c r="B3" s="1"/>
      <c r="C3" s="2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4"/>
      <c r="AE3" s="8"/>
      <c r="AF3" s="8"/>
      <c r="AG3" s="8"/>
      <c r="AH3" s="8"/>
      <c r="AI3" s="8"/>
    </row>
    <row r="4" spans="1:35" s="2" customFormat="1" ht="14.1" customHeight="1">
      <c r="A4" s="80"/>
      <c r="B4" s="61"/>
      <c r="C4" s="99" t="s">
        <v>23</v>
      </c>
      <c r="D4" s="99"/>
      <c r="E4" s="99"/>
      <c r="F4" s="99" t="s">
        <v>144</v>
      </c>
      <c r="G4" s="99"/>
      <c r="H4" s="99"/>
      <c r="I4" s="99"/>
      <c r="J4" s="99"/>
      <c r="K4" s="99"/>
      <c r="L4" s="99"/>
      <c r="M4" s="99"/>
      <c r="N4" s="99"/>
      <c r="O4" s="99" t="s">
        <v>139</v>
      </c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 t="s">
        <v>143</v>
      </c>
      <c r="AH4" s="99"/>
      <c r="AI4" s="100"/>
    </row>
    <row r="5" spans="1:35" s="2" customFormat="1" ht="14.1" customHeight="1">
      <c r="A5" s="79"/>
      <c r="B5" s="62"/>
      <c r="C5" s="99" t="s">
        <v>17</v>
      </c>
      <c r="D5" s="99" t="s">
        <v>18</v>
      </c>
      <c r="E5" s="99" t="s">
        <v>19</v>
      </c>
      <c r="F5" s="99" t="s">
        <v>20</v>
      </c>
      <c r="G5" s="99"/>
      <c r="H5" s="99"/>
      <c r="I5" s="99" t="s">
        <v>24</v>
      </c>
      <c r="J5" s="99"/>
      <c r="K5" s="99"/>
      <c r="L5" s="99" t="s">
        <v>25</v>
      </c>
      <c r="M5" s="99"/>
      <c r="N5" s="99"/>
      <c r="O5" s="99" t="s">
        <v>70</v>
      </c>
      <c r="P5" s="99"/>
      <c r="Q5" s="99"/>
      <c r="R5" s="99" t="s">
        <v>71</v>
      </c>
      <c r="S5" s="99"/>
      <c r="T5" s="99"/>
      <c r="U5" s="99" t="s">
        <v>72</v>
      </c>
      <c r="V5" s="99"/>
      <c r="W5" s="99"/>
      <c r="X5" s="99" t="s">
        <v>73</v>
      </c>
      <c r="Y5" s="99"/>
      <c r="Z5" s="99"/>
      <c r="AA5" s="99" t="s">
        <v>74</v>
      </c>
      <c r="AB5" s="99"/>
      <c r="AC5" s="99"/>
      <c r="AD5" s="99" t="s">
        <v>75</v>
      </c>
      <c r="AE5" s="99"/>
      <c r="AF5" s="99"/>
      <c r="AG5" s="99" t="s">
        <v>20</v>
      </c>
      <c r="AH5" s="99"/>
      <c r="AI5" s="100"/>
    </row>
    <row r="6" spans="1:35" s="2" customFormat="1" ht="14.1" customHeight="1">
      <c r="A6" s="81"/>
      <c r="B6" s="82"/>
      <c r="C6" s="99"/>
      <c r="D6" s="99"/>
      <c r="E6" s="99"/>
      <c r="F6" s="77" t="s">
        <v>17</v>
      </c>
      <c r="G6" s="77" t="s">
        <v>18</v>
      </c>
      <c r="H6" s="77" t="s">
        <v>19</v>
      </c>
      <c r="I6" s="77" t="s">
        <v>17</v>
      </c>
      <c r="J6" s="77" t="s">
        <v>18</v>
      </c>
      <c r="K6" s="77" t="s">
        <v>19</v>
      </c>
      <c r="L6" s="77" t="s">
        <v>17</v>
      </c>
      <c r="M6" s="77" t="s">
        <v>18</v>
      </c>
      <c r="N6" s="77" t="s">
        <v>19</v>
      </c>
      <c r="O6" s="77" t="s">
        <v>17</v>
      </c>
      <c r="P6" s="77" t="s">
        <v>18</v>
      </c>
      <c r="Q6" s="77" t="s">
        <v>19</v>
      </c>
      <c r="R6" s="77" t="s">
        <v>17</v>
      </c>
      <c r="S6" s="77" t="s">
        <v>18</v>
      </c>
      <c r="T6" s="77" t="s">
        <v>19</v>
      </c>
      <c r="U6" s="77" t="s">
        <v>17</v>
      </c>
      <c r="V6" s="77" t="s">
        <v>18</v>
      </c>
      <c r="W6" s="77" t="s">
        <v>19</v>
      </c>
      <c r="X6" s="77" t="s">
        <v>17</v>
      </c>
      <c r="Y6" s="77" t="s">
        <v>18</v>
      </c>
      <c r="Z6" s="77" t="s">
        <v>19</v>
      </c>
      <c r="AA6" s="77" t="s">
        <v>17</v>
      </c>
      <c r="AB6" s="77" t="s">
        <v>18</v>
      </c>
      <c r="AC6" s="77" t="s">
        <v>19</v>
      </c>
      <c r="AD6" s="77" t="s">
        <v>17</v>
      </c>
      <c r="AE6" s="77" t="s">
        <v>18</v>
      </c>
      <c r="AF6" s="77" t="s">
        <v>19</v>
      </c>
      <c r="AG6" s="77" t="s">
        <v>17</v>
      </c>
      <c r="AH6" s="77" t="s">
        <v>18</v>
      </c>
      <c r="AI6" s="78" t="s">
        <v>19</v>
      </c>
    </row>
    <row r="7" spans="1:35" ht="14.1" customHeight="1">
      <c r="A7" s="68"/>
      <c r="B7" s="60"/>
      <c r="C7" s="72" t="s">
        <v>137</v>
      </c>
      <c r="D7" s="72" t="s">
        <v>137</v>
      </c>
      <c r="E7" s="72" t="s">
        <v>137</v>
      </c>
      <c r="F7" s="72" t="s">
        <v>138</v>
      </c>
      <c r="G7" s="72" t="s">
        <v>138</v>
      </c>
      <c r="H7" s="72" t="s">
        <v>138</v>
      </c>
      <c r="I7" s="72" t="s">
        <v>138</v>
      </c>
      <c r="J7" s="72" t="s">
        <v>138</v>
      </c>
      <c r="K7" s="72" t="s">
        <v>138</v>
      </c>
      <c r="L7" s="72" t="s">
        <v>138</v>
      </c>
      <c r="M7" s="72" t="s">
        <v>138</v>
      </c>
      <c r="N7" s="72" t="s">
        <v>138</v>
      </c>
      <c r="O7" s="72" t="s">
        <v>138</v>
      </c>
      <c r="P7" s="72" t="s">
        <v>138</v>
      </c>
      <c r="Q7" s="72" t="s">
        <v>138</v>
      </c>
      <c r="R7" s="72" t="s">
        <v>138</v>
      </c>
      <c r="S7" s="72" t="s">
        <v>138</v>
      </c>
      <c r="T7" s="72" t="s">
        <v>138</v>
      </c>
      <c r="U7" s="72" t="s">
        <v>138</v>
      </c>
      <c r="V7" s="72" t="s">
        <v>138</v>
      </c>
      <c r="W7" s="72" t="s">
        <v>138</v>
      </c>
      <c r="X7" s="72" t="s">
        <v>138</v>
      </c>
      <c r="Y7" s="72" t="s">
        <v>138</v>
      </c>
      <c r="Z7" s="72" t="s">
        <v>138</v>
      </c>
      <c r="AA7" s="72" t="s">
        <v>138</v>
      </c>
      <c r="AB7" s="72" t="s">
        <v>138</v>
      </c>
      <c r="AC7" s="72" t="s">
        <v>138</v>
      </c>
      <c r="AD7" s="72" t="s">
        <v>138</v>
      </c>
      <c r="AE7" s="72" t="s">
        <v>138</v>
      </c>
      <c r="AF7" s="72" t="s">
        <v>138</v>
      </c>
      <c r="AG7" s="72" t="s">
        <v>138</v>
      </c>
      <c r="AH7" s="72" t="s">
        <v>138</v>
      </c>
      <c r="AI7" s="72" t="s">
        <v>138</v>
      </c>
    </row>
    <row r="8" spans="1:35" ht="14.1" customHeight="1">
      <c r="A8" s="71" t="s">
        <v>111</v>
      </c>
      <c r="B8" s="76">
        <v>42125</v>
      </c>
      <c r="C8" s="24">
        <v>3</v>
      </c>
      <c r="D8" s="24">
        <v>1</v>
      </c>
      <c r="E8" s="24">
        <v>2</v>
      </c>
      <c r="F8" s="24">
        <v>516</v>
      </c>
      <c r="G8" s="24">
        <v>98</v>
      </c>
      <c r="H8" s="24">
        <v>418</v>
      </c>
      <c r="I8" s="24">
        <v>248</v>
      </c>
      <c r="J8" s="24">
        <v>41</v>
      </c>
      <c r="K8" s="24">
        <v>207</v>
      </c>
      <c r="L8" s="24">
        <v>268</v>
      </c>
      <c r="M8" s="24">
        <v>57</v>
      </c>
      <c r="N8" s="24">
        <v>211</v>
      </c>
      <c r="O8" s="24">
        <v>12</v>
      </c>
      <c r="P8" s="24">
        <v>3</v>
      </c>
      <c r="Q8" s="24">
        <v>9</v>
      </c>
      <c r="R8" s="24">
        <v>41</v>
      </c>
      <c r="S8" s="24">
        <v>10</v>
      </c>
      <c r="T8" s="24">
        <v>31</v>
      </c>
      <c r="U8" s="24">
        <v>70</v>
      </c>
      <c r="V8" s="24">
        <v>16</v>
      </c>
      <c r="W8" s="24">
        <v>54</v>
      </c>
      <c r="X8" s="12">
        <v>133</v>
      </c>
      <c r="Y8" s="12">
        <v>24</v>
      </c>
      <c r="Z8" s="12">
        <v>109</v>
      </c>
      <c r="AA8" s="12">
        <v>130</v>
      </c>
      <c r="AB8" s="12">
        <v>21</v>
      </c>
      <c r="AC8" s="12">
        <v>109</v>
      </c>
      <c r="AD8" s="12">
        <v>130</v>
      </c>
      <c r="AE8" s="12">
        <v>24</v>
      </c>
      <c r="AF8" s="12">
        <v>106</v>
      </c>
      <c r="AG8" s="24">
        <v>75</v>
      </c>
      <c r="AH8" s="24">
        <v>26</v>
      </c>
      <c r="AI8" s="24">
        <v>49</v>
      </c>
    </row>
    <row r="9" spans="1:35" ht="14.1" customHeight="1">
      <c r="A9" s="71" t="s">
        <v>112</v>
      </c>
      <c r="B9" s="76">
        <v>42491</v>
      </c>
      <c r="C9" s="24">
        <v>3</v>
      </c>
      <c r="D9" s="24">
        <v>1</v>
      </c>
      <c r="E9" s="24">
        <v>2</v>
      </c>
      <c r="F9" s="24">
        <v>509</v>
      </c>
      <c r="G9" s="24">
        <v>97</v>
      </c>
      <c r="H9" s="24">
        <v>412</v>
      </c>
      <c r="I9" s="24">
        <v>239</v>
      </c>
      <c r="J9" s="24">
        <v>43</v>
      </c>
      <c r="K9" s="24">
        <v>196</v>
      </c>
      <c r="L9" s="24">
        <v>270</v>
      </c>
      <c r="M9" s="24">
        <v>54</v>
      </c>
      <c r="N9" s="24">
        <v>216</v>
      </c>
      <c r="O9" s="24">
        <v>14</v>
      </c>
      <c r="P9" s="24">
        <v>3</v>
      </c>
      <c r="Q9" s="24">
        <v>11</v>
      </c>
      <c r="R9" s="24">
        <v>45</v>
      </c>
      <c r="S9" s="24">
        <v>12</v>
      </c>
      <c r="T9" s="24">
        <v>33</v>
      </c>
      <c r="U9" s="24">
        <v>66</v>
      </c>
      <c r="V9" s="24">
        <v>14</v>
      </c>
      <c r="W9" s="24">
        <v>52</v>
      </c>
      <c r="X9" s="12">
        <v>121</v>
      </c>
      <c r="Y9" s="12">
        <v>22</v>
      </c>
      <c r="Z9" s="12">
        <v>99</v>
      </c>
      <c r="AA9" s="12">
        <v>133</v>
      </c>
      <c r="AB9" s="12">
        <v>25</v>
      </c>
      <c r="AC9" s="12">
        <v>108</v>
      </c>
      <c r="AD9" s="12">
        <v>130</v>
      </c>
      <c r="AE9" s="12">
        <v>21</v>
      </c>
      <c r="AF9" s="12">
        <v>109</v>
      </c>
      <c r="AG9" s="24">
        <v>74</v>
      </c>
      <c r="AH9" s="24">
        <v>22</v>
      </c>
      <c r="AI9" s="24">
        <v>52</v>
      </c>
    </row>
    <row r="10" spans="1:35" ht="14.1" customHeight="1">
      <c r="A10" s="71" t="s">
        <v>113</v>
      </c>
      <c r="B10" s="76">
        <v>42856</v>
      </c>
      <c r="C10" s="24">
        <v>5</v>
      </c>
      <c r="D10" s="24">
        <v>1</v>
      </c>
      <c r="E10" s="24">
        <v>4</v>
      </c>
      <c r="F10" s="24">
        <v>931</v>
      </c>
      <c r="G10" s="24">
        <v>104</v>
      </c>
      <c r="H10" s="24">
        <v>827</v>
      </c>
      <c r="I10" s="24">
        <v>472</v>
      </c>
      <c r="J10" s="24">
        <v>41</v>
      </c>
      <c r="K10" s="24">
        <v>431</v>
      </c>
      <c r="L10" s="24">
        <v>459</v>
      </c>
      <c r="M10" s="24">
        <v>63</v>
      </c>
      <c r="N10" s="24">
        <v>396</v>
      </c>
      <c r="O10" s="24">
        <v>20</v>
      </c>
      <c r="P10" s="24">
        <v>4</v>
      </c>
      <c r="Q10" s="24">
        <v>16</v>
      </c>
      <c r="R10" s="24">
        <v>86</v>
      </c>
      <c r="S10" s="24">
        <v>12</v>
      </c>
      <c r="T10" s="24">
        <v>74</v>
      </c>
      <c r="U10" s="24">
        <v>121</v>
      </c>
      <c r="V10" s="24">
        <v>15</v>
      </c>
      <c r="W10" s="24">
        <v>106</v>
      </c>
      <c r="X10" s="24">
        <v>226</v>
      </c>
      <c r="Y10" s="24">
        <v>27</v>
      </c>
      <c r="Z10" s="24">
        <v>199</v>
      </c>
      <c r="AA10" s="24">
        <v>233</v>
      </c>
      <c r="AB10" s="24">
        <v>22</v>
      </c>
      <c r="AC10" s="24">
        <v>211</v>
      </c>
      <c r="AD10" s="24">
        <v>245</v>
      </c>
      <c r="AE10" s="24">
        <v>24</v>
      </c>
      <c r="AF10" s="24">
        <v>221</v>
      </c>
      <c r="AG10" s="24">
        <v>118</v>
      </c>
      <c r="AH10" s="24">
        <v>24</v>
      </c>
      <c r="AI10" s="24">
        <v>94</v>
      </c>
    </row>
    <row r="11" spans="1:35" ht="14.1" customHeight="1">
      <c r="A11" s="71" t="s">
        <v>114</v>
      </c>
      <c r="B11" s="76">
        <v>43221</v>
      </c>
      <c r="C11" s="24">
        <v>6</v>
      </c>
      <c r="D11" s="24">
        <v>1</v>
      </c>
      <c r="E11" s="24">
        <v>5</v>
      </c>
      <c r="F11" s="24">
        <v>1004</v>
      </c>
      <c r="G11" s="24">
        <v>95</v>
      </c>
      <c r="H11" s="24">
        <v>909</v>
      </c>
      <c r="I11" s="24">
        <v>508</v>
      </c>
      <c r="J11" s="24">
        <v>41</v>
      </c>
      <c r="K11" s="24">
        <v>467</v>
      </c>
      <c r="L11" s="24">
        <v>496</v>
      </c>
      <c r="M11" s="24">
        <v>54</v>
      </c>
      <c r="N11" s="24">
        <v>442</v>
      </c>
      <c r="O11" s="24">
        <v>17</v>
      </c>
      <c r="P11" s="24">
        <v>3</v>
      </c>
      <c r="Q11" s="24">
        <v>14</v>
      </c>
      <c r="R11" s="24">
        <v>85</v>
      </c>
      <c r="S11" s="24">
        <v>12</v>
      </c>
      <c r="T11" s="24">
        <v>73</v>
      </c>
      <c r="U11" s="24">
        <v>139</v>
      </c>
      <c r="V11" s="24">
        <v>18</v>
      </c>
      <c r="W11" s="24">
        <v>121</v>
      </c>
      <c r="X11" s="24">
        <v>258</v>
      </c>
      <c r="Y11" s="24">
        <v>16</v>
      </c>
      <c r="Z11" s="24">
        <v>242</v>
      </c>
      <c r="AA11" s="24">
        <v>246</v>
      </c>
      <c r="AB11" s="24">
        <v>23</v>
      </c>
      <c r="AC11" s="24">
        <v>223</v>
      </c>
      <c r="AD11" s="24">
        <v>259</v>
      </c>
      <c r="AE11" s="24">
        <v>23</v>
      </c>
      <c r="AF11" s="24">
        <v>236</v>
      </c>
      <c r="AG11" s="24">
        <v>132</v>
      </c>
      <c r="AH11" s="24">
        <v>20</v>
      </c>
      <c r="AI11" s="24">
        <v>112</v>
      </c>
    </row>
    <row r="12" spans="1:35" ht="14.1" customHeight="1">
      <c r="A12" s="71" t="s">
        <v>123</v>
      </c>
      <c r="B12" s="76">
        <v>43586</v>
      </c>
      <c r="C12" s="24">
        <v>8</v>
      </c>
      <c r="D12" s="24">
        <v>1</v>
      </c>
      <c r="E12" s="24">
        <v>7</v>
      </c>
      <c r="F12" s="24">
        <v>1232</v>
      </c>
      <c r="G12" s="24">
        <v>106</v>
      </c>
      <c r="H12" s="24">
        <v>1126</v>
      </c>
      <c r="I12" s="24">
        <v>593</v>
      </c>
      <c r="J12" s="24">
        <v>44</v>
      </c>
      <c r="K12" s="24">
        <v>549</v>
      </c>
      <c r="L12" s="24">
        <v>639</v>
      </c>
      <c r="M12" s="24">
        <v>62</v>
      </c>
      <c r="N12" s="24">
        <v>577</v>
      </c>
      <c r="O12" s="24">
        <v>21</v>
      </c>
      <c r="P12" s="24">
        <v>3</v>
      </c>
      <c r="Q12" s="24">
        <v>18</v>
      </c>
      <c r="R12" s="24">
        <v>104</v>
      </c>
      <c r="S12" s="24">
        <v>16</v>
      </c>
      <c r="T12" s="24">
        <v>88</v>
      </c>
      <c r="U12" s="24">
        <v>168</v>
      </c>
      <c r="V12" s="24">
        <v>16</v>
      </c>
      <c r="W12" s="24">
        <v>152</v>
      </c>
      <c r="X12" s="24">
        <v>334</v>
      </c>
      <c r="Y12" s="24">
        <v>30</v>
      </c>
      <c r="Z12" s="24">
        <v>304</v>
      </c>
      <c r="AA12" s="24">
        <v>305</v>
      </c>
      <c r="AB12" s="24">
        <v>16</v>
      </c>
      <c r="AC12" s="24">
        <v>289</v>
      </c>
      <c r="AD12" s="24">
        <v>300</v>
      </c>
      <c r="AE12" s="24">
        <v>25</v>
      </c>
      <c r="AF12" s="24">
        <v>275</v>
      </c>
      <c r="AG12" s="24">
        <v>161</v>
      </c>
      <c r="AH12" s="24">
        <v>21</v>
      </c>
      <c r="AI12" s="24">
        <v>140</v>
      </c>
    </row>
    <row r="13" spans="1:35" ht="14.1" customHeight="1">
      <c r="A13" s="71" t="s">
        <v>116</v>
      </c>
      <c r="B13" s="76">
        <v>43952</v>
      </c>
      <c r="C13" s="24">
        <v>8</v>
      </c>
      <c r="D13" s="24">
        <v>1</v>
      </c>
      <c r="E13" s="24">
        <v>7</v>
      </c>
      <c r="F13" s="24">
        <v>1240</v>
      </c>
      <c r="G13" s="24">
        <v>106</v>
      </c>
      <c r="H13" s="24">
        <v>1134</v>
      </c>
      <c r="I13" s="24">
        <v>604</v>
      </c>
      <c r="J13" s="24">
        <v>44</v>
      </c>
      <c r="K13" s="24">
        <v>560</v>
      </c>
      <c r="L13" s="24">
        <v>636</v>
      </c>
      <c r="M13" s="24">
        <v>62</v>
      </c>
      <c r="N13" s="24">
        <v>574</v>
      </c>
      <c r="O13" s="24">
        <v>25</v>
      </c>
      <c r="P13" s="24">
        <v>3</v>
      </c>
      <c r="Q13" s="24">
        <v>22</v>
      </c>
      <c r="R13" s="24">
        <v>115</v>
      </c>
      <c r="S13" s="24">
        <v>16</v>
      </c>
      <c r="T13" s="24">
        <v>99</v>
      </c>
      <c r="U13" s="24">
        <v>165</v>
      </c>
      <c r="V13" s="24">
        <v>16</v>
      </c>
      <c r="W13" s="24">
        <v>149</v>
      </c>
      <c r="X13" s="24">
        <v>303</v>
      </c>
      <c r="Y13" s="24">
        <v>30</v>
      </c>
      <c r="Z13" s="24">
        <v>273</v>
      </c>
      <c r="AA13" s="24">
        <v>309</v>
      </c>
      <c r="AB13" s="24">
        <v>16</v>
      </c>
      <c r="AC13" s="24">
        <v>293</v>
      </c>
      <c r="AD13" s="24">
        <v>323</v>
      </c>
      <c r="AE13" s="24">
        <v>25</v>
      </c>
      <c r="AF13" s="24">
        <v>298</v>
      </c>
      <c r="AG13" s="24">
        <v>170</v>
      </c>
      <c r="AH13" s="24">
        <v>21</v>
      </c>
      <c r="AI13" s="24">
        <v>149</v>
      </c>
    </row>
    <row r="14" spans="1:35" ht="14.1" customHeight="1">
      <c r="A14" s="71" t="s">
        <v>179</v>
      </c>
      <c r="B14" s="76">
        <v>44317</v>
      </c>
      <c r="C14" s="24">
        <v>8</v>
      </c>
      <c r="D14" s="24">
        <v>1</v>
      </c>
      <c r="E14" s="24">
        <v>7</v>
      </c>
      <c r="F14" s="24">
        <v>1222</v>
      </c>
      <c r="G14" s="24">
        <v>98</v>
      </c>
      <c r="H14" s="24">
        <v>1124</v>
      </c>
      <c r="I14" s="24">
        <v>604</v>
      </c>
      <c r="J14" s="24">
        <v>44</v>
      </c>
      <c r="K14" s="24">
        <v>560</v>
      </c>
      <c r="L14" s="24">
        <v>618</v>
      </c>
      <c r="M14" s="24">
        <v>54</v>
      </c>
      <c r="N14" s="24">
        <v>564</v>
      </c>
      <c r="O14" s="24">
        <v>25</v>
      </c>
      <c r="P14" s="24">
        <v>2</v>
      </c>
      <c r="Q14" s="24">
        <v>23</v>
      </c>
      <c r="R14" s="24">
        <v>124</v>
      </c>
      <c r="S14" s="24">
        <v>12</v>
      </c>
      <c r="T14" s="24">
        <v>112</v>
      </c>
      <c r="U14" s="24">
        <v>161</v>
      </c>
      <c r="V14" s="24">
        <v>14</v>
      </c>
      <c r="W14" s="24">
        <v>147</v>
      </c>
      <c r="X14" s="24">
        <v>296</v>
      </c>
      <c r="Y14" s="24">
        <v>20</v>
      </c>
      <c r="Z14" s="24">
        <v>276</v>
      </c>
      <c r="AA14" s="24">
        <v>295</v>
      </c>
      <c r="AB14" s="24">
        <v>23</v>
      </c>
      <c r="AC14" s="24">
        <v>272</v>
      </c>
      <c r="AD14" s="24">
        <v>321</v>
      </c>
      <c r="AE14" s="24">
        <v>27</v>
      </c>
      <c r="AF14" s="24">
        <v>294</v>
      </c>
      <c r="AG14" s="24">
        <v>156</v>
      </c>
      <c r="AH14" s="24">
        <v>12</v>
      </c>
      <c r="AI14" s="24">
        <v>144</v>
      </c>
    </row>
    <row r="15" spans="1:35" ht="14.1" customHeight="1">
      <c r="A15" s="71" t="s">
        <v>167</v>
      </c>
      <c r="B15" s="76">
        <v>44682</v>
      </c>
      <c r="C15" s="24">
        <v>8</v>
      </c>
      <c r="D15" s="24">
        <v>1</v>
      </c>
      <c r="E15" s="24">
        <v>7</v>
      </c>
      <c r="F15" s="24">
        <v>1189</v>
      </c>
      <c r="G15" s="24">
        <v>91</v>
      </c>
      <c r="H15" s="24">
        <v>1098</v>
      </c>
      <c r="I15" s="24">
        <v>615</v>
      </c>
      <c r="J15" s="24">
        <v>44</v>
      </c>
      <c r="K15" s="24">
        <v>571</v>
      </c>
      <c r="L15" s="24">
        <v>574</v>
      </c>
      <c r="M15" s="24">
        <v>47</v>
      </c>
      <c r="N15" s="24">
        <v>527</v>
      </c>
      <c r="O15" s="24">
        <v>26</v>
      </c>
      <c r="P15" s="24">
        <v>3</v>
      </c>
      <c r="Q15" s="24">
        <v>23</v>
      </c>
      <c r="R15" s="24">
        <v>113</v>
      </c>
      <c r="S15" s="24">
        <v>9</v>
      </c>
      <c r="T15" s="24">
        <v>104</v>
      </c>
      <c r="U15" s="24">
        <v>164</v>
      </c>
      <c r="V15" s="24">
        <v>21</v>
      </c>
      <c r="W15" s="24">
        <v>143</v>
      </c>
      <c r="X15" s="24">
        <v>299</v>
      </c>
      <c r="Y15" s="24">
        <v>13</v>
      </c>
      <c r="Z15" s="24">
        <v>286</v>
      </c>
      <c r="AA15" s="24">
        <v>288</v>
      </c>
      <c r="AB15" s="24">
        <v>22</v>
      </c>
      <c r="AC15" s="24">
        <v>266</v>
      </c>
      <c r="AD15" s="24">
        <v>299</v>
      </c>
      <c r="AE15" s="24">
        <v>23</v>
      </c>
      <c r="AF15" s="24">
        <v>276</v>
      </c>
      <c r="AG15" s="24">
        <v>165</v>
      </c>
      <c r="AH15" s="24">
        <v>14</v>
      </c>
      <c r="AI15" s="24">
        <v>151</v>
      </c>
    </row>
    <row r="16" spans="1:35" ht="14.1" customHeight="1">
      <c r="A16" s="71" t="s">
        <v>178</v>
      </c>
      <c r="B16" s="76">
        <v>45047</v>
      </c>
      <c r="C16" s="24">
        <v>8</v>
      </c>
      <c r="D16" s="24">
        <v>1</v>
      </c>
      <c r="E16" s="24">
        <v>7</v>
      </c>
      <c r="F16" s="24">
        <v>1138</v>
      </c>
      <c r="G16" s="24">
        <v>90</v>
      </c>
      <c r="H16" s="24">
        <v>1048</v>
      </c>
      <c r="I16" s="24">
        <v>574</v>
      </c>
      <c r="J16" s="24">
        <v>44</v>
      </c>
      <c r="K16" s="24">
        <v>530</v>
      </c>
      <c r="L16" s="24">
        <v>564</v>
      </c>
      <c r="M16" s="24">
        <v>46</v>
      </c>
      <c r="N16" s="24">
        <v>518</v>
      </c>
      <c r="O16" s="24">
        <v>29</v>
      </c>
      <c r="P16" s="24">
        <v>3</v>
      </c>
      <c r="Q16" s="24">
        <v>26</v>
      </c>
      <c r="R16" s="24">
        <v>106</v>
      </c>
      <c r="S16" s="24">
        <v>9</v>
      </c>
      <c r="T16" s="24">
        <v>97</v>
      </c>
      <c r="U16" s="24">
        <v>153</v>
      </c>
      <c r="V16" s="24">
        <v>16</v>
      </c>
      <c r="W16" s="24">
        <v>137</v>
      </c>
      <c r="X16" s="24">
        <v>283</v>
      </c>
      <c r="Y16" s="24">
        <v>28</v>
      </c>
      <c r="Z16" s="24">
        <v>255</v>
      </c>
      <c r="AA16" s="24">
        <v>287</v>
      </c>
      <c r="AB16" s="24">
        <v>13</v>
      </c>
      <c r="AC16" s="24">
        <v>274</v>
      </c>
      <c r="AD16" s="24">
        <v>280</v>
      </c>
      <c r="AE16" s="24">
        <v>21</v>
      </c>
      <c r="AF16" s="24">
        <v>259</v>
      </c>
      <c r="AG16" s="24">
        <v>160</v>
      </c>
      <c r="AH16" s="24">
        <v>15</v>
      </c>
      <c r="AI16" s="24">
        <v>145</v>
      </c>
    </row>
    <row r="17" spans="1:35" ht="14.1" customHeight="1">
      <c r="A17" s="71" t="s">
        <v>183</v>
      </c>
      <c r="B17" s="76">
        <v>45413</v>
      </c>
      <c r="C17" s="24">
        <v>8</v>
      </c>
      <c r="D17" s="24">
        <v>1</v>
      </c>
      <c r="E17" s="24">
        <v>7</v>
      </c>
      <c r="F17" s="24">
        <v>1102</v>
      </c>
      <c r="G17" s="24">
        <v>93</v>
      </c>
      <c r="H17" s="24">
        <v>1009</v>
      </c>
      <c r="I17" s="24">
        <v>560</v>
      </c>
      <c r="J17" s="24">
        <v>45</v>
      </c>
      <c r="K17" s="24">
        <v>515</v>
      </c>
      <c r="L17" s="24">
        <v>542</v>
      </c>
      <c r="M17" s="24">
        <v>48</v>
      </c>
      <c r="N17" s="24">
        <v>494</v>
      </c>
      <c r="O17" s="24">
        <v>22</v>
      </c>
      <c r="P17" s="24">
        <v>3</v>
      </c>
      <c r="Q17" s="24">
        <v>19</v>
      </c>
      <c r="R17" s="24">
        <v>117</v>
      </c>
      <c r="S17" s="24">
        <v>10</v>
      </c>
      <c r="T17" s="24">
        <v>107</v>
      </c>
      <c r="U17" s="24">
        <v>134</v>
      </c>
      <c r="V17" s="24">
        <v>16</v>
      </c>
      <c r="W17" s="24">
        <v>118</v>
      </c>
      <c r="X17" s="24">
        <v>264</v>
      </c>
      <c r="Y17" s="24">
        <v>24</v>
      </c>
      <c r="Z17" s="24">
        <v>240</v>
      </c>
      <c r="AA17" s="24">
        <v>278</v>
      </c>
      <c r="AB17" s="24">
        <v>27</v>
      </c>
      <c r="AC17" s="24">
        <v>251</v>
      </c>
      <c r="AD17" s="24">
        <v>287</v>
      </c>
      <c r="AE17" s="24">
        <v>13</v>
      </c>
      <c r="AF17" s="24">
        <v>274</v>
      </c>
      <c r="AG17" s="24">
        <v>163</v>
      </c>
      <c r="AH17" s="24">
        <v>15</v>
      </c>
      <c r="AI17" s="24">
        <v>148</v>
      </c>
    </row>
    <row r="18" spans="1:35" ht="14.1" customHeight="1">
      <c r="A18" s="50"/>
      <c r="B18" s="50"/>
      <c r="C18" s="50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</row>
    <row r="19" spans="1:35" ht="14.1" customHeight="1">
      <c r="A19" s="1"/>
      <c r="B19" s="1"/>
    </row>
    <row r="20" spans="1:35" ht="14.1" customHeight="1">
      <c r="A20" s="10" t="s">
        <v>169</v>
      </c>
      <c r="B20" s="10"/>
    </row>
    <row r="21" spans="1:35" ht="14.1" customHeight="1">
      <c r="A21" s="49"/>
      <c r="B21" s="49"/>
    </row>
    <row r="22" spans="1:35" ht="14.1" customHeight="1">
      <c r="A22" s="1"/>
      <c r="B22" s="1"/>
    </row>
    <row r="25" spans="1:35" ht="14.1" customHeight="1"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</sheetData>
  <sheetProtection algorithmName="SHA-512" hashValue="E65OY0vNACFD6kQyuFMZ8tDxpK+QIk5/oNzUplRvZf63JHb7iyNX+fVBImMLj5weWaTBKlnFc+T9c123BC8IUA==" saltValue="UmcaJ1up7BLnTQrT/6WA+Q==" spinCount="100000" sheet="1" objects="1" scenarios="1" selectLockedCells="1" selectUnlockedCells="1"/>
  <mergeCells count="17">
    <mergeCell ref="F4:N4"/>
    <mergeCell ref="AG4:AI4"/>
    <mergeCell ref="C5:C6"/>
    <mergeCell ref="D5:D6"/>
    <mergeCell ref="E5:E6"/>
    <mergeCell ref="F5:H5"/>
    <mergeCell ref="I5:K5"/>
    <mergeCell ref="L5:N5"/>
    <mergeCell ref="O5:Q5"/>
    <mergeCell ref="R5:T5"/>
    <mergeCell ref="U5:W5"/>
    <mergeCell ref="AG5:AI5"/>
    <mergeCell ref="X5:Z5"/>
    <mergeCell ref="AA5:AC5"/>
    <mergeCell ref="AD5:AF5"/>
    <mergeCell ref="O4:AF4"/>
    <mergeCell ref="C4:E4"/>
  </mergeCells>
  <phoneticPr fontId="2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59"/>
  <sheetViews>
    <sheetView zoomScaleNormal="100" zoomScaleSheetLayoutView="50" workbookViewId="0">
      <pane xSplit="2" ySplit="6" topLeftCell="C44" activePane="bottomRight" state="frozen"/>
      <selection activeCell="E31" sqref="E31"/>
      <selection pane="topRight" activeCell="E31" sqref="E31"/>
      <selection pane="bottomLeft" activeCell="E31" sqref="E31"/>
      <selection pane="bottomRight" activeCell="H57" sqref="H57"/>
    </sheetView>
  </sheetViews>
  <sheetFormatPr defaultColWidth="11.625" defaultRowHeight="14.1" customHeight="1"/>
  <cols>
    <col min="1" max="1" width="9.125" style="3" customWidth="1"/>
    <col min="2" max="2" width="6.5" style="3" bestFit="1" customWidth="1"/>
    <col min="3" max="3" width="9.625" style="3" customWidth="1"/>
    <col min="4" max="10" width="9.625" style="1" customWidth="1"/>
    <col min="11" max="16384" width="11.625" style="1"/>
  </cols>
  <sheetData>
    <row r="1" spans="1:10" ht="14.1" customHeight="1">
      <c r="A1" s="56" t="s">
        <v>11</v>
      </c>
      <c r="B1" s="56"/>
    </row>
    <row r="2" spans="1:10" ht="14.1" customHeight="1">
      <c r="C2" s="1"/>
      <c r="E2" s="34"/>
    </row>
    <row r="3" spans="1:10" ht="14.1" customHeight="1">
      <c r="A3" s="1"/>
      <c r="B3" s="1"/>
      <c r="C3" s="22"/>
      <c r="E3" s="4"/>
      <c r="F3" s="4"/>
      <c r="G3" s="4"/>
      <c r="H3" s="4"/>
      <c r="I3" s="4"/>
      <c r="J3" s="4"/>
    </row>
    <row r="4" spans="1:10" s="2" customFormat="1" ht="14.1" customHeight="1">
      <c r="A4" s="73"/>
      <c r="B4" s="59"/>
      <c r="C4" s="99" t="s">
        <v>3</v>
      </c>
      <c r="D4" s="99" t="s">
        <v>146</v>
      </c>
      <c r="E4" s="99" t="s">
        <v>147</v>
      </c>
      <c r="F4" s="99"/>
      <c r="G4" s="99"/>
      <c r="H4" s="99" t="s">
        <v>143</v>
      </c>
      <c r="I4" s="99"/>
      <c r="J4" s="100"/>
    </row>
    <row r="5" spans="1:10" s="2" customFormat="1" ht="14.1" customHeight="1">
      <c r="A5" s="74"/>
      <c r="B5" s="63"/>
      <c r="C5" s="99"/>
      <c r="D5" s="99"/>
      <c r="E5" s="77" t="s">
        <v>20</v>
      </c>
      <c r="F5" s="77" t="s">
        <v>24</v>
      </c>
      <c r="G5" s="77" t="s">
        <v>25</v>
      </c>
      <c r="H5" s="77" t="s">
        <v>20</v>
      </c>
      <c r="I5" s="77" t="s">
        <v>24</v>
      </c>
      <c r="J5" s="78" t="s">
        <v>25</v>
      </c>
    </row>
    <row r="6" spans="1:10" ht="14.1" customHeight="1">
      <c r="A6" s="68"/>
      <c r="B6" s="60"/>
      <c r="C6" s="72" t="s">
        <v>145</v>
      </c>
      <c r="D6" s="72" t="s">
        <v>138</v>
      </c>
      <c r="E6" s="72" t="s">
        <v>138</v>
      </c>
      <c r="F6" s="72" t="s">
        <v>138</v>
      </c>
      <c r="G6" s="72" t="s">
        <v>138</v>
      </c>
      <c r="H6" s="72" t="s">
        <v>138</v>
      </c>
      <c r="I6" s="72" t="s">
        <v>138</v>
      </c>
      <c r="J6" s="72" t="s">
        <v>138</v>
      </c>
    </row>
    <row r="7" spans="1:10" ht="14.1" customHeight="1">
      <c r="A7" s="70" t="s">
        <v>79</v>
      </c>
      <c r="B7" s="75">
        <v>25689</v>
      </c>
      <c r="C7" s="9">
        <v>25</v>
      </c>
      <c r="D7" s="27" t="s">
        <v>34</v>
      </c>
      <c r="E7" s="27" t="s">
        <v>32</v>
      </c>
      <c r="F7" s="27" t="s">
        <v>32</v>
      </c>
      <c r="G7" s="27" t="s">
        <v>32</v>
      </c>
      <c r="H7" s="27" t="s">
        <v>31</v>
      </c>
      <c r="I7" s="27" t="s">
        <v>31</v>
      </c>
      <c r="J7" s="27" t="s">
        <v>31</v>
      </c>
    </row>
    <row r="8" spans="1:10" ht="14.1" customHeight="1">
      <c r="A8" s="70" t="s">
        <v>80</v>
      </c>
      <c r="B8" s="75">
        <v>27515</v>
      </c>
      <c r="C8" s="9">
        <v>25</v>
      </c>
      <c r="D8" s="27" t="s">
        <v>32</v>
      </c>
      <c r="E8" s="27" t="s">
        <v>31</v>
      </c>
      <c r="F8" s="27" t="s">
        <v>32</v>
      </c>
      <c r="G8" s="27" t="s">
        <v>31</v>
      </c>
      <c r="H8" s="27" t="s">
        <v>31</v>
      </c>
      <c r="I8" s="27" t="s">
        <v>31</v>
      </c>
      <c r="J8" s="27" t="s">
        <v>31</v>
      </c>
    </row>
    <row r="9" spans="1:10" ht="14.1" customHeight="1">
      <c r="A9" s="70" t="s">
        <v>81</v>
      </c>
      <c r="B9" s="75">
        <v>29342</v>
      </c>
      <c r="C9" s="9">
        <v>25</v>
      </c>
      <c r="D9" s="27" t="s">
        <v>32</v>
      </c>
      <c r="E9" s="27" t="s">
        <v>31</v>
      </c>
      <c r="F9" s="27" t="s">
        <v>32</v>
      </c>
      <c r="G9" s="27" t="s">
        <v>31</v>
      </c>
      <c r="H9" s="27" t="s">
        <v>31</v>
      </c>
      <c r="I9" s="27" t="s">
        <v>31</v>
      </c>
      <c r="J9" s="27" t="s">
        <v>31</v>
      </c>
    </row>
    <row r="10" spans="1:10" ht="14.1" customHeight="1">
      <c r="A10" s="70" t="s">
        <v>82</v>
      </c>
      <c r="B10" s="75">
        <v>30072</v>
      </c>
      <c r="C10" s="9">
        <v>25</v>
      </c>
      <c r="D10" s="27" t="s">
        <v>32</v>
      </c>
      <c r="E10" s="27" t="s">
        <v>31</v>
      </c>
      <c r="F10" s="27" t="s">
        <v>32</v>
      </c>
      <c r="G10" s="27" t="s">
        <v>31</v>
      </c>
      <c r="H10" s="27" t="s">
        <v>31</v>
      </c>
      <c r="I10" s="27" t="s">
        <v>31</v>
      </c>
      <c r="J10" s="27" t="s">
        <v>31</v>
      </c>
    </row>
    <row r="11" spans="1:10" ht="14.1" customHeight="1">
      <c r="A11" s="70" t="s">
        <v>83</v>
      </c>
      <c r="B11" s="75">
        <v>30437</v>
      </c>
      <c r="C11" s="9">
        <v>25</v>
      </c>
      <c r="D11" s="27" t="s">
        <v>32</v>
      </c>
      <c r="E11" s="24">
        <v>13256</v>
      </c>
      <c r="F11" s="27" t="s">
        <v>32</v>
      </c>
      <c r="G11" s="27" t="s">
        <v>31</v>
      </c>
      <c r="H11" s="24">
        <v>523</v>
      </c>
      <c r="I11" s="27" t="s">
        <v>31</v>
      </c>
      <c r="J11" s="27" t="s">
        <v>31</v>
      </c>
    </row>
    <row r="12" spans="1:10" ht="14.1" customHeight="1">
      <c r="A12" s="70" t="s">
        <v>84</v>
      </c>
      <c r="B12" s="75">
        <v>30803</v>
      </c>
      <c r="C12" s="9">
        <v>25</v>
      </c>
      <c r="D12" s="27" t="s">
        <v>32</v>
      </c>
      <c r="E12" s="24">
        <v>12802</v>
      </c>
      <c r="F12" s="27" t="s">
        <v>32</v>
      </c>
      <c r="G12" s="27" t="s">
        <v>31</v>
      </c>
      <c r="H12" s="24">
        <v>508</v>
      </c>
      <c r="I12" s="27" t="s">
        <v>31</v>
      </c>
      <c r="J12" s="27" t="s">
        <v>31</v>
      </c>
    </row>
    <row r="13" spans="1:10" ht="14.1" customHeight="1">
      <c r="A13" s="70" t="s">
        <v>85</v>
      </c>
      <c r="B13" s="75">
        <v>31168</v>
      </c>
      <c r="C13" s="9">
        <v>25</v>
      </c>
      <c r="D13" s="27" t="s">
        <v>32</v>
      </c>
      <c r="E13" s="24">
        <v>12359</v>
      </c>
      <c r="F13" s="27" t="s">
        <v>32</v>
      </c>
      <c r="G13" s="27" t="s">
        <v>31</v>
      </c>
      <c r="H13" s="24">
        <v>497</v>
      </c>
      <c r="I13" s="27" t="s">
        <v>31</v>
      </c>
      <c r="J13" s="27" t="s">
        <v>31</v>
      </c>
    </row>
    <row r="14" spans="1:10" ht="14.1" customHeight="1">
      <c r="A14" s="70" t="s">
        <v>86</v>
      </c>
      <c r="B14" s="75">
        <v>31533</v>
      </c>
      <c r="C14" s="9">
        <v>25</v>
      </c>
      <c r="D14" s="27" t="s">
        <v>32</v>
      </c>
      <c r="E14" s="24">
        <v>11683</v>
      </c>
      <c r="F14" s="27" t="s">
        <v>32</v>
      </c>
      <c r="G14" s="27" t="s">
        <v>31</v>
      </c>
      <c r="H14" s="24">
        <v>483</v>
      </c>
      <c r="I14" s="27" t="s">
        <v>31</v>
      </c>
      <c r="J14" s="27" t="s">
        <v>31</v>
      </c>
    </row>
    <row r="15" spans="1:10" ht="14.1" customHeight="1">
      <c r="A15" s="70" t="s">
        <v>87</v>
      </c>
      <c r="B15" s="75">
        <v>31898</v>
      </c>
      <c r="C15" s="9">
        <v>25</v>
      </c>
      <c r="D15" s="27" t="s">
        <v>32</v>
      </c>
      <c r="E15" s="24">
        <v>11152</v>
      </c>
      <c r="F15" s="27" t="s">
        <v>32</v>
      </c>
      <c r="G15" s="27" t="s">
        <v>31</v>
      </c>
      <c r="H15" s="24">
        <v>481</v>
      </c>
      <c r="I15" s="27" t="s">
        <v>31</v>
      </c>
      <c r="J15" s="27" t="s">
        <v>31</v>
      </c>
    </row>
    <row r="16" spans="1:10" ht="14.1" customHeight="1">
      <c r="A16" s="70" t="s">
        <v>88</v>
      </c>
      <c r="B16" s="75">
        <v>32264</v>
      </c>
      <c r="C16" s="9">
        <v>25</v>
      </c>
      <c r="D16" s="27" t="s">
        <v>32</v>
      </c>
      <c r="E16" s="24">
        <v>10774</v>
      </c>
      <c r="F16" s="27" t="s">
        <v>32</v>
      </c>
      <c r="G16" s="27" t="s">
        <v>31</v>
      </c>
      <c r="H16" s="24">
        <v>475</v>
      </c>
      <c r="I16" s="27" t="s">
        <v>31</v>
      </c>
      <c r="J16" s="27" t="s">
        <v>31</v>
      </c>
    </row>
    <row r="17" spans="1:10" ht="14.1" customHeight="1">
      <c r="A17" s="70" t="s">
        <v>89</v>
      </c>
      <c r="B17" s="75">
        <v>32629</v>
      </c>
      <c r="C17" s="9">
        <v>25</v>
      </c>
      <c r="D17" s="25">
        <v>1635</v>
      </c>
      <c r="E17" s="24">
        <v>10418</v>
      </c>
      <c r="F17" s="25">
        <v>5239</v>
      </c>
      <c r="G17" s="25">
        <v>5179</v>
      </c>
      <c r="H17" s="24">
        <v>468</v>
      </c>
      <c r="I17" s="25">
        <v>190</v>
      </c>
      <c r="J17" s="25">
        <v>278</v>
      </c>
    </row>
    <row r="18" spans="1:10" ht="14.1" customHeight="1">
      <c r="A18" s="70" t="s">
        <v>90</v>
      </c>
      <c r="B18" s="75">
        <v>32994</v>
      </c>
      <c r="C18" s="9">
        <v>25</v>
      </c>
      <c r="D18" s="25">
        <v>1685</v>
      </c>
      <c r="E18" s="24">
        <v>10125</v>
      </c>
      <c r="F18" s="25">
        <v>5118</v>
      </c>
      <c r="G18" s="25">
        <v>5007</v>
      </c>
      <c r="H18" s="24">
        <v>464</v>
      </c>
      <c r="I18" s="25">
        <v>187</v>
      </c>
      <c r="J18" s="25">
        <v>277</v>
      </c>
    </row>
    <row r="19" spans="1:10" ht="14.1" customHeight="1">
      <c r="A19" s="70" t="s">
        <v>91</v>
      </c>
      <c r="B19" s="75">
        <v>33359</v>
      </c>
      <c r="C19" s="9">
        <v>25</v>
      </c>
      <c r="D19" s="25">
        <v>1569</v>
      </c>
      <c r="E19" s="24">
        <v>9868</v>
      </c>
      <c r="F19" s="25">
        <v>4985</v>
      </c>
      <c r="G19" s="25">
        <v>4883</v>
      </c>
      <c r="H19" s="24">
        <v>468</v>
      </c>
      <c r="I19" s="25">
        <v>184</v>
      </c>
      <c r="J19" s="25">
        <v>284</v>
      </c>
    </row>
    <row r="20" spans="1:10" ht="14.1" customHeight="1">
      <c r="A20" s="70" t="s">
        <v>92</v>
      </c>
      <c r="B20" s="75">
        <v>33725</v>
      </c>
      <c r="C20" s="9">
        <v>25</v>
      </c>
      <c r="D20" s="25">
        <v>1571</v>
      </c>
      <c r="E20" s="24">
        <v>9780</v>
      </c>
      <c r="F20" s="25">
        <v>4921</v>
      </c>
      <c r="G20" s="25">
        <v>4859</v>
      </c>
      <c r="H20" s="24">
        <v>473</v>
      </c>
      <c r="I20" s="25">
        <v>178</v>
      </c>
      <c r="J20" s="25">
        <v>295</v>
      </c>
    </row>
    <row r="21" spans="1:10" ht="14.1" customHeight="1">
      <c r="A21" s="70" t="s">
        <v>93</v>
      </c>
      <c r="B21" s="75">
        <v>34090</v>
      </c>
      <c r="C21" s="9">
        <v>25</v>
      </c>
      <c r="D21" s="25">
        <v>1482</v>
      </c>
      <c r="E21" s="24">
        <v>9591</v>
      </c>
      <c r="F21" s="25">
        <v>4801</v>
      </c>
      <c r="G21" s="25">
        <v>4790</v>
      </c>
      <c r="H21" s="24">
        <v>467</v>
      </c>
      <c r="I21" s="25">
        <v>183</v>
      </c>
      <c r="J21" s="25">
        <v>284</v>
      </c>
    </row>
    <row r="22" spans="1:10" ht="14.1" customHeight="1">
      <c r="A22" s="70" t="s">
        <v>94</v>
      </c>
      <c r="B22" s="75">
        <v>34455</v>
      </c>
      <c r="C22" s="9">
        <v>25</v>
      </c>
      <c r="D22" s="25">
        <v>1499</v>
      </c>
      <c r="E22" s="24">
        <v>9489</v>
      </c>
      <c r="F22" s="25">
        <v>4788</v>
      </c>
      <c r="G22" s="25">
        <v>4701</v>
      </c>
      <c r="H22" s="24">
        <v>474</v>
      </c>
      <c r="I22" s="25">
        <v>183</v>
      </c>
      <c r="J22" s="25">
        <v>291</v>
      </c>
    </row>
    <row r="23" spans="1:10" ht="14.1" customHeight="1">
      <c r="A23" s="70" t="s">
        <v>95</v>
      </c>
      <c r="B23" s="75">
        <v>34820</v>
      </c>
      <c r="C23" s="9">
        <v>25</v>
      </c>
      <c r="D23" s="25">
        <v>1549</v>
      </c>
      <c r="E23" s="24">
        <v>9425</v>
      </c>
      <c r="F23" s="25">
        <v>4792</v>
      </c>
      <c r="G23" s="25">
        <v>4633</v>
      </c>
      <c r="H23" s="24">
        <v>472</v>
      </c>
      <c r="I23" s="25">
        <v>183</v>
      </c>
      <c r="J23" s="25">
        <v>289</v>
      </c>
    </row>
    <row r="24" spans="1:10" ht="14.1" customHeight="1">
      <c r="A24" s="70" t="s">
        <v>96</v>
      </c>
      <c r="B24" s="75">
        <v>35186</v>
      </c>
      <c r="C24" s="9">
        <v>25</v>
      </c>
      <c r="D24" s="25">
        <v>1445</v>
      </c>
      <c r="E24" s="24">
        <v>9193</v>
      </c>
      <c r="F24" s="25">
        <v>4699</v>
      </c>
      <c r="G24" s="25">
        <v>4494</v>
      </c>
      <c r="H24" s="24">
        <v>475</v>
      </c>
      <c r="I24" s="25">
        <v>179</v>
      </c>
      <c r="J24" s="25">
        <v>296</v>
      </c>
    </row>
    <row r="25" spans="1:10" ht="14.1" customHeight="1">
      <c r="A25" s="70" t="s">
        <v>97</v>
      </c>
      <c r="B25" s="75">
        <v>35551</v>
      </c>
      <c r="C25" s="9">
        <v>25</v>
      </c>
      <c r="D25" s="25">
        <v>1383</v>
      </c>
      <c r="E25" s="24">
        <v>8997</v>
      </c>
      <c r="F25" s="25">
        <v>4596</v>
      </c>
      <c r="G25" s="25">
        <v>4401</v>
      </c>
      <c r="H25" s="24">
        <v>467</v>
      </c>
      <c r="I25" s="25">
        <v>175</v>
      </c>
      <c r="J25" s="25">
        <v>292</v>
      </c>
    </row>
    <row r="26" spans="1:10" ht="14.1" customHeight="1">
      <c r="A26" s="70" t="s">
        <v>98</v>
      </c>
      <c r="B26" s="75">
        <v>35916</v>
      </c>
      <c r="C26" s="9">
        <v>25</v>
      </c>
      <c r="D26" s="25">
        <v>1300</v>
      </c>
      <c r="E26" s="24">
        <v>8703</v>
      </c>
      <c r="F26" s="25">
        <v>4430</v>
      </c>
      <c r="G26" s="25">
        <v>4273</v>
      </c>
      <c r="H26" s="24">
        <v>458</v>
      </c>
      <c r="I26" s="25">
        <v>172</v>
      </c>
      <c r="J26" s="25">
        <v>286</v>
      </c>
    </row>
    <row r="27" spans="1:10" ht="14.1" customHeight="1">
      <c r="A27" s="70" t="s">
        <v>99</v>
      </c>
      <c r="B27" s="75">
        <v>36281</v>
      </c>
      <c r="C27" s="9">
        <v>25</v>
      </c>
      <c r="D27" s="25">
        <v>1357</v>
      </c>
      <c r="E27" s="24">
        <v>8549</v>
      </c>
      <c r="F27" s="25">
        <v>4373</v>
      </c>
      <c r="G27" s="25">
        <v>4176</v>
      </c>
      <c r="H27" s="24">
        <v>447</v>
      </c>
      <c r="I27" s="25">
        <v>166</v>
      </c>
      <c r="J27" s="25">
        <v>281</v>
      </c>
    </row>
    <row r="28" spans="1:10" ht="14.1" customHeight="1">
      <c r="A28" s="70" t="s">
        <v>100</v>
      </c>
      <c r="B28" s="75">
        <v>36647</v>
      </c>
      <c r="C28" s="9">
        <v>25</v>
      </c>
      <c r="D28" s="25">
        <v>1308</v>
      </c>
      <c r="E28" s="24">
        <v>8313</v>
      </c>
      <c r="F28" s="25">
        <v>4239</v>
      </c>
      <c r="G28" s="25">
        <v>4074</v>
      </c>
      <c r="H28" s="24">
        <v>444</v>
      </c>
      <c r="I28" s="25">
        <v>165</v>
      </c>
      <c r="J28" s="25">
        <v>279</v>
      </c>
    </row>
    <row r="29" spans="1:10" ht="14.1" customHeight="1">
      <c r="A29" s="70" t="s">
        <v>119</v>
      </c>
      <c r="B29" s="75">
        <v>37012</v>
      </c>
      <c r="C29" s="9">
        <v>25</v>
      </c>
      <c r="D29" s="25">
        <v>1351</v>
      </c>
      <c r="E29" s="24">
        <v>8160</v>
      </c>
      <c r="F29" s="25">
        <v>4139</v>
      </c>
      <c r="G29" s="25">
        <v>4021</v>
      </c>
      <c r="H29" s="24">
        <v>443</v>
      </c>
      <c r="I29" s="25">
        <v>164</v>
      </c>
      <c r="J29" s="25">
        <v>279</v>
      </c>
    </row>
    <row r="30" spans="1:10" ht="14.1" customHeight="1">
      <c r="A30" s="70" t="s">
        <v>120</v>
      </c>
      <c r="B30" s="75">
        <v>37377</v>
      </c>
      <c r="C30" s="9">
        <v>25</v>
      </c>
      <c r="D30" s="25">
        <v>1314</v>
      </c>
      <c r="E30" s="24">
        <v>8031</v>
      </c>
      <c r="F30" s="25">
        <v>4083</v>
      </c>
      <c r="G30" s="25">
        <v>3948</v>
      </c>
      <c r="H30" s="24">
        <v>437</v>
      </c>
      <c r="I30" s="25">
        <v>162</v>
      </c>
      <c r="J30" s="25">
        <v>275</v>
      </c>
    </row>
    <row r="31" spans="1:10" ht="14.1" customHeight="1">
      <c r="A31" s="70" t="s">
        <v>121</v>
      </c>
      <c r="B31" s="75">
        <v>37742</v>
      </c>
      <c r="C31" s="9">
        <v>25</v>
      </c>
      <c r="D31" s="25">
        <v>1298</v>
      </c>
      <c r="E31" s="24">
        <v>7947</v>
      </c>
      <c r="F31" s="25">
        <v>4000</v>
      </c>
      <c r="G31" s="25">
        <v>3947</v>
      </c>
      <c r="H31" s="24">
        <v>438</v>
      </c>
      <c r="I31" s="25">
        <v>167</v>
      </c>
      <c r="J31" s="25">
        <v>271</v>
      </c>
    </row>
    <row r="32" spans="1:10" ht="14.1" customHeight="1">
      <c r="A32" s="70" t="s">
        <v>122</v>
      </c>
      <c r="B32" s="75">
        <v>38108</v>
      </c>
      <c r="C32" s="9">
        <v>25</v>
      </c>
      <c r="D32" s="25">
        <v>1253</v>
      </c>
      <c r="E32" s="24">
        <v>7858</v>
      </c>
      <c r="F32" s="25">
        <v>3977</v>
      </c>
      <c r="G32" s="25">
        <v>3881</v>
      </c>
      <c r="H32" s="24">
        <v>450</v>
      </c>
      <c r="I32" s="25">
        <v>172</v>
      </c>
      <c r="J32" s="25">
        <v>278</v>
      </c>
    </row>
    <row r="33" spans="1:10" ht="14.1" customHeight="1">
      <c r="A33" s="71" t="s">
        <v>101</v>
      </c>
      <c r="B33" s="76">
        <v>38473</v>
      </c>
      <c r="C33" s="23">
        <v>25</v>
      </c>
      <c r="D33" s="23">
        <v>1226</v>
      </c>
      <c r="E33" s="23">
        <v>7715</v>
      </c>
      <c r="F33" s="23">
        <v>3922</v>
      </c>
      <c r="G33" s="23">
        <v>3793</v>
      </c>
      <c r="H33" s="23">
        <v>458</v>
      </c>
      <c r="I33" s="23">
        <v>167</v>
      </c>
      <c r="J33" s="23">
        <v>291</v>
      </c>
    </row>
    <row r="34" spans="1:10" ht="14.1" customHeight="1">
      <c r="A34" s="71" t="s">
        <v>102</v>
      </c>
      <c r="B34" s="76">
        <v>38838</v>
      </c>
      <c r="C34" s="23">
        <v>25</v>
      </c>
      <c r="D34" s="23">
        <v>1235</v>
      </c>
      <c r="E34" s="23">
        <v>7669</v>
      </c>
      <c r="F34" s="23">
        <v>3871</v>
      </c>
      <c r="G34" s="23">
        <v>3798</v>
      </c>
      <c r="H34" s="23">
        <v>455</v>
      </c>
      <c r="I34" s="23">
        <v>172</v>
      </c>
      <c r="J34" s="23">
        <v>283</v>
      </c>
    </row>
    <row r="35" spans="1:10" ht="14.1" customHeight="1">
      <c r="A35" s="71" t="s">
        <v>103</v>
      </c>
      <c r="B35" s="76">
        <v>39203</v>
      </c>
      <c r="C35" s="23">
        <v>25</v>
      </c>
      <c r="D35" s="23">
        <v>1240</v>
      </c>
      <c r="E35" s="23">
        <v>7535</v>
      </c>
      <c r="F35" s="23">
        <v>3800</v>
      </c>
      <c r="G35" s="23">
        <v>3735</v>
      </c>
      <c r="H35" s="23">
        <v>448</v>
      </c>
      <c r="I35" s="23">
        <v>163</v>
      </c>
      <c r="J35" s="23">
        <v>285</v>
      </c>
    </row>
    <row r="36" spans="1:10" ht="14.1" customHeight="1">
      <c r="A36" s="71" t="s">
        <v>104</v>
      </c>
      <c r="B36" s="76">
        <v>39569</v>
      </c>
      <c r="C36" s="23">
        <v>25</v>
      </c>
      <c r="D36" s="23">
        <v>1209</v>
      </c>
      <c r="E36" s="23">
        <v>7431</v>
      </c>
      <c r="F36" s="23">
        <v>3776</v>
      </c>
      <c r="G36" s="23">
        <v>3655</v>
      </c>
      <c r="H36" s="23">
        <v>453</v>
      </c>
      <c r="I36" s="23">
        <v>167</v>
      </c>
      <c r="J36" s="23">
        <v>286</v>
      </c>
    </row>
    <row r="37" spans="1:10" ht="14.1" customHeight="1">
      <c r="A37" s="71" t="s">
        <v>105</v>
      </c>
      <c r="B37" s="76">
        <v>39934</v>
      </c>
      <c r="C37" s="23">
        <v>25</v>
      </c>
      <c r="D37" s="23">
        <v>1191</v>
      </c>
      <c r="E37" s="23">
        <v>7353</v>
      </c>
      <c r="F37" s="23">
        <v>3735</v>
      </c>
      <c r="G37" s="23">
        <v>3618</v>
      </c>
      <c r="H37" s="23">
        <v>454</v>
      </c>
      <c r="I37" s="23">
        <v>162</v>
      </c>
      <c r="J37" s="23">
        <v>292</v>
      </c>
    </row>
    <row r="38" spans="1:10" ht="14.1" customHeight="1">
      <c r="A38" s="71" t="s">
        <v>106</v>
      </c>
      <c r="B38" s="76">
        <v>40299</v>
      </c>
      <c r="C38" s="23">
        <v>25</v>
      </c>
      <c r="D38" s="23">
        <v>1175</v>
      </c>
      <c r="E38" s="23">
        <v>7265</v>
      </c>
      <c r="F38" s="23">
        <v>3668</v>
      </c>
      <c r="G38" s="23">
        <v>3597</v>
      </c>
      <c r="H38" s="23">
        <v>454</v>
      </c>
      <c r="I38" s="23">
        <v>165</v>
      </c>
      <c r="J38" s="23">
        <v>289</v>
      </c>
    </row>
    <row r="39" spans="1:10" ht="14.1" customHeight="1">
      <c r="A39" s="71" t="s">
        <v>107</v>
      </c>
      <c r="B39" s="76">
        <v>40664</v>
      </c>
      <c r="C39" s="23">
        <v>25</v>
      </c>
      <c r="D39" s="23">
        <v>1111</v>
      </c>
      <c r="E39" s="23">
        <v>7152</v>
      </c>
      <c r="F39" s="23">
        <v>3633</v>
      </c>
      <c r="G39" s="23">
        <v>3519</v>
      </c>
      <c r="H39" s="23">
        <v>453</v>
      </c>
      <c r="I39" s="23">
        <v>160</v>
      </c>
      <c r="J39" s="23">
        <v>293</v>
      </c>
    </row>
    <row r="40" spans="1:10" ht="14.1" customHeight="1">
      <c r="A40" s="71" t="s">
        <v>108</v>
      </c>
      <c r="B40" s="76">
        <v>41030</v>
      </c>
      <c r="C40" s="23">
        <v>24</v>
      </c>
      <c r="D40" s="23">
        <v>1070</v>
      </c>
      <c r="E40" s="23">
        <v>6994</v>
      </c>
      <c r="F40" s="23">
        <v>3614</v>
      </c>
      <c r="G40" s="23">
        <v>3380</v>
      </c>
      <c r="H40" s="23">
        <v>454</v>
      </c>
      <c r="I40" s="23">
        <v>162</v>
      </c>
      <c r="J40" s="23">
        <v>292</v>
      </c>
    </row>
    <row r="41" spans="1:10" ht="14.1" customHeight="1">
      <c r="A41" s="71" t="s">
        <v>109</v>
      </c>
      <c r="B41" s="76">
        <v>41395</v>
      </c>
      <c r="C41" s="23">
        <v>24</v>
      </c>
      <c r="D41" s="23">
        <v>1085</v>
      </c>
      <c r="E41" s="23">
        <v>6848</v>
      </c>
      <c r="F41" s="23">
        <v>3512</v>
      </c>
      <c r="G41" s="23">
        <v>3336</v>
      </c>
      <c r="H41" s="23">
        <v>454</v>
      </c>
      <c r="I41" s="23">
        <v>168</v>
      </c>
      <c r="J41" s="23">
        <v>286</v>
      </c>
    </row>
    <row r="42" spans="1:10" ht="14.1" customHeight="1">
      <c r="A42" s="71" t="s">
        <v>110</v>
      </c>
      <c r="B42" s="76">
        <v>41760</v>
      </c>
      <c r="C42" s="23">
        <v>24</v>
      </c>
      <c r="D42" s="23">
        <v>1160</v>
      </c>
      <c r="E42" s="23">
        <v>6798</v>
      </c>
      <c r="F42" s="23">
        <v>3466</v>
      </c>
      <c r="G42" s="23">
        <v>3332</v>
      </c>
      <c r="H42" s="23">
        <v>450</v>
      </c>
      <c r="I42" s="23">
        <v>166</v>
      </c>
      <c r="J42" s="23">
        <v>284</v>
      </c>
    </row>
    <row r="43" spans="1:10" ht="14.1" customHeight="1">
      <c r="A43" s="71" t="s">
        <v>111</v>
      </c>
      <c r="B43" s="76">
        <v>42125</v>
      </c>
      <c r="C43" s="23">
        <v>24</v>
      </c>
      <c r="D43" s="23">
        <v>1006</v>
      </c>
      <c r="E43" s="23">
        <v>6592</v>
      </c>
      <c r="F43" s="23">
        <v>3367</v>
      </c>
      <c r="G43" s="23">
        <v>3225</v>
      </c>
      <c r="H43" s="23">
        <v>439</v>
      </c>
      <c r="I43" s="23">
        <v>164</v>
      </c>
      <c r="J43" s="23">
        <v>275</v>
      </c>
    </row>
    <row r="44" spans="1:10" ht="14.1" customHeight="1">
      <c r="A44" s="71" t="s">
        <v>112</v>
      </c>
      <c r="B44" s="76">
        <v>42491</v>
      </c>
      <c r="C44" s="23">
        <v>24</v>
      </c>
      <c r="D44" s="23">
        <v>1065</v>
      </c>
      <c r="E44" s="23">
        <v>6467</v>
      </c>
      <c r="F44" s="23">
        <v>3328</v>
      </c>
      <c r="G44" s="23">
        <v>3139</v>
      </c>
      <c r="H44" s="23">
        <v>449</v>
      </c>
      <c r="I44" s="23">
        <v>163</v>
      </c>
      <c r="J44" s="23">
        <v>286</v>
      </c>
    </row>
    <row r="45" spans="1:10" ht="14.1" customHeight="1">
      <c r="A45" s="71" t="s">
        <v>113</v>
      </c>
      <c r="B45" s="76">
        <v>42856</v>
      </c>
      <c r="C45" s="23">
        <v>23</v>
      </c>
      <c r="D45" s="23">
        <v>1031</v>
      </c>
      <c r="E45" s="23">
        <v>6398</v>
      </c>
      <c r="F45" s="23">
        <v>3258</v>
      </c>
      <c r="G45" s="23">
        <v>3140</v>
      </c>
      <c r="H45" s="23">
        <v>436</v>
      </c>
      <c r="I45" s="23" t="s">
        <v>32</v>
      </c>
      <c r="J45" s="23" t="s">
        <v>32</v>
      </c>
    </row>
    <row r="46" spans="1:10" ht="14.1" customHeight="1">
      <c r="A46" s="71" t="s">
        <v>114</v>
      </c>
      <c r="B46" s="76">
        <v>43221</v>
      </c>
      <c r="C46" s="23">
        <v>23</v>
      </c>
      <c r="D46" s="23">
        <v>1066</v>
      </c>
      <c r="E46" s="23">
        <v>6381</v>
      </c>
      <c r="F46" s="23">
        <v>3247</v>
      </c>
      <c r="G46" s="23">
        <v>3134</v>
      </c>
      <c r="H46" s="23">
        <v>436</v>
      </c>
      <c r="I46" s="23" t="s">
        <v>32</v>
      </c>
      <c r="J46" s="23" t="s">
        <v>32</v>
      </c>
    </row>
    <row r="47" spans="1:10" ht="14.1" customHeight="1">
      <c r="A47" s="71" t="s">
        <v>124</v>
      </c>
      <c r="B47" s="76">
        <v>43586</v>
      </c>
      <c r="C47" s="23">
        <v>23</v>
      </c>
      <c r="D47" s="23">
        <v>1003</v>
      </c>
      <c r="E47" s="23">
        <v>6260</v>
      </c>
      <c r="F47" s="23">
        <v>3185</v>
      </c>
      <c r="G47" s="23">
        <v>3075</v>
      </c>
      <c r="H47" s="23">
        <v>446</v>
      </c>
      <c r="I47" s="23" t="s">
        <v>32</v>
      </c>
      <c r="J47" s="23" t="s">
        <v>32</v>
      </c>
    </row>
    <row r="48" spans="1:10" ht="14.1" customHeight="1">
      <c r="A48" s="71" t="s">
        <v>125</v>
      </c>
      <c r="B48" s="76">
        <v>43952</v>
      </c>
      <c r="C48" s="23">
        <v>23</v>
      </c>
      <c r="D48" s="12">
        <v>913</v>
      </c>
      <c r="E48" s="53">
        <v>6020</v>
      </c>
      <c r="F48" s="53">
        <v>3083</v>
      </c>
      <c r="G48" s="53">
        <v>2937</v>
      </c>
      <c r="H48" s="12">
        <v>433</v>
      </c>
      <c r="I48" s="54" t="s">
        <v>31</v>
      </c>
      <c r="J48" s="54" t="s">
        <v>31</v>
      </c>
    </row>
    <row r="49" spans="1:10" ht="14.1" customHeight="1">
      <c r="A49" s="71" t="s">
        <v>126</v>
      </c>
      <c r="B49" s="76">
        <v>44317</v>
      </c>
      <c r="C49" s="23">
        <v>22</v>
      </c>
      <c r="D49" s="12">
        <v>982</v>
      </c>
      <c r="E49" s="53">
        <v>6014</v>
      </c>
      <c r="F49" s="53">
        <v>3101</v>
      </c>
      <c r="G49" s="53">
        <v>2913</v>
      </c>
      <c r="H49" s="12">
        <v>435</v>
      </c>
      <c r="I49" s="54" t="s">
        <v>31</v>
      </c>
      <c r="J49" s="54" t="s">
        <v>31</v>
      </c>
    </row>
    <row r="50" spans="1:10" ht="14.1" customHeight="1">
      <c r="A50" s="71" t="s">
        <v>168</v>
      </c>
      <c r="B50" s="76">
        <v>44682</v>
      </c>
      <c r="C50" s="23">
        <v>22</v>
      </c>
      <c r="D50" s="12">
        <v>926</v>
      </c>
      <c r="E50" s="53">
        <v>5875</v>
      </c>
      <c r="F50" s="53">
        <v>3001</v>
      </c>
      <c r="G50" s="53">
        <v>2874</v>
      </c>
      <c r="H50" s="12">
        <v>439</v>
      </c>
      <c r="I50" s="54" t="s">
        <v>31</v>
      </c>
      <c r="J50" s="54" t="s">
        <v>31</v>
      </c>
    </row>
    <row r="51" spans="1:10" ht="14.1" customHeight="1">
      <c r="A51" s="71" t="s">
        <v>180</v>
      </c>
      <c r="B51" s="76">
        <v>45047</v>
      </c>
      <c r="C51" s="23">
        <v>22</v>
      </c>
      <c r="D51" s="12">
        <v>878</v>
      </c>
      <c r="E51" s="53">
        <v>5726</v>
      </c>
      <c r="F51" s="53">
        <v>2939</v>
      </c>
      <c r="G51" s="53">
        <v>2787</v>
      </c>
      <c r="H51" s="12">
        <v>434</v>
      </c>
      <c r="I51" s="54" t="s">
        <v>31</v>
      </c>
      <c r="J51" s="54" t="s">
        <v>31</v>
      </c>
    </row>
    <row r="52" spans="1:10" ht="14.1" customHeight="1">
      <c r="A52" s="71" t="s">
        <v>184</v>
      </c>
      <c r="B52" s="76">
        <v>45413</v>
      </c>
      <c r="C52" s="23">
        <v>22</v>
      </c>
      <c r="D52" s="12">
        <v>807</v>
      </c>
      <c r="E52" s="53">
        <v>5478</v>
      </c>
      <c r="F52" s="53">
        <v>2799</v>
      </c>
      <c r="G52" s="53">
        <v>2679</v>
      </c>
      <c r="H52" s="12">
        <v>427</v>
      </c>
      <c r="I52" s="54" t="s">
        <v>31</v>
      </c>
      <c r="J52" s="54" t="s">
        <v>31</v>
      </c>
    </row>
    <row r="53" spans="1:10" ht="14.1" customHeight="1">
      <c r="A53" s="50"/>
      <c r="B53" s="50"/>
      <c r="C53" s="50"/>
      <c r="D53" s="51"/>
      <c r="E53" s="51"/>
      <c r="F53" s="51"/>
      <c r="G53" s="51"/>
      <c r="H53" s="51"/>
      <c r="I53" s="51"/>
      <c r="J53" s="51"/>
    </row>
    <row r="55" spans="1:10" ht="14.1" customHeight="1">
      <c r="A55" s="10" t="s">
        <v>169</v>
      </c>
      <c r="B55" s="10"/>
    </row>
    <row r="56" spans="1:10" ht="14.1" customHeight="1">
      <c r="A56" s="49"/>
      <c r="B56" s="49"/>
    </row>
    <row r="57" spans="1:10" ht="14.1" customHeight="1">
      <c r="A57" s="1"/>
      <c r="B57" s="1"/>
    </row>
    <row r="59" spans="1:10" ht="14.1" customHeight="1">
      <c r="D59" s="3"/>
      <c r="E59" s="3"/>
      <c r="F59" s="3"/>
      <c r="G59" s="3"/>
      <c r="H59" s="3"/>
      <c r="I59" s="3"/>
      <c r="J59" s="3"/>
    </row>
  </sheetData>
  <sheetProtection algorithmName="SHA-512" hashValue="j5kXrkd/0gAgtMlqtkYwYcQpo/d+7mYLw/iJsbZNcq3D39tdT3KLoZ5lWsoM3ONW6p80Ew70Q7eQPS4z2aRIsg==" saltValue="Q9pu7mUNMZlVP0LdYfGJBQ==" spinCount="100000" sheet="1" objects="1" scenarios="1" selectLockedCells="1" selectUnlockedCells="1"/>
  <mergeCells count="4">
    <mergeCell ref="E4:G4"/>
    <mergeCell ref="H4:J4"/>
    <mergeCell ref="D4:D5"/>
    <mergeCell ref="C4:C5"/>
  </mergeCells>
  <phoneticPr fontId="2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60"/>
  <sheetViews>
    <sheetView zoomScaleNormal="100" zoomScaleSheetLayoutView="50" workbookViewId="0">
      <pane xSplit="2" ySplit="7" topLeftCell="J37" activePane="bottomRight" state="frozen"/>
      <selection activeCell="E31" sqref="E31"/>
      <selection pane="topRight" activeCell="E31" sqref="E31"/>
      <selection pane="bottomLeft" activeCell="E31" sqref="E31"/>
      <selection pane="bottomRight" activeCell="O65" sqref="O65"/>
    </sheetView>
  </sheetViews>
  <sheetFormatPr defaultColWidth="8.625" defaultRowHeight="14.1" customHeight="1"/>
  <cols>
    <col min="1" max="1" width="9.125" style="3" customWidth="1"/>
    <col min="2" max="2" width="6.5" style="3" bestFit="1" customWidth="1"/>
    <col min="3" max="3" width="6.625" style="3" customWidth="1"/>
    <col min="4" max="26" width="6.625" style="1" customWidth="1"/>
    <col min="27" max="16384" width="8.625" style="1"/>
  </cols>
  <sheetData>
    <row r="1" spans="1:26" ht="14.1" customHeight="1">
      <c r="A1" s="56" t="s">
        <v>12</v>
      </c>
      <c r="B1" s="56"/>
    </row>
    <row r="2" spans="1:26" ht="14.1" customHeight="1">
      <c r="C2" s="1"/>
      <c r="F2" s="35"/>
    </row>
    <row r="3" spans="1:26" s="12" customFormat="1" ht="14.1" customHeight="1">
      <c r="C3" s="2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s="2" customFormat="1" ht="14.1" customHeight="1">
      <c r="A4" s="73"/>
      <c r="B4" s="59"/>
      <c r="C4" s="99" t="s">
        <v>26</v>
      </c>
      <c r="D4" s="99"/>
      <c r="E4" s="100"/>
      <c r="F4" s="101" t="s">
        <v>149</v>
      </c>
      <c r="G4" s="99"/>
      <c r="H4" s="99"/>
      <c r="I4" s="99" t="s">
        <v>148</v>
      </c>
      <c r="J4" s="99"/>
      <c r="K4" s="99"/>
      <c r="L4" s="99"/>
      <c r="M4" s="99"/>
      <c r="N4" s="99"/>
      <c r="O4" s="99"/>
      <c r="P4" s="99"/>
      <c r="Q4" s="99"/>
      <c r="R4" s="99" t="s">
        <v>35</v>
      </c>
      <c r="S4" s="99"/>
      <c r="T4" s="99"/>
      <c r="U4" s="99"/>
      <c r="V4" s="99"/>
      <c r="W4" s="99"/>
      <c r="X4" s="99"/>
      <c r="Y4" s="99"/>
      <c r="Z4" s="100"/>
    </row>
    <row r="5" spans="1:26" s="2" customFormat="1" ht="14.1" customHeight="1">
      <c r="A5" s="68"/>
      <c r="B5" s="60"/>
      <c r="C5" s="99" t="s">
        <v>17</v>
      </c>
      <c r="D5" s="99" t="s">
        <v>18</v>
      </c>
      <c r="E5" s="100" t="s">
        <v>19</v>
      </c>
      <c r="F5" s="101" t="s">
        <v>17</v>
      </c>
      <c r="G5" s="99" t="s">
        <v>18</v>
      </c>
      <c r="H5" s="99" t="s">
        <v>19</v>
      </c>
      <c r="I5" s="99" t="s">
        <v>20</v>
      </c>
      <c r="J5" s="99"/>
      <c r="K5" s="99"/>
      <c r="L5" s="99" t="s">
        <v>24</v>
      </c>
      <c r="M5" s="99"/>
      <c r="N5" s="99"/>
      <c r="O5" s="99" t="s">
        <v>25</v>
      </c>
      <c r="P5" s="99"/>
      <c r="Q5" s="99"/>
      <c r="R5" s="99" t="s">
        <v>20</v>
      </c>
      <c r="S5" s="99"/>
      <c r="T5" s="99"/>
      <c r="U5" s="99" t="s">
        <v>24</v>
      </c>
      <c r="V5" s="99"/>
      <c r="W5" s="99"/>
      <c r="X5" s="99" t="s">
        <v>25</v>
      </c>
      <c r="Y5" s="99"/>
      <c r="Z5" s="100"/>
    </row>
    <row r="6" spans="1:26" s="2" customFormat="1" ht="14.1" customHeight="1">
      <c r="A6" s="74"/>
      <c r="B6" s="63"/>
      <c r="C6" s="99"/>
      <c r="D6" s="99"/>
      <c r="E6" s="100"/>
      <c r="F6" s="101"/>
      <c r="G6" s="99"/>
      <c r="H6" s="99"/>
      <c r="I6" s="77" t="s">
        <v>17</v>
      </c>
      <c r="J6" s="77" t="s">
        <v>18</v>
      </c>
      <c r="K6" s="77" t="s">
        <v>19</v>
      </c>
      <c r="L6" s="77" t="s">
        <v>17</v>
      </c>
      <c r="M6" s="77" t="s">
        <v>18</v>
      </c>
      <c r="N6" s="77" t="s">
        <v>19</v>
      </c>
      <c r="O6" s="77" t="s">
        <v>17</v>
      </c>
      <c r="P6" s="77" t="s">
        <v>18</v>
      </c>
      <c r="Q6" s="77" t="s">
        <v>19</v>
      </c>
      <c r="R6" s="77" t="s">
        <v>17</v>
      </c>
      <c r="S6" s="77" t="s">
        <v>18</v>
      </c>
      <c r="T6" s="77" t="s">
        <v>19</v>
      </c>
      <c r="U6" s="77" t="s">
        <v>17</v>
      </c>
      <c r="V6" s="77" t="s">
        <v>18</v>
      </c>
      <c r="W6" s="77" t="s">
        <v>19</v>
      </c>
      <c r="X6" s="77" t="s">
        <v>17</v>
      </c>
      <c r="Y6" s="77" t="s">
        <v>18</v>
      </c>
      <c r="Z6" s="78" t="s">
        <v>19</v>
      </c>
    </row>
    <row r="7" spans="1:26" ht="14.1" customHeight="1">
      <c r="A7" s="68"/>
      <c r="B7" s="60"/>
      <c r="C7" s="72" t="s">
        <v>145</v>
      </c>
      <c r="D7" s="72" t="s">
        <v>145</v>
      </c>
      <c r="E7" s="72" t="s">
        <v>145</v>
      </c>
      <c r="F7" s="72" t="s">
        <v>138</v>
      </c>
      <c r="G7" s="72" t="s">
        <v>138</v>
      </c>
      <c r="H7" s="72" t="s">
        <v>138</v>
      </c>
      <c r="I7" s="72" t="s">
        <v>138</v>
      </c>
      <c r="J7" s="72" t="s">
        <v>138</v>
      </c>
      <c r="K7" s="72" t="s">
        <v>138</v>
      </c>
      <c r="L7" s="72" t="s">
        <v>138</v>
      </c>
      <c r="M7" s="72" t="s">
        <v>138</v>
      </c>
      <c r="N7" s="72" t="s">
        <v>138</v>
      </c>
      <c r="O7" s="72" t="s">
        <v>138</v>
      </c>
      <c r="P7" s="72" t="s">
        <v>138</v>
      </c>
      <c r="Q7" s="72" t="s">
        <v>138</v>
      </c>
      <c r="R7" s="72" t="s">
        <v>138</v>
      </c>
      <c r="S7" s="72" t="s">
        <v>138</v>
      </c>
      <c r="T7" s="72" t="s">
        <v>138</v>
      </c>
      <c r="U7" s="72" t="s">
        <v>138</v>
      </c>
      <c r="V7" s="72" t="s">
        <v>138</v>
      </c>
      <c r="W7" s="72" t="s">
        <v>138</v>
      </c>
      <c r="X7" s="72" t="s">
        <v>138</v>
      </c>
      <c r="Y7" s="72" t="s">
        <v>138</v>
      </c>
      <c r="Z7" s="72" t="s">
        <v>138</v>
      </c>
    </row>
    <row r="8" spans="1:26" ht="14.1" customHeight="1">
      <c r="A8" s="70" t="s">
        <v>79</v>
      </c>
      <c r="B8" s="75">
        <v>25689</v>
      </c>
      <c r="C8" s="23">
        <v>13</v>
      </c>
      <c r="D8" s="27" t="s">
        <v>41</v>
      </c>
      <c r="E8" s="27" t="s">
        <v>31</v>
      </c>
      <c r="F8" s="27" t="s">
        <v>31</v>
      </c>
      <c r="G8" s="27" t="s">
        <v>31</v>
      </c>
      <c r="H8" s="27" t="s">
        <v>31</v>
      </c>
      <c r="I8" s="54" t="s">
        <v>31</v>
      </c>
      <c r="J8" s="54" t="s">
        <v>31</v>
      </c>
      <c r="K8" s="54" t="s">
        <v>31</v>
      </c>
      <c r="L8" s="54" t="s">
        <v>31</v>
      </c>
      <c r="M8" s="54" t="s">
        <v>31</v>
      </c>
      <c r="N8" s="54" t="s">
        <v>31</v>
      </c>
      <c r="O8" s="54" t="s">
        <v>31</v>
      </c>
      <c r="P8" s="54" t="s">
        <v>31</v>
      </c>
      <c r="Q8" s="54" t="s">
        <v>31</v>
      </c>
      <c r="R8" s="54" t="s">
        <v>31</v>
      </c>
      <c r="S8" s="54" t="s">
        <v>31</v>
      </c>
      <c r="T8" s="54" t="s">
        <v>31</v>
      </c>
      <c r="U8" s="54" t="s">
        <v>31</v>
      </c>
      <c r="V8" s="54" t="s">
        <v>31</v>
      </c>
      <c r="W8" s="54" t="s">
        <v>31</v>
      </c>
      <c r="X8" s="54" t="s">
        <v>31</v>
      </c>
      <c r="Y8" s="54" t="s">
        <v>31</v>
      </c>
      <c r="Z8" s="54" t="s">
        <v>31</v>
      </c>
    </row>
    <row r="9" spans="1:26" ht="14.1" customHeight="1">
      <c r="A9" s="70" t="s">
        <v>80</v>
      </c>
      <c r="B9" s="75">
        <v>27515</v>
      </c>
      <c r="C9" s="23">
        <v>13</v>
      </c>
      <c r="D9" s="27" t="s">
        <v>31</v>
      </c>
      <c r="E9" s="27" t="s">
        <v>31</v>
      </c>
      <c r="F9" s="27" t="s">
        <v>31</v>
      </c>
      <c r="G9" s="27" t="s">
        <v>31</v>
      </c>
      <c r="H9" s="27" t="s">
        <v>31</v>
      </c>
      <c r="I9" s="27" t="s">
        <v>31</v>
      </c>
      <c r="J9" s="27" t="s">
        <v>31</v>
      </c>
      <c r="K9" s="27" t="s">
        <v>31</v>
      </c>
      <c r="L9" s="27" t="s">
        <v>31</v>
      </c>
      <c r="M9" s="27" t="s">
        <v>31</v>
      </c>
      <c r="N9" s="27" t="s">
        <v>31</v>
      </c>
      <c r="O9" s="27" t="s">
        <v>31</v>
      </c>
      <c r="P9" s="27" t="s">
        <v>31</v>
      </c>
      <c r="Q9" s="27" t="s">
        <v>31</v>
      </c>
      <c r="R9" s="30" t="s">
        <v>31</v>
      </c>
      <c r="S9" s="27" t="s">
        <v>31</v>
      </c>
      <c r="T9" s="27" t="s">
        <v>31</v>
      </c>
      <c r="U9" s="27" t="s">
        <v>31</v>
      </c>
      <c r="V9" s="27" t="s">
        <v>31</v>
      </c>
      <c r="W9" s="27" t="s">
        <v>31</v>
      </c>
      <c r="X9" s="27" t="s">
        <v>31</v>
      </c>
      <c r="Y9" s="27" t="s">
        <v>31</v>
      </c>
      <c r="Z9" s="27" t="s">
        <v>31</v>
      </c>
    </row>
    <row r="10" spans="1:26" ht="14.1" customHeight="1">
      <c r="A10" s="70" t="s">
        <v>81</v>
      </c>
      <c r="B10" s="75">
        <v>29342</v>
      </c>
      <c r="C10" s="23">
        <v>13</v>
      </c>
      <c r="D10" s="27" t="s">
        <v>31</v>
      </c>
      <c r="E10" s="27" t="s">
        <v>31</v>
      </c>
      <c r="F10" s="27" t="s">
        <v>31</v>
      </c>
      <c r="G10" s="27" t="s">
        <v>31</v>
      </c>
      <c r="H10" s="27" t="s">
        <v>31</v>
      </c>
      <c r="I10" s="27" t="s">
        <v>31</v>
      </c>
      <c r="J10" s="27" t="s">
        <v>31</v>
      </c>
      <c r="K10" s="27" t="s">
        <v>31</v>
      </c>
      <c r="L10" s="27" t="s">
        <v>31</v>
      </c>
      <c r="M10" s="27" t="s">
        <v>31</v>
      </c>
      <c r="N10" s="27" t="s">
        <v>31</v>
      </c>
      <c r="O10" s="27" t="s">
        <v>31</v>
      </c>
      <c r="P10" s="27" t="s">
        <v>31</v>
      </c>
      <c r="Q10" s="27" t="s">
        <v>31</v>
      </c>
      <c r="R10" s="30" t="s">
        <v>31</v>
      </c>
      <c r="S10" s="27" t="s">
        <v>31</v>
      </c>
      <c r="T10" s="27" t="s">
        <v>31</v>
      </c>
      <c r="U10" s="27" t="s">
        <v>31</v>
      </c>
      <c r="V10" s="27" t="s">
        <v>31</v>
      </c>
      <c r="W10" s="27" t="s">
        <v>31</v>
      </c>
      <c r="X10" s="27" t="s">
        <v>31</v>
      </c>
      <c r="Y10" s="27" t="s">
        <v>31</v>
      </c>
      <c r="Z10" s="27" t="s">
        <v>31</v>
      </c>
    </row>
    <row r="11" spans="1:26" ht="14.1" customHeight="1">
      <c r="A11" s="70" t="s">
        <v>82</v>
      </c>
      <c r="B11" s="75">
        <v>30072</v>
      </c>
      <c r="C11" s="23">
        <v>13</v>
      </c>
      <c r="D11" s="27" t="s">
        <v>31</v>
      </c>
      <c r="E11" s="27" t="s">
        <v>31</v>
      </c>
      <c r="F11" s="27" t="s">
        <v>31</v>
      </c>
      <c r="G11" s="27" t="s">
        <v>31</v>
      </c>
      <c r="H11" s="27" t="s">
        <v>31</v>
      </c>
      <c r="I11" s="27" t="s">
        <v>31</v>
      </c>
      <c r="J11" s="27" t="s">
        <v>31</v>
      </c>
      <c r="K11" s="27" t="s">
        <v>31</v>
      </c>
      <c r="L11" s="27" t="s">
        <v>31</v>
      </c>
      <c r="M11" s="27" t="s">
        <v>31</v>
      </c>
      <c r="N11" s="27" t="s">
        <v>31</v>
      </c>
      <c r="O11" s="27" t="s">
        <v>31</v>
      </c>
      <c r="P11" s="27" t="s">
        <v>31</v>
      </c>
      <c r="Q11" s="27" t="s">
        <v>31</v>
      </c>
      <c r="R11" s="30" t="s">
        <v>31</v>
      </c>
      <c r="S11" s="27" t="s">
        <v>31</v>
      </c>
      <c r="T11" s="27" t="s">
        <v>31</v>
      </c>
      <c r="U11" s="27" t="s">
        <v>31</v>
      </c>
      <c r="V11" s="27" t="s">
        <v>31</v>
      </c>
      <c r="W11" s="27" t="s">
        <v>31</v>
      </c>
      <c r="X11" s="27" t="s">
        <v>31</v>
      </c>
      <c r="Y11" s="27" t="s">
        <v>31</v>
      </c>
      <c r="Z11" s="27" t="s">
        <v>31</v>
      </c>
    </row>
    <row r="12" spans="1:26" ht="14.1" customHeight="1">
      <c r="A12" s="70" t="s">
        <v>83</v>
      </c>
      <c r="B12" s="75">
        <v>30437</v>
      </c>
      <c r="C12" s="23">
        <v>13</v>
      </c>
      <c r="D12" s="27" t="s">
        <v>31</v>
      </c>
      <c r="E12" s="27" t="s">
        <v>31</v>
      </c>
      <c r="F12" s="27" t="s">
        <v>31</v>
      </c>
      <c r="G12" s="27" t="s">
        <v>31</v>
      </c>
      <c r="H12" s="27" t="s">
        <v>31</v>
      </c>
      <c r="I12" s="23">
        <v>6626</v>
      </c>
      <c r="J12" s="27" t="s">
        <v>31</v>
      </c>
      <c r="K12" s="27" t="s">
        <v>31</v>
      </c>
      <c r="L12" s="27" t="s">
        <v>31</v>
      </c>
      <c r="M12" s="27" t="s">
        <v>31</v>
      </c>
      <c r="N12" s="27" t="s">
        <v>31</v>
      </c>
      <c r="O12" s="27" t="s">
        <v>31</v>
      </c>
      <c r="P12" s="27" t="s">
        <v>31</v>
      </c>
      <c r="Q12" s="27" t="s">
        <v>31</v>
      </c>
      <c r="R12" s="9">
        <v>327</v>
      </c>
      <c r="S12" s="27" t="s">
        <v>31</v>
      </c>
      <c r="T12" s="27" t="s">
        <v>31</v>
      </c>
      <c r="U12" s="27" t="s">
        <v>31</v>
      </c>
      <c r="V12" s="27" t="s">
        <v>31</v>
      </c>
      <c r="W12" s="27" t="s">
        <v>31</v>
      </c>
      <c r="X12" s="27" t="s">
        <v>31</v>
      </c>
      <c r="Y12" s="27" t="s">
        <v>31</v>
      </c>
      <c r="Z12" s="27" t="s">
        <v>31</v>
      </c>
    </row>
    <row r="13" spans="1:26" ht="14.1" customHeight="1">
      <c r="A13" s="70" t="s">
        <v>84</v>
      </c>
      <c r="B13" s="75">
        <v>30803</v>
      </c>
      <c r="C13" s="23">
        <v>13</v>
      </c>
      <c r="D13" s="27" t="s">
        <v>31</v>
      </c>
      <c r="E13" s="27" t="s">
        <v>31</v>
      </c>
      <c r="F13" s="27" t="s">
        <v>31</v>
      </c>
      <c r="G13" s="27" t="s">
        <v>31</v>
      </c>
      <c r="H13" s="27" t="s">
        <v>31</v>
      </c>
      <c r="I13" s="23">
        <v>6826</v>
      </c>
      <c r="J13" s="27" t="s">
        <v>31</v>
      </c>
      <c r="K13" s="27" t="s">
        <v>31</v>
      </c>
      <c r="L13" s="27" t="s">
        <v>31</v>
      </c>
      <c r="M13" s="27" t="s">
        <v>31</v>
      </c>
      <c r="N13" s="27" t="s">
        <v>31</v>
      </c>
      <c r="O13" s="27" t="s">
        <v>31</v>
      </c>
      <c r="P13" s="27" t="s">
        <v>31</v>
      </c>
      <c r="Q13" s="27" t="s">
        <v>31</v>
      </c>
      <c r="R13" s="9">
        <v>316</v>
      </c>
      <c r="S13" s="27" t="s">
        <v>31</v>
      </c>
      <c r="T13" s="27" t="s">
        <v>31</v>
      </c>
      <c r="U13" s="27" t="s">
        <v>31</v>
      </c>
      <c r="V13" s="27" t="s">
        <v>31</v>
      </c>
      <c r="W13" s="27" t="s">
        <v>31</v>
      </c>
      <c r="X13" s="27" t="s">
        <v>31</v>
      </c>
      <c r="Y13" s="27" t="s">
        <v>31</v>
      </c>
      <c r="Z13" s="27" t="s">
        <v>31</v>
      </c>
    </row>
    <row r="14" spans="1:26" ht="14.1" customHeight="1">
      <c r="A14" s="70" t="s">
        <v>85</v>
      </c>
      <c r="B14" s="75">
        <v>31168</v>
      </c>
      <c r="C14" s="23">
        <v>13</v>
      </c>
      <c r="D14" s="27" t="s">
        <v>31</v>
      </c>
      <c r="E14" s="27" t="s">
        <v>31</v>
      </c>
      <c r="F14" s="27" t="s">
        <v>31</v>
      </c>
      <c r="G14" s="27" t="s">
        <v>31</v>
      </c>
      <c r="H14" s="27" t="s">
        <v>31</v>
      </c>
      <c r="I14" s="23">
        <v>6864</v>
      </c>
      <c r="J14" s="27" t="s">
        <v>31</v>
      </c>
      <c r="K14" s="27" t="s">
        <v>31</v>
      </c>
      <c r="L14" s="27" t="s">
        <v>31</v>
      </c>
      <c r="M14" s="27" t="s">
        <v>31</v>
      </c>
      <c r="N14" s="27" t="s">
        <v>31</v>
      </c>
      <c r="O14" s="27" t="s">
        <v>31</v>
      </c>
      <c r="P14" s="27" t="s">
        <v>31</v>
      </c>
      <c r="Q14" s="27" t="s">
        <v>31</v>
      </c>
      <c r="R14" s="9">
        <v>326</v>
      </c>
      <c r="S14" s="27" t="s">
        <v>31</v>
      </c>
      <c r="T14" s="27" t="s">
        <v>31</v>
      </c>
      <c r="U14" s="27" t="s">
        <v>31</v>
      </c>
      <c r="V14" s="27" t="s">
        <v>31</v>
      </c>
      <c r="W14" s="27" t="s">
        <v>31</v>
      </c>
      <c r="X14" s="27" t="s">
        <v>31</v>
      </c>
      <c r="Y14" s="27" t="s">
        <v>31</v>
      </c>
      <c r="Z14" s="27" t="s">
        <v>31</v>
      </c>
    </row>
    <row r="15" spans="1:26" ht="14.1" customHeight="1">
      <c r="A15" s="70" t="s">
        <v>86</v>
      </c>
      <c r="B15" s="75">
        <v>31533</v>
      </c>
      <c r="C15" s="23">
        <v>13</v>
      </c>
      <c r="D15" s="27" t="s">
        <v>31</v>
      </c>
      <c r="E15" s="27" t="s">
        <v>31</v>
      </c>
      <c r="F15" s="27" t="s">
        <v>31</v>
      </c>
      <c r="G15" s="27" t="s">
        <v>31</v>
      </c>
      <c r="H15" s="27" t="s">
        <v>31</v>
      </c>
      <c r="I15" s="23">
        <v>6971</v>
      </c>
      <c r="J15" s="27" t="s">
        <v>31</v>
      </c>
      <c r="K15" s="27" t="s">
        <v>31</v>
      </c>
      <c r="L15" s="27" t="s">
        <v>31</v>
      </c>
      <c r="M15" s="27" t="s">
        <v>31</v>
      </c>
      <c r="N15" s="27" t="s">
        <v>31</v>
      </c>
      <c r="O15" s="27" t="s">
        <v>31</v>
      </c>
      <c r="P15" s="27" t="s">
        <v>31</v>
      </c>
      <c r="Q15" s="27" t="s">
        <v>31</v>
      </c>
      <c r="R15" s="9">
        <v>330</v>
      </c>
      <c r="S15" s="27" t="s">
        <v>31</v>
      </c>
      <c r="T15" s="27" t="s">
        <v>31</v>
      </c>
      <c r="U15" s="27" t="s">
        <v>31</v>
      </c>
      <c r="V15" s="27" t="s">
        <v>31</v>
      </c>
      <c r="W15" s="27" t="s">
        <v>31</v>
      </c>
      <c r="X15" s="27" t="s">
        <v>31</v>
      </c>
      <c r="Y15" s="27" t="s">
        <v>31</v>
      </c>
      <c r="Z15" s="27" t="s">
        <v>31</v>
      </c>
    </row>
    <row r="16" spans="1:26" ht="14.1" customHeight="1">
      <c r="A16" s="70" t="s">
        <v>87</v>
      </c>
      <c r="B16" s="75">
        <v>31898</v>
      </c>
      <c r="C16" s="23">
        <v>13</v>
      </c>
      <c r="D16" s="27" t="s">
        <v>31</v>
      </c>
      <c r="E16" s="27" t="s">
        <v>31</v>
      </c>
      <c r="F16" s="27" t="s">
        <v>31</v>
      </c>
      <c r="G16" s="27" t="s">
        <v>31</v>
      </c>
      <c r="H16" s="27" t="s">
        <v>31</v>
      </c>
      <c r="I16" s="23">
        <v>6862</v>
      </c>
      <c r="J16" s="27" t="s">
        <v>31</v>
      </c>
      <c r="K16" s="27" t="s">
        <v>31</v>
      </c>
      <c r="L16" s="27" t="s">
        <v>31</v>
      </c>
      <c r="M16" s="27" t="s">
        <v>31</v>
      </c>
      <c r="N16" s="27" t="s">
        <v>31</v>
      </c>
      <c r="O16" s="27" t="s">
        <v>31</v>
      </c>
      <c r="P16" s="27" t="s">
        <v>31</v>
      </c>
      <c r="Q16" s="27" t="s">
        <v>31</v>
      </c>
      <c r="R16" s="9">
        <v>334</v>
      </c>
      <c r="S16" s="27" t="s">
        <v>31</v>
      </c>
      <c r="T16" s="27" t="s">
        <v>31</v>
      </c>
      <c r="U16" s="27" t="s">
        <v>31</v>
      </c>
      <c r="V16" s="27" t="s">
        <v>31</v>
      </c>
      <c r="W16" s="27" t="s">
        <v>31</v>
      </c>
      <c r="X16" s="27" t="s">
        <v>31</v>
      </c>
      <c r="Y16" s="27" t="s">
        <v>31</v>
      </c>
      <c r="Z16" s="27" t="s">
        <v>31</v>
      </c>
    </row>
    <row r="17" spans="1:26" ht="14.1" customHeight="1">
      <c r="A17" s="70" t="s">
        <v>88</v>
      </c>
      <c r="B17" s="75">
        <v>32264</v>
      </c>
      <c r="C17" s="23">
        <v>13</v>
      </c>
      <c r="D17" s="27" t="s">
        <v>31</v>
      </c>
      <c r="E17" s="27" t="s">
        <v>31</v>
      </c>
      <c r="F17" s="27" t="s">
        <v>31</v>
      </c>
      <c r="G17" s="27" t="s">
        <v>31</v>
      </c>
      <c r="H17" s="27" t="s">
        <v>31</v>
      </c>
      <c r="I17" s="23">
        <v>6604</v>
      </c>
      <c r="J17" s="27" t="s">
        <v>31</v>
      </c>
      <c r="K17" s="27" t="s">
        <v>31</v>
      </c>
      <c r="L17" s="27" t="s">
        <v>31</v>
      </c>
      <c r="M17" s="27" t="s">
        <v>31</v>
      </c>
      <c r="N17" s="27" t="s">
        <v>31</v>
      </c>
      <c r="O17" s="27" t="s">
        <v>31</v>
      </c>
      <c r="P17" s="27" t="s">
        <v>31</v>
      </c>
      <c r="Q17" s="27" t="s">
        <v>31</v>
      </c>
      <c r="R17" s="9">
        <v>331</v>
      </c>
      <c r="S17" s="27" t="s">
        <v>31</v>
      </c>
      <c r="T17" s="27" t="s">
        <v>31</v>
      </c>
      <c r="U17" s="27" t="s">
        <v>31</v>
      </c>
      <c r="V17" s="27" t="s">
        <v>31</v>
      </c>
      <c r="W17" s="27" t="s">
        <v>31</v>
      </c>
      <c r="X17" s="27" t="s">
        <v>31</v>
      </c>
      <c r="Y17" s="27" t="s">
        <v>31</v>
      </c>
      <c r="Z17" s="27" t="s">
        <v>31</v>
      </c>
    </row>
    <row r="18" spans="1:26" ht="14.1" customHeight="1">
      <c r="A18" s="70" t="s">
        <v>89</v>
      </c>
      <c r="B18" s="75">
        <v>32629</v>
      </c>
      <c r="C18" s="23">
        <v>13</v>
      </c>
      <c r="D18" s="27">
        <v>12</v>
      </c>
      <c r="E18" s="28">
        <v>1</v>
      </c>
      <c r="F18" s="27">
        <v>1973</v>
      </c>
      <c r="G18" s="27">
        <v>1928</v>
      </c>
      <c r="H18" s="28">
        <v>45</v>
      </c>
      <c r="I18" s="23">
        <v>6240</v>
      </c>
      <c r="J18" s="27">
        <v>6116</v>
      </c>
      <c r="K18" s="28">
        <v>124</v>
      </c>
      <c r="L18" s="27">
        <v>3248</v>
      </c>
      <c r="M18" s="27">
        <v>3197</v>
      </c>
      <c r="N18" s="28">
        <v>51</v>
      </c>
      <c r="O18" s="27">
        <v>2992</v>
      </c>
      <c r="P18" s="27">
        <v>2919</v>
      </c>
      <c r="Q18" s="28">
        <v>73</v>
      </c>
      <c r="R18" s="9">
        <v>334</v>
      </c>
      <c r="S18" s="12">
        <v>326</v>
      </c>
      <c r="T18" s="12">
        <v>8</v>
      </c>
      <c r="U18" s="27">
        <v>202</v>
      </c>
      <c r="V18" s="27">
        <v>196</v>
      </c>
      <c r="W18" s="28">
        <v>6</v>
      </c>
      <c r="X18" s="27">
        <v>132</v>
      </c>
      <c r="Y18" s="27">
        <v>130</v>
      </c>
      <c r="Z18" s="28">
        <v>2</v>
      </c>
    </row>
    <row r="19" spans="1:26" ht="14.1" customHeight="1">
      <c r="A19" s="70" t="s">
        <v>90</v>
      </c>
      <c r="B19" s="75">
        <v>32994</v>
      </c>
      <c r="C19" s="23">
        <v>13</v>
      </c>
      <c r="D19" s="27">
        <v>12</v>
      </c>
      <c r="E19" s="27">
        <v>1</v>
      </c>
      <c r="F19" s="27">
        <v>1915</v>
      </c>
      <c r="G19" s="27">
        <v>1871</v>
      </c>
      <c r="H19" s="27">
        <v>44</v>
      </c>
      <c r="I19" s="23">
        <v>5913</v>
      </c>
      <c r="J19" s="27">
        <v>5787</v>
      </c>
      <c r="K19" s="27">
        <v>126</v>
      </c>
      <c r="L19" s="27">
        <v>3003</v>
      </c>
      <c r="M19" s="27">
        <v>2944</v>
      </c>
      <c r="N19" s="27">
        <v>59</v>
      </c>
      <c r="O19" s="27">
        <v>2910</v>
      </c>
      <c r="P19" s="27">
        <v>2843</v>
      </c>
      <c r="Q19" s="27">
        <v>67</v>
      </c>
      <c r="R19" s="9">
        <v>328</v>
      </c>
      <c r="S19" s="12">
        <v>320</v>
      </c>
      <c r="T19" s="12">
        <v>8</v>
      </c>
      <c r="U19" s="27">
        <v>195</v>
      </c>
      <c r="V19" s="27">
        <v>189</v>
      </c>
      <c r="W19" s="27">
        <v>6</v>
      </c>
      <c r="X19" s="27">
        <v>133</v>
      </c>
      <c r="Y19" s="27">
        <v>131</v>
      </c>
      <c r="Z19" s="27">
        <v>2</v>
      </c>
    </row>
    <row r="20" spans="1:26" ht="14.1" customHeight="1">
      <c r="A20" s="70" t="s">
        <v>91</v>
      </c>
      <c r="B20" s="75">
        <v>33359</v>
      </c>
      <c r="C20" s="23">
        <v>13</v>
      </c>
      <c r="D20" s="27">
        <v>12</v>
      </c>
      <c r="E20" s="27">
        <v>1</v>
      </c>
      <c r="F20" s="27">
        <v>1827</v>
      </c>
      <c r="G20" s="27">
        <v>1789</v>
      </c>
      <c r="H20" s="27">
        <v>38</v>
      </c>
      <c r="I20" s="23">
        <v>5694</v>
      </c>
      <c r="J20" s="27">
        <v>5566</v>
      </c>
      <c r="K20" s="27">
        <v>128</v>
      </c>
      <c r="L20" s="27">
        <v>2902</v>
      </c>
      <c r="M20" s="27">
        <v>2844</v>
      </c>
      <c r="N20" s="27">
        <v>58</v>
      </c>
      <c r="O20" s="27">
        <v>2792</v>
      </c>
      <c r="P20" s="27">
        <v>2722</v>
      </c>
      <c r="Q20" s="27">
        <v>70</v>
      </c>
      <c r="R20" s="9">
        <v>329</v>
      </c>
      <c r="S20" s="12">
        <v>320</v>
      </c>
      <c r="T20" s="12">
        <v>9</v>
      </c>
      <c r="U20" s="27">
        <v>200</v>
      </c>
      <c r="V20" s="27">
        <v>194</v>
      </c>
      <c r="W20" s="27">
        <v>6</v>
      </c>
      <c r="X20" s="27">
        <v>129</v>
      </c>
      <c r="Y20" s="27">
        <v>126</v>
      </c>
      <c r="Z20" s="27">
        <v>3</v>
      </c>
    </row>
    <row r="21" spans="1:26" ht="14.1" customHeight="1">
      <c r="A21" s="70" t="s">
        <v>92</v>
      </c>
      <c r="B21" s="75">
        <v>33725</v>
      </c>
      <c r="C21" s="23">
        <v>13</v>
      </c>
      <c r="D21" s="27">
        <v>12</v>
      </c>
      <c r="E21" s="27">
        <v>1</v>
      </c>
      <c r="F21" s="27">
        <v>1661</v>
      </c>
      <c r="G21" s="27">
        <v>1618</v>
      </c>
      <c r="H21" s="27">
        <v>43</v>
      </c>
      <c r="I21" s="23">
        <v>5401</v>
      </c>
      <c r="J21" s="27">
        <v>5277</v>
      </c>
      <c r="K21" s="27">
        <v>124</v>
      </c>
      <c r="L21" s="27">
        <v>2748</v>
      </c>
      <c r="M21" s="27">
        <v>2679</v>
      </c>
      <c r="N21" s="27">
        <v>69</v>
      </c>
      <c r="O21" s="27">
        <v>2653</v>
      </c>
      <c r="P21" s="27">
        <v>2598</v>
      </c>
      <c r="Q21" s="27">
        <v>55</v>
      </c>
      <c r="R21" s="9">
        <v>315</v>
      </c>
      <c r="S21" s="12">
        <v>307</v>
      </c>
      <c r="T21" s="12">
        <v>8</v>
      </c>
      <c r="U21" s="27">
        <v>187</v>
      </c>
      <c r="V21" s="27">
        <v>181</v>
      </c>
      <c r="W21" s="27">
        <v>6</v>
      </c>
      <c r="X21" s="27">
        <v>128</v>
      </c>
      <c r="Y21" s="27">
        <v>126</v>
      </c>
      <c r="Z21" s="27">
        <v>2</v>
      </c>
    </row>
    <row r="22" spans="1:26" ht="14.1" customHeight="1">
      <c r="A22" s="70" t="s">
        <v>93</v>
      </c>
      <c r="B22" s="75">
        <v>34090</v>
      </c>
      <c r="C22" s="23">
        <v>13</v>
      </c>
      <c r="D22" s="27">
        <v>12</v>
      </c>
      <c r="E22" s="27">
        <v>1</v>
      </c>
      <c r="F22" s="27">
        <v>1688</v>
      </c>
      <c r="G22" s="27">
        <v>1607</v>
      </c>
      <c r="H22" s="27">
        <v>81</v>
      </c>
      <c r="I22" s="23">
        <v>5183</v>
      </c>
      <c r="J22" s="27">
        <v>5023</v>
      </c>
      <c r="K22" s="27">
        <v>160</v>
      </c>
      <c r="L22" s="27">
        <v>2660</v>
      </c>
      <c r="M22" s="27">
        <v>2576</v>
      </c>
      <c r="N22" s="27">
        <v>84</v>
      </c>
      <c r="O22" s="27">
        <v>2523</v>
      </c>
      <c r="P22" s="27">
        <v>2447</v>
      </c>
      <c r="Q22" s="27">
        <v>76</v>
      </c>
      <c r="R22" s="9">
        <v>313</v>
      </c>
      <c r="S22" s="12">
        <v>303</v>
      </c>
      <c r="T22" s="12">
        <v>10</v>
      </c>
      <c r="U22" s="27">
        <v>186</v>
      </c>
      <c r="V22" s="27">
        <v>178</v>
      </c>
      <c r="W22" s="27">
        <v>8</v>
      </c>
      <c r="X22" s="27">
        <v>127</v>
      </c>
      <c r="Y22" s="27">
        <v>125</v>
      </c>
      <c r="Z22" s="27">
        <v>2</v>
      </c>
    </row>
    <row r="23" spans="1:26" ht="14.1" customHeight="1">
      <c r="A23" s="70" t="s">
        <v>94</v>
      </c>
      <c r="B23" s="75">
        <v>34455</v>
      </c>
      <c r="C23" s="23">
        <v>13</v>
      </c>
      <c r="D23" s="27">
        <v>12</v>
      </c>
      <c r="E23" s="27">
        <v>1</v>
      </c>
      <c r="F23" s="27">
        <v>1655</v>
      </c>
      <c r="G23" s="27">
        <v>1571</v>
      </c>
      <c r="H23" s="27">
        <v>84</v>
      </c>
      <c r="I23" s="23">
        <v>5002</v>
      </c>
      <c r="J23" s="27">
        <v>4797</v>
      </c>
      <c r="K23" s="27">
        <v>205</v>
      </c>
      <c r="L23" s="27">
        <v>2541</v>
      </c>
      <c r="M23" s="27">
        <v>2438</v>
      </c>
      <c r="N23" s="27">
        <v>103</v>
      </c>
      <c r="O23" s="27">
        <v>2461</v>
      </c>
      <c r="P23" s="27">
        <v>2359</v>
      </c>
      <c r="Q23" s="27">
        <v>102</v>
      </c>
      <c r="R23" s="9">
        <v>311</v>
      </c>
      <c r="S23" s="12">
        <v>299</v>
      </c>
      <c r="T23" s="12">
        <v>12</v>
      </c>
      <c r="U23" s="27">
        <v>181</v>
      </c>
      <c r="V23" s="27">
        <v>172</v>
      </c>
      <c r="W23" s="27">
        <v>9</v>
      </c>
      <c r="X23" s="27">
        <v>130</v>
      </c>
      <c r="Y23" s="27">
        <v>127</v>
      </c>
      <c r="Z23" s="27">
        <v>3</v>
      </c>
    </row>
    <row r="24" spans="1:26" ht="14.1" customHeight="1">
      <c r="A24" s="70" t="s">
        <v>95</v>
      </c>
      <c r="B24" s="75">
        <v>34820</v>
      </c>
      <c r="C24" s="23">
        <v>13</v>
      </c>
      <c r="D24" s="27">
        <v>12</v>
      </c>
      <c r="E24" s="27">
        <v>1</v>
      </c>
      <c r="F24" s="27">
        <v>1642</v>
      </c>
      <c r="G24" s="27">
        <v>1561</v>
      </c>
      <c r="H24" s="27">
        <v>81</v>
      </c>
      <c r="I24" s="23">
        <v>4981</v>
      </c>
      <c r="J24" s="27">
        <v>4736</v>
      </c>
      <c r="K24" s="27">
        <v>245</v>
      </c>
      <c r="L24" s="27">
        <v>2481</v>
      </c>
      <c r="M24" s="27">
        <v>2366</v>
      </c>
      <c r="N24" s="27">
        <v>115</v>
      </c>
      <c r="O24" s="27">
        <v>2500</v>
      </c>
      <c r="P24" s="27">
        <v>2370</v>
      </c>
      <c r="Q24" s="27">
        <v>130</v>
      </c>
      <c r="R24" s="9">
        <v>308</v>
      </c>
      <c r="S24" s="12">
        <v>293</v>
      </c>
      <c r="T24" s="12">
        <v>15</v>
      </c>
      <c r="U24" s="27">
        <v>186</v>
      </c>
      <c r="V24" s="27">
        <v>175</v>
      </c>
      <c r="W24" s="27">
        <v>11</v>
      </c>
      <c r="X24" s="27">
        <v>122</v>
      </c>
      <c r="Y24" s="27">
        <v>118</v>
      </c>
      <c r="Z24" s="27">
        <v>4</v>
      </c>
    </row>
    <row r="25" spans="1:26" ht="14.1" customHeight="1">
      <c r="A25" s="70" t="s">
        <v>96</v>
      </c>
      <c r="B25" s="75">
        <v>35186</v>
      </c>
      <c r="C25" s="23">
        <v>13</v>
      </c>
      <c r="D25" s="27">
        <v>12</v>
      </c>
      <c r="E25" s="28">
        <v>1</v>
      </c>
      <c r="F25" s="27">
        <v>1705</v>
      </c>
      <c r="G25" s="27">
        <v>1625</v>
      </c>
      <c r="H25" s="28">
        <v>80</v>
      </c>
      <c r="I25" s="23">
        <v>4991</v>
      </c>
      <c r="J25" s="27">
        <v>4750</v>
      </c>
      <c r="K25" s="28">
        <v>241</v>
      </c>
      <c r="L25" s="27">
        <v>2478</v>
      </c>
      <c r="M25" s="27">
        <v>2361</v>
      </c>
      <c r="N25" s="28">
        <v>117</v>
      </c>
      <c r="O25" s="27">
        <v>2513</v>
      </c>
      <c r="P25" s="27">
        <v>2389</v>
      </c>
      <c r="Q25" s="28">
        <v>124</v>
      </c>
      <c r="R25" s="9">
        <v>307</v>
      </c>
      <c r="S25" s="12">
        <v>292</v>
      </c>
      <c r="T25" s="12">
        <v>15</v>
      </c>
      <c r="U25" s="27">
        <v>183</v>
      </c>
      <c r="V25" s="27">
        <v>173</v>
      </c>
      <c r="W25" s="28">
        <v>10</v>
      </c>
      <c r="X25" s="27">
        <v>124</v>
      </c>
      <c r="Y25" s="27">
        <v>119</v>
      </c>
      <c r="Z25" s="28">
        <v>5</v>
      </c>
    </row>
    <row r="26" spans="1:26" ht="14.1" customHeight="1">
      <c r="A26" s="70" t="s">
        <v>97</v>
      </c>
      <c r="B26" s="75">
        <v>35551</v>
      </c>
      <c r="C26" s="23">
        <v>13</v>
      </c>
      <c r="D26" s="27">
        <v>12</v>
      </c>
      <c r="E26" s="27">
        <v>1</v>
      </c>
      <c r="F26" s="27">
        <v>1610</v>
      </c>
      <c r="G26" s="27">
        <v>1531</v>
      </c>
      <c r="H26" s="27">
        <v>79</v>
      </c>
      <c r="I26" s="23">
        <v>4950</v>
      </c>
      <c r="J26" s="27">
        <v>4716</v>
      </c>
      <c r="K26" s="27">
        <v>234</v>
      </c>
      <c r="L26" s="27">
        <v>2497</v>
      </c>
      <c r="M26" s="27">
        <v>2383</v>
      </c>
      <c r="N26" s="27">
        <v>114</v>
      </c>
      <c r="O26" s="27">
        <v>2453</v>
      </c>
      <c r="P26" s="27">
        <v>2333</v>
      </c>
      <c r="Q26" s="27">
        <v>120</v>
      </c>
      <c r="R26" s="9">
        <v>308</v>
      </c>
      <c r="S26" s="12">
        <v>295</v>
      </c>
      <c r="T26" s="12">
        <v>13</v>
      </c>
      <c r="U26" s="27">
        <v>179</v>
      </c>
      <c r="V26" s="27">
        <v>170</v>
      </c>
      <c r="W26" s="27">
        <v>9</v>
      </c>
      <c r="X26" s="27">
        <v>129</v>
      </c>
      <c r="Y26" s="27">
        <v>125</v>
      </c>
      <c r="Z26" s="27">
        <v>4</v>
      </c>
    </row>
    <row r="27" spans="1:26" ht="14.1" customHeight="1">
      <c r="A27" s="70" t="s">
        <v>98</v>
      </c>
      <c r="B27" s="75">
        <v>35916</v>
      </c>
      <c r="C27" s="23">
        <v>13</v>
      </c>
      <c r="D27" s="27">
        <v>12</v>
      </c>
      <c r="E27" s="27">
        <v>1</v>
      </c>
      <c r="F27" s="27">
        <v>1619</v>
      </c>
      <c r="G27" s="27">
        <v>1538</v>
      </c>
      <c r="H27" s="27">
        <v>81</v>
      </c>
      <c r="I27" s="23">
        <v>4920</v>
      </c>
      <c r="J27" s="27">
        <v>4684</v>
      </c>
      <c r="K27" s="27">
        <v>236</v>
      </c>
      <c r="L27" s="27">
        <v>2518</v>
      </c>
      <c r="M27" s="27">
        <v>2404</v>
      </c>
      <c r="N27" s="27">
        <v>114</v>
      </c>
      <c r="O27" s="27">
        <v>2402</v>
      </c>
      <c r="P27" s="27">
        <v>2280</v>
      </c>
      <c r="Q27" s="27">
        <v>122</v>
      </c>
      <c r="R27" s="9">
        <v>307</v>
      </c>
      <c r="S27" s="27">
        <v>295</v>
      </c>
      <c r="T27" s="27">
        <v>12</v>
      </c>
      <c r="U27" s="27">
        <v>178</v>
      </c>
      <c r="V27" s="27">
        <v>170</v>
      </c>
      <c r="W27" s="27">
        <v>8</v>
      </c>
      <c r="X27" s="27">
        <v>129</v>
      </c>
      <c r="Y27" s="27">
        <v>125</v>
      </c>
      <c r="Z27" s="27">
        <v>4</v>
      </c>
    </row>
    <row r="28" spans="1:26" ht="14.1" customHeight="1">
      <c r="A28" s="70" t="s">
        <v>99</v>
      </c>
      <c r="B28" s="75">
        <v>36281</v>
      </c>
      <c r="C28" s="23">
        <v>13</v>
      </c>
      <c r="D28" s="27">
        <v>12</v>
      </c>
      <c r="E28" s="27">
        <v>1</v>
      </c>
      <c r="F28" s="27">
        <v>1541</v>
      </c>
      <c r="G28" s="27">
        <v>1466</v>
      </c>
      <c r="H28" s="27">
        <v>75</v>
      </c>
      <c r="I28" s="23">
        <v>4762</v>
      </c>
      <c r="J28" s="27">
        <v>4534</v>
      </c>
      <c r="K28" s="27">
        <v>228</v>
      </c>
      <c r="L28" s="27">
        <v>2433</v>
      </c>
      <c r="M28" s="27">
        <v>2329</v>
      </c>
      <c r="N28" s="27">
        <v>104</v>
      </c>
      <c r="O28" s="27">
        <v>2329</v>
      </c>
      <c r="P28" s="27">
        <v>2205</v>
      </c>
      <c r="Q28" s="27">
        <v>124</v>
      </c>
      <c r="R28" s="9">
        <v>302</v>
      </c>
      <c r="S28" s="27">
        <v>290</v>
      </c>
      <c r="T28" s="27">
        <v>12</v>
      </c>
      <c r="U28" s="27">
        <v>177</v>
      </c>
      <c r="V28" s="27">
        <v>169</v>
      </c>
      <c r="W28" s="27">
        <v>8</v>
      </c>
      <c r="X28" s="27">
        <v>125</v>
      </c>
      <c r="Y28" s="27">
        <v>121</v>
      </c>
      <c r="Z28" s="27">
        <v>4</v>
      </c>
    </row>
    <row r="29" spans="1:26" ht="14.1" customHeight="1">
      <c r="A29" s="70" t="s">
        <v>100</v>
      </c>
      <c r="B29" s="75">
        <v>36647</v>
      </c>
      <c r="C29" s="23">
        <v>13</v>
      </c>
      <c r="D29" s="27">
        <v>12</v>
      </c>
      <c r="E29" s="27">
        <v>1</v>
      </c>
      <c r="F29" s="27">
        <v>1513</v>
      </c>
      <c r="G29" s="27">
        <v>1429</v>
      </c>
      <c r="H29" s="27">
        <v>84</v>
      </c>
      <c r="I29" s="23">
        <v>4664</v>
      </c>
      <c r="J29" s="27">
        <v>4429</v>
      </c>
      <c r="K29" s="27">
        <v>235</v>
      </c>
      <c r="L29" s="27">
        <v>2367</v>
      </c>
      <c r="M29" s="27">
        <v>2260</v>
      </c>
      <c r="N29" s="27">
        <v>107</v>
      </c>
      <c r="O29" s="27">
        <v>2297</v>
      </c>
      <c r="P29" s="27">
        <v>2169</v>
      </c>
      <c r="Q29" s="27">
        <v>128</v>
      </c>
      <c r="R29" s="9">
        <v>303</v>
      </c>
      <c r="S29" s="27">
        <v>290</v>
      </c>
      <c r="T29" s="27">
        <v>13</v>
      </c>
      <c r="U29" s="27">
        <v>180</v>
      </c>
      <c r="V29" s="27">
        <v>171</v>
      </c>
      <c r="W29" s="27">
        <v>9</v>
      </c>
      <c r="X29" s="27">
        <v>123</v>
      </c>
      <c r="Y29" s="27">
        <v>119</v>
      </c>
      <c r="Z29" s="27">
        <v>4</v>
      </c>
    </row>
    <row r="30" spans="1:26" ht="14.1" customHeight="1">
      <c r="A30" s="70">
        <v>37012</v>
      </c>
      <c r="B30" s="75">
        <v>37012</v>
      </c>
      <c r="C30" s="23">
        <v>13</v>
      </c>
      <c r="D30" s="27">
        <v>12</v>
      </c>
      <c r="E30" s="27">
        <v>1</v>
      </c>
      <c r="F30" s="27">
        <v>1561</v>
      </c>
      <c r="G30" s="27">
        <v>1486</v>
      </c>
      <c r="H30" s="27">
        <v>75</v>
      </c>
      <c r="I30" s="23">
        <v>4613</v>
      </c>
      <c r="J30" s="27">
        <v>4379</v>
      </c>
      <c r="K30" s="27">
        <v>234</v>
      </c>
      <c r="L30" s="27">
        <v>2352</v>
      </c>
      <c r="M30" s="27">
        <v>2232</v>
      </c>
      <c r="N30" s="27">
        <v>120</v>
      </c>
      <c r="O30" s="27">
        <v>2261</v>
      </c>
      <c r="P30" s="27">
        <v>2147</v>
      </c>
      <c r="Q30" s="27">
        <v>114</v>
      </c>
      <c r="R30" s="9">
        <v>305</v>
      </c>
      <c r="S30" s="27">
        <v>292</v>
      </c>
      <c r="T30" s="27">
        <v>13</v>
      </c>
      <c r="U30" s="27">
        <v>175</v>
      </c>
      <c r="V30" s="27">
        <v>166</v>
      </c>
      <c r="W30" s="27">
        <v>9</v>
      </c>
      <c r="X30" s="27">
        <v>130</v>
      </c>
      <c r="Y30" s="27">
        <v>126</v>
      </c>
      <c r="Z30" s="27">
        <v>4</v>
      </c>
    </row>
    <row r="31" spans="1:26" ht="14.1" customHeight="1">
      <c r="A31" s="70">
        <v>37377</v>
      </c>
      <c r="B31" s="75">
        <v>37377</v>
      </c>
      <c r="C31" s="23">
        <v>13</v>
      </c>
      <c r="D31" s="27">
        <v>12</v>
      </c>
      <c r="E31" s="27">
        <v>1</v>
      </c>
      <c r="F31" s="27">
        <v>1459</v>
      </c>
      <c r="G31" s="27">
        <v>1384</v>
      </c>
      <c r="H31" s="27">
        <v>75</v>
      </c>
      <c r="I31" s="23">
        <v>4523</v>
      </c>
      <c r="J31" s="27">
        <v>4289</v>
      </c>
      <c r="K31" s="27">
        <v>234</v>
      </c>
      <c r="L31" s="27">
        <v>2304</v>
      </c>
      <c r="M31" s="27">
        <v>2186</v>
      </c>
      <c r="N31" s="27">
        <v>118</v>
      </c>
      <c r="O31" s="27">
        <v>2219</v>
      </c>
      <c r="P31" s="27">
        <v>2103</v>
      </c>
      <c r="Q31" s="27">
        <v>116</v>
      </c>
      <c r="R31" s="9">
        <v>299</v>
      </c>
      <c r="S31" s="27">
        <v>287</v>
      </c>
      <c r="T31" s="27">
        <v>12</v>
      </c>
      <c r="U31" s="27">
        <v>170</v>
      </c>
      <c r="V31" s="27">
        <v>162</v>
      </c>
      <c r="W31" s="27">
        <v>8</v>
      </c>
      <c r="X31" s="27">
        <v>129</v>
      </c>
      <c r="Y31" s="27">
        <v>125</v>
      </c>
      <c r="Z31" s="27">
        <v>4</v>
      </c>
    </row>
    <row r="32" spans="1:26" ht="14.1" customHeight="1">
      <c r="A32" s="70">
        <v>37742</v>
      </c>
      <c r="B32" s="75">
        <v>37742</v>
      </c>
      <c r="C32" s="23">
        <v>13</v>
      </c>
      <c r="D32" s="27">
        <v>12</v>
      </c>
      <c r="E32" s="28">
        <v>1</v>
      </c>
      <c r="F32" s="27">
        <v>1402</v>
      </c>
      <c r="G32" s="27">
        <v>1323</v>
      </c>
      <c r="H32" s="28">
        <v>79</v>
      </c>
      <c r="I32" s="23">
        <v>4417</v>
      </c>
      <c r="J32" s="27">
        <v>4188</v>
      </c>
      <c r="K32" s="27">
        <v>229</v>
      </c>
      <c r="L32" s="27">
        <v>2270</v>
      </c>
      <c r="M32" s="27">
        <v>2147</v>
      </c>
      <c r="N32" s="28">
        <v>123</v>
      </c>
      <c r="O32" s="27">
        <v>2147</v>
      </c>
      <c r="P32" s="27">
        <v>2041</v>
      </c>
      <c r="Q32" s="28">
        <v>106</v>
      </c>
      <c r="R32" s="9">
        <v>289</v>
      </c>
      <c r="S32" s="27">
        <v>276</v>
      </c>
      <c r="T32" s="28">
        <v>13</v>
      </c>
      <c r="U32" s="27">
        <v>163</v>
      </c>
      <c r="V32" s="27">
        <v>154</v>
      </c>
      <c r="W32" s="28">
        <v>9</v>
      </c>
      <c r="X32" s="27">
        <v>126</v>
      </c>
      <c r="Y32" s="27">
        <v>122</v>
      </c>
      <c r="Z32" s="28">
        <v>4</v>
      </c>
    </row>
    <row r="33" spans="1:26" ht="14.1" customHeight="1">
      <c r="A33" s="70">
        <v>38108</v>
      </c>
      <c r="B33" s="75">
        <v>38108</v>
      </c>
      <c r="C33" s="23">
        <v>13</v>
      </c>
      <c r="D33" s="27">
        <v>12</v>
      </c>
      <c r="E33" s="27">
        <v>1</v>
      </c>
      <c r="F33" s="27">
        <v>1345</v>
      </c>
      <c r="G33" s="27">
        <v>1276</v>
      </c>
      <c r="H33" s="27">
        <v>69</v>
      </c>
      <c r="I33" s="23">
        <v>4198</v>
      </c>
      <c r="J33" s="27">
        <v>3979</v>
      </c>
      <c r="K33" s="27">
        <v>219</v>
      </c>
      <c r="L33" s="27">
        <v>2143</v>
      </c>
      <c r="M33" s="27">
        <v>2037</v>
      </c>
      <c r="N33" s="27">
        <v>106</v>
      </c>
      <c r="O33" s="27">
        <v>2055</v>
      </c>
      <c r="P33" s="27">
        <v>1942</v>
      </c>
      <c r="Q33" s="27">
        <v>113</v>
      </c>
      <c r="R33" s="9">
        <v>287</v>
      </c>
      <c r="S33" s="27">
        <v>274</v>
      </c>
      <c r="T33" s="27">
        <v>13</v>
      </c>
      <c r="U33" s="27">
        <v>163</v>
      </c>
      <c r="V33" s="27">
        <v>153</v>
      </c>
      <c r="W33" s="27">
        <v>10</v>
      </c>
      <c r="X33" s="27">
        <v>124</v>
      </c>
      <c r="Y33" s="27">
        <v>121</v>
      </c>
      <c r="Z33" s="27">
        <v>3</v>
      </c>
    </row>
    <row r="34" spans="1:26" ht="14.1" customHeight="1">
      <c r="A34" s="71" t="s">
        <v>101</v>
      </c>
      <c r="B34" s="76">
        <v>38473</v>
      </c>
      <c r="C34" s="23">
        <v>13</v>
      </c>
      <c r="D34" s="23">
        <v>12</v>
      </c>
      <c r="E34" s="23">
        <v>1</v>
      </c>
      <c r="F34" s="23">
        <v>1352</v>
      </c>
      <c r="G34" s="23">
        <v>1284</v>
      </c>
      <c r="H34" s="23">
        <v>68</v>
      </c>
      <c r="I34" s="23">
        <v>4085</v>
      </c>
      <c r="J34" s="23">
        <v>3871</v>
      </c>
      <c r="K34" s="23">
        <v>214</v>
      </c>
      <c r="L34" s="23">
        <v>2099</v>
      </c>
      <c r="M34" s="23">
        <v>1994</v>
      </c>
      <c r="N34" s="23">
        <v>105</v>
      </c>
      <c r="O34" s="23">
        <v>1986</v>
      </c>
      <c r="P34" s="23">
        <v>1877</v>
      </c>
      <c r="Q34" s="23">
        <v>109</v>
      </c>
      <c r="R34" s="9">
        <v>280</v>
      </c>
      <c r="S34" s="23">
        <v>268</v>
      </c>
      <c r="T34" s="23">
        <v>12</v>
      </c>
      <c r="U34" s="23">
        <v>162</v>
      </c>
      <c r="V34" s="23">
        <v>154</v>
      </c>
      <c r="W34" s="23">
        <v>8</v>
      </c>
      <c r="X34" s="23">
        <v>118</v>
      </c>
      <c r="Y34" s="23">
        <v>114</v>
      </c>
      <c r="Z34" s="23">
        <v>4</v>
      </c>
    </row>
    <row r="35" spans="1:26" ht="14.1" customHeight="1">
      <c r="A35" s="71" t="s">
        <v>102</v>
      </c>
      <c r="B35" s="76">
        <v>38838</v>
      </c>
      <c r="C35" s="23">
        <v>13</v>
      </c>
      <c r="D35" s="23">
        <v>12</v>
      </c>
      <c r="E35" s="23">
        <v>1</v>
      </c>
      <c r="F35" s="23">
        <v>1298</v>
      </c>
      <c r="G35" s="23">
        <v>1231</v>
      </c>
      <c r="H35" s="23">
        <v>67</v>
      </c>
      <c r="I35" s="23">
        <v>3987</v>
      </c>
      <c r="J35" s="23">
        <v>3786</v>
      </c>
      <c r="K35" s="23">
        <v>201</v>
      </c>
      <c r="L35" s="23">
        <v>2035</v>
      </c>
      <c r="M35" s="23">
        <v>1937</v>
      </c>
      <c r="N35" s="23">
        <v>98</v>
      </c>
      <c r="O35" s="23">
        <v>1952</v>
      </c>
      <c r="P35" s="23">
        <v>1849</v>
      </c>
      <c r="Q35" s="23">
        <v>103</v>
      </c>
      <c r="R35" s="9">
        <v>276</v>
      </c>
      <c r="S35" s="23">
        <v>262</v>
      </c>
      <c r="T35" s="23">
        <v>14</v>
      </c>
      <c r="U35" s="23">
        <v>156</v>
      </c>
      <c r="V35" s="23">
        <v>148</v>
      </c>
      <c r="W35" s="23">
        <v>8</v>
      </c>
      <c r="X35" s="23">
        <v>120</v>
      </c>
      <c r="Y35" s="23">
        <v>114</v>
      </c>
      <c r="Z35" s="23">
        <v>6</v>
      </c>
    </row>
    <row r="36" spans="1:26" ht="14.1" customHeight="1">
      <c r="A36" s="71" t="s">
        <v>103</v>
      </c>
      <c r="B36" s="76">
        <v>39203</v>
      </c>
      <c r="C36" s="23">
        <v>13</v>
      </c>
      <c r="D36" s="23">
        <v>12</v>
      </c>
      <c r="E36" s="23">
        <v>1</v>
      </c>
      <c r="F36" s="23">
        <v>1370</v>
      </c>
      <c r="G36" s="23">
        <v>1301</v>
      </c>
      <c r="H36" s="23">
        <v>69</v>
      </c>
      <c r="I36" s="23">
        <v>4030</v>
      </c>
      <c r="J36" s="23">
        <v>3827</v>
      </c>
      <c r="K36" s="23">
        <v>203</v>
      </c>
      <c r="L36" s="23">
        <v>2042</v>
      </c>
      <c r="M36" s="23">
        <v>1947</v>
      </c>
      <c r="N36" s="23">
        <v>95</v>
      </c>
      <c r="O36" s="23">
        <v>1988</v>
      </c>
      <c r="P36" s="23">
        <v>1880</v>
      </c>
      <c r="Q36" s="23">
        <v>108</v>
      </c>
      <c r="R36" s="9">
        <v>277</v>
      </c>
      <c r="S36" s="23">
        <v>262</v>
      </c>
      <c r="T36" s="23">
        <v>15</v>
      </c>
      <c r="U36" s="23">
        <v>157</v>
      </c>
      <c r="V36" s="23">
        <v>149</v>
      </c>
      <c r="W36" s="23">
        <v>8</v>
      </c>
      <c r="X36" s="23">
        <v>120</v>
      </c>
      <c r="Y36" s="23">
        <v>113</v>
      </c>
      <c r="Z36" s="23">
        <v>7</v>
      </c>
    </row>
    <row r="37" spans="1:26" ht="14.1" customHeight="1">
      <c r="A37" s="71" t="s">
        <v>104</v>
      </c>
      <c r="B37" s="76">
        <v>39569</v>
      </c>
      <c r="C37" s="23">
        <v>13</v>
      </c>
      <c r="D37" s="23">
        <v>12</v>
      </c>
      <c r="E37" s="23">
        <v>1</v>
      </c>
      <c r="F37" s="23">
        <v>1315</v>
      </c>
      <c r="G37" s="23">
        <v>1251</v>
      </c>
      <c r="H37" s="23">
        <v>64</v>
      </c>
      <c r="I37" s="23">
        <v>3993</v>
      </c>
      <c r="J37" s="23">
        <v>3793</v>
      </c>
      <c r="K37" s="23">
        <v>200</v>
      </c>
      <c r="L37" s="23">
        <v>2009</v>
      </c>
      <c r="M37" s="23">
        <v>1918</v>
      </c>
      <c r="N37" s="23">
        <v>91</v>
      </c>
      <c r="O37" s="23">
        <v>1984</v>
      </c>
      <c r="P37" s="23">
        <v>1875</v>
      </c>
      <c r="Q37" s="23">
        <v>109</v>
      </c>
      <c r="R37" s="9">
        <v>287</v>
      </c>
      <c r="S37" s="23">
        <v>272</v>
      </c>
      <c r="T37" s="23">
        <v>15</v>
      </c>
      <c r="U37" s="23">
        <v>161</v>
      </c>
      <c r="V37" s="23">
        <v>152</v>
      </c>
      <c r="W37" s="23">
        <v>9</v>
      </c>
      <c r="X37" s="23">
        <v>126</v>
      </c>
      <c r="Y37" s="23">
        <v>120</v>
      </c>
      <c r="Z37" s="23">
        <v>6</v>
      </c>
    </row>
    <row r="38" spans="1:26" ht="14.1" customHeight="1">
      <c r="A38" s="71" t="s">
        <v>105</v>
      </c>
      <c r="B38" s="76">
        <v>39934</v>
      </c>
      <c r="C38" s="23">
        <v>13</v>
      </c>
      <c r="D38" s="23">
        <v>12</v>
      </c>
      <c r="E38" s="29">
        <v>1</v>
      </c>
      <c r="F38" s="23">
        <v>1303</v>
      </c>
      <c r="G38" s="23">
        <v>1233</v>
      </c>
      <c r="H38" s="29">
        <v>70</v>
      </c>
      <c r="I38" s="23">
        <v>4000</v>
      </c>
      <c r="J38" s="23">
        <v>3798</v>
      </c>
      <c r="K38" s="29">
        <v>202</v>
      </c>
      <c r="L38" s="23">
        <v>2006</v>
      </c>
      <c r="M38" s="23">
        <v>1919</v>
      </c>
      <c r="N38" s="29">
        <v>87</v>
      </c>
      <c r="O38" s="23">
        <v>1994</v>
      </c>
      <c r="P38" s="23">
        <v>1879</v>
      </c>
      <c r="Q38" s="29">
        <v>115</v>
      </c>
      <c r="R38" s="9">
        <v>282</v>
      </c>
      <c r="S38" s="23">
        <v>267</v>
      </c>
      <c r="T38" s="29">
        <v>15</v>
      </c>
      <c r="U38" s="23">
        <v>161</v>
      </c>
      <c r="V38" s="23">
        <v>152</v>
      </c>
      <c r="W38" s="29">
        <v>9</v>
      </c>
      <c r="X38" s="23">
        <v>121</v>
      </c>
      <c r="Y38" s="23">
        <v>115</v>
      </c>
      <c r="Z38" s="29">
        <v>6</v>
      </c>
    </row>
    <row r="39" spans="1:26" ht="14.1" customHeight="1">
      <c r="A39" s="71" t="s">
        <v>106</v>
      </c>
      <c r="B39" s="76">
        <v>40299</v>
      </c>
      <c r="C39" s="23">
        <v>13</v>
      </c>
      <c r="D39" s="23">
        <v>12</v>
      </c>
      <c r="E39" s="23">
        <v>1</v>
      </c>
      <c r="F39" s="23">
        <v>1262</v>
      </c>
      <c r="G39" s="23">
        <v>1208</v>
      </c>
      <c r="H39" s="23">
        <v>54</v>
      </c>
      <c r="I39" s="23">
        <v>3880</v>
      </c>
      <c r="J39" s="23">
        <v>3693</v>
      </c>
      <c r="K39" s="23">
        <v>187</v>
      </c>
      <c r="L39" s="23">
        <v>1958</v>
      </c>
      <c r="M39" s="23">
        <v>1882</v>
      </c>
      <c r="N39" s="23">
        <v>76</v>
      </c>
      <c r="O39" s="23">
        <v>1922</v>
      </c>
      <c r="P39" s="23">
        <v>1811</v>
      </c>
      <c r="Q39" s="23">
        <v>111</v>
      </c>
      <c r="R39" s="9">
        <v>281</v>
      </c>
      <c r="S39" s="23">
        <v>266</v>
      </c>
      <c r="T39" s="23">
        <v>15</v>
      </c>
      <c r="U39" s="23">
        <v>160</v>
      </c>
      <c r="V39" s="23">
        <v>151</v>
      </c>
      <c r="W39" s="23">
        <v>9</v>
      </c>
      <c r="X39" s="23">
        <v>121</v>
      </c>
      <c r="Y39" s="23">
        <v>115</v>
      </c>
      <c r="Z39" s="23">
        <v>6</v>
      </c>
    </row>
    <row r="40" spans="1:26" ht="14.1" customHeight="1">
      <c r="A40" s="71" t="s">
        <v>107</v>
      </c>
      <c r="B40" s="76">
        <v>40664</v>
      </c>
      <c r="C40" s="23">
        <v>13</v>
      </c>
      <c r="D40" s="23">
        <v>12</v>
      </c>
      <c r="E40" s="23">
        <v>1</v>
      </c>
      <c r="F40" s="23">
        <v>1225</v>
      </c>
      <c r="G40" s="23">
        <v>1174</v>
      </c>
      <c r="H40" s="23">
        <v>51</v>
      </c>
      <c r="I40" s="23">
        <v>3800</v>
      </c>
      <c r="J40" s="23">
        <v>3624</v>
      </c>
      <c r="K40" s="23">
        <v>176</v>
      </c>
      <c r="L40" s="23">
        <v>1936</v>
      </c>
      <c r="M40" s="23">
        <v>1867</v>
      </c>
      <c r="N40" s="23">
        <v>69</v>
      </c>
      <c r="O40" s="23">
        <v>1864</v>
      </c>
      <c r="P40" s="23">
        <v>1757</v>
      </c>
      <c r="Q40" s="23">
        <v>107</v>
      </c>
      <c r="R40" s="9">
        <v>276</v>
      </c>
      <c r="S40" s="23">
        <v>261</v>
      </c>
      <c r="T40" s="23">
        <v>15</v>
      </c>
      <c r="U40" s="23">
        <v>155</v>
      </c>
      <c r="V40" s="23">
        <v>146</v>
      </c>
      <c r="W40" s="23">
        <v>9</v>
      </c>
      <c r="X40" s="23">
        <v>121</v>
      </c>
      <c r="Y40" s="23">
        <v>115</v>
      </c>
      <c r="Z40" s="23">
        <v>6</v>
      </c>
    </row>
    <row r="41" spans="1:26" ht="14.1" customHeight="1">
      <c r="A41" s="71" t="s">
        <v>108</v>
      </c>
      <c r="B41" s="76">
        <v>41030</v>
      </c>
      <c r="C41" s="23">
        <v>13</v>
      </c>
      <c r="D41" s="23">
        <v>12</v>
      </c>
      <c r="E41" s="23">
        <v>1</v>
      </c>
      <c r="F41" s="23">
        <v>1237</v>
      </c>
      <c r="G41" s="23">
        <v>1184</v>
      </c>
      <c r="H41" s="23">
        <v>53</v>
      </c>
      <c r="I41" s="23">
        <v>3730</v>
      </c>
      <c r="J41" s="23">
        <v>3573</v>
      </c>
      <c r="K41" s="23">
        <v>157</v>
      </c>
      <c r="L41" s="23">
        <v>1867</v>
      </c>
      <c r="M41" s="23">
        <v>1807</v>
      </c>
      <c r="N41" s="23">
        <v>60</v>
      </c>
      <c r="O41" s="23">
        <v>1863</v>
      </c>
      <c r="P41" s="23">
        <v>1766</v>
      </c>
      <c r="Q41" s="23">
        <v>97</v>
      </c>
      <c r="R41" s="9">
        <v>283</v>
      </c>
      <c r="S41" s="23">
        <v>268</v>
      </c>
      <c r="T41" s="23">
        <v>15</v>
      </c>
      <c r="U41" s="23">
        <v>160</v>
      </c>
      <c r="V41" s="23">
        <v>151</v>
      </c>
      <c r="W41" s="23">
        <v>9</v>
      </c>
      <c r="X41" s="23">
        <v>123</v>
      </c>
      <c r="Y41" s="23">
        <v>117</v>
      </c>
      <c r="Z41" s="23">
        <v>6</v>
      </c>
    </row>
    <row r="42" spans="1:26" ht="14.1" customHeight="1">
      <c r="A42" s="71" t="s">
        <v>109</v>
      </c>
      <c r="B42" s="76">
        <v>41395</v>
      </c>
      <c r="C42" s="23">
        <v>13</v>
      </c>
      <c r="D42" s="23">
        <v>12</v>
      </c>
      <c r="E42" s="23">
        <v>1</v>
      </c>
      <c r="F42" s="23">
        <v>1230</v>
      </c>
      <c r="G42" s="23">
        <v>1184</v>
      </c>
      <c r="H42" s="23">
        <v>46</v>
      </c>
      <c r="I42" s="23">
        <v>3707</v>
      </c>
      <c r="J42" s="23">
        <v>3556</v>
      </c>
      <c r="K42" s="23">
        <v>151</v>
      </c>
      <c r="L42" s="23">
        <v>1863</v>
      </c>
      <c r="M42" s="23">
        <v>1793</v>
      </c>
      <c r="N42" s="23">
        <v>70</v>
      </c>
      <c r="O42" s="23">
        <v>1844</v>
      </c>
      <c r="P42" s="23">
        <v>1763</v>
      </c>
      <c r="Q42" s="23">
        <v>81</v>
      </c>
      <c r="R42" s="23">
        <v>281</v>
      </c>
      <c r="S42" s="23">
        <v>266</v>
      </c>
      <c r="T42" s="23">
        <v>15</v>
      </c>
      <c r="U42" s="23">
        <v>162</v>
      </c>
      <c r="V42" s="23">
        <v>153</v>
      </c>
      <c r="W42" s="23">
        <v>9</v>
      </c>
      <c r="X42" s="23">
        <v>119</v>
      </c>
      <c r="Y42" s="23">
        <v>113</v>
      </c>
      <c r="Z42" s="23">
        <v>6</v>
      </c>
    </row>
    <row r="43" spans="1:26" ht="14.1" customHeight="1">
      <c r="A43" s="71" t="s">
        <v>110</v>
      </c>
      <c r="B43" s="76">
        <v>41760</v>
      </c>
      <c r="C43" s="23">
        <v>13</v>
      </c>
      <c r="D43" s="23">
        <v>12</v>
      </c>
      <c r="E43" s="23">
        <v>1</v>
      </c>
      <c r="F43" s="23">
        <v>1215</v>
      </c>
      <c r="G43" s="23">
        <v>1169</v>
      </c>
      <c r="H43" s="23">
        <v>46</v>
      </c>
      <c r="I43" s="23">
        <v>3695</v>
      </c>
      <c r="J43" s="23">
        <v>3547</v>
      </c>
      <c r="K43" s="23">
        <v>148</v>
      </c>
      <c r="L43" s="23">
        <v>1868</v>
      </c>
      <c r="M43" s="23">
        <v>1797</v>
      </c>
      <c r="N43" s="23">
        <v>71</v>
      </c>
      <c r="O43" s="23">
        <v>1827</v>
      </c>
      <c r="P43" s="23">
        <v>1750</v>
      </c>
      <c r="Q43" s="23">
        <v>77</v>
      </c>
      <c r="R43" s="23">
        <v>286</v>
      </c>
      <c r="S43" s="23">
        <v>270</v>
      </c>
      <c r="T43" s="23">
        <v>16</v>
      </c>
      <c r="U43" s="23">
        <v>162</v>
      </c>
      <c r="V43" s="23">
        <v>152</v>
      </c>
      <c r="W43" s="23">
        <v>10</v>
      </c>
      <c r="X43" s="23">
        <v>124</v>
      </c>
      <c r="Y43" s="23">
        <v>118</v>
      </c>
      <c r="Z43" s="23">
        <v>6</v>
      </c>
    </row>
    <row r="44" spans="1:26" ht="14.1" customHeight="1">
      <c r="A44" s="71" t="s">
        <v>111</v>
      </c>
      <c r="B44" s="76">
        <v>42125</v>
      </c>
      <c r="C44" s="23">
        <v>13</v>
      </c>
      <c r="D44" s="23">
        <v>12</v>
      </c>
      <c r="E44" s="23">
        <v>1</v>
      </c>
      <c r="F44" s="23">
        <v>1193</v>
      </c>
      <c r="G44" s="23">
        <v>1123</v>
      </c>
      <c r="H44" s="23">
        <v>70</v>
      </c>
      <c r="I44" s="23">
        <v>3642</v>
      </c>
      <c r="J44" s="23">
        <v>3480</v>
      </c>
      <c r="K44" s="23">
        <v>162</v>
      </c>
      <c r="L44" s="23">
        <v>1857</v>
      </c>
      <c r="M44" s="23">
        <v>1786</v>
      </c>
      <c r="N44" s="23">
        <v>71</v>
      </c>
      <c r="O44" s="23">
        <v>1785</v>
      </c>
      <c r="P44" s="23">
        <v>1694</v>
      </c>
      <c r="Q44" s="23">
        <v>91</v>
      </c>
      <c r="R44" s="23">
        <v>286</v>
      </c>
      <c r="S44" s="23">
        <v>270</v>
      </c>
      <c r="T44" s="23">
        <v>16</v>
      </c>
      <c r="U44" s="23">
        <v>163</v>
      </c>
      <c r="V44" s="23">
        <v>151</v>
      </c>
      <c r="W44" s="23">
        <v>12</v>
      </c>
      <c r="X44" s="23">
        <v>123</v>
      </c>
      <c r="Y44" s="23">
        <v>119</v>
      </c>
      <c r="Z44" s="23">
        <v>4</v>
      </c>
    </row>
    <row r="45" spans="1:26" ht="14.1" customHeight="1">
      <c r="A45" s="71" t="s">
        <v>112</v>
      </c>
      <c r="B45" s="76">
        <v>42491</v>
      </c>
      <c r="C45" s="23">
        <v>13</v>
      </c>
      <c r="D45" s="23">
        <v>12</v>
      </c>
      <c r="E45" s="23">
        <v>1</v>
      </c>
      <c r="F45" s="23">
        <v>1178</v>
      </c>
      <c r="G45" s="23">
        <v>1140</v>
      </c>
      <c r="H45" s="23">
        <v>38</v>
      </c>
      <c r="I45" s="23">
        <v>3582</v>
      </c>
      <c r="J45" s="23">
        <v>3429</v>
      </c>
      <c r="K45" s="23">
        <v>153</v>
      </c>
      <c r="L45" s="23">
        <v>1811</v>
      </c>
      <c r="M45" s="23">
        <v>1745</v>
      </c>
      <c r="N45" s="23">
        <v>66</v>
      </c>
      <c r="O45" s="23">
        <v>1771</v>
      </c>
      <c r="P45" s="23">
        <v>1684</v>
      </c>
      <c r="Q45" s="23">
        <v>87</v>
      </c>
      <c r="R45" s="23">
        <v>282</v>
      </c>
      <c r="S45" s="23">
        <v>265</v>
      </c>
      <c r="T45" s="23">
        <v>17</v>
      </c>
      <c r="U45" s="23">
        <v>158</v>
      </c>
      <c r="V45" s="23">
        <v>146</v>
      </c>
      <c r="W45" s="23">
        <v>12</v>
      </c>
      <c r="X45" s="23">
        <v>124</v>
      </c>
      <c r="Y45" s="23">
        <v>119</v>
      </c>
      <c r="Z45" s="23">
        <v>5</v>
      </c>
    </row>
    <row r="46" spans="1:26" ht="14.1" customHeight="1">
      <c r="A46" s="71" t="s">
        <v>113</v>
      </c>
      <c r="B46" s="76">
        <v>42856</v>
      </c>
      <c r="C46" s="23">
        <v>12</v>
      </c>
      <c r="D46" s="23">
        <v>11</v>
      </c>
      <c r="E46" s="23">
        <v>1</v>
      </c>
      <c r="F46" s="23">
        <v>1090</v>
      </c>
      <c r="G46" s="23">
        <v>1058</v>
      </c>
      <c r="H46" s="23">
        <v>32</v>
      </c>
      <c r="I46" s="23">
        <v>3455</v>
      </c>
      <c r="J46" s="23">
        <v>3317</v>
      </c>
      <c r="K46" s="23">
        <v>138</v>
      </c>
      <c r="L46" s="23">
        <v>1753</v>
      </c>
      <c r="M46" s="23">
        <v>1689</v>
      </c>
      <c r="N46" s="23">
        <v>64</v>
      </c>
      <c r="O46" s="23">
        <v>1702</v>
      </c>
      <c r="P46" s="23">
        <v>1628</v>
      </c>
      <c r="Q46" s="23">
        <v>74</v>
      </c>
      <c r="R46" s="23">
        <v>268</v>
      </c>
      <c r="S46" s="23">
        <v>252</v>
      </c>
      <c r="T46" s="23">
        <v>16</v>
      </c>
      <c r="U46" s="23" t="s">
        <v>32</v>
      </c>
      <c r="V46" s="23" t="s">
        <v>32</v>
      </c>
      <c r="W46" s="23" t="s">
        <v>32</v>
      </c>
      <c r="X46" s="23" t="s">
        <v>32</v>
      </c>
      <c r="Y46" s="23" t="s">
        <v>32</v>
      </c>
      <c r="Z46" s="23" t="s">
        <v>32</v>
      </c>
    </row>
    <row r="47" spans="1:26" ht="14.1" customHeight="1">
      <c r="A47" s="71" t="s">
        <v>114</v>
      </c>
      <c r="B47" s="76">
        <v>43221</v>
      </c>
      <c r="C47" s="23">
        <v>12</v>
      </c>
      <c r="D47" s="23">
        <v>11</v>
      </c>
      <c r="E47" s="23">
        <v>1</v>
      </c>
      <c r="F47" s="23">
        <v>1066</v>
      </c>
      <c r="G47" s="23">
        <v>1026</v>
      </c>
      <c r="H47" s="23">
        <v>40</v>
      </c>
      <c r="I47" s="23">
        <v>3330</v>
      </c>
      <c r="J47" s="23">
        <v>3220</v>
      </c>
      <c r="K47" s="23">
        <v>110</v>
      </c>
      <c r="L47" s="23">
        <v>1724</v>
      </c>
      <c r="M47" s="23">
        <v>1662</v>
      </c>
      <c r="N47" s="23">
        <v>62</v>
      </c>
      <c r="O47" s="23">
        <v>1606</v>
      </c>
      <c r="P47" s="23">
        <v>1558</v>
      </c>
      <c r="Q47" s="23">
        <v>48</v>
      </c>
      <c r="R47" s="23">
        <v>264</v>
      </c>
      <c r="S47" s="23">
        <v>247</v>
      </c>
      <c r="T47" s="23">
        <v>17</v>
      </c>
      <c r="U47" s="23" t="s">
        <v>31</v>
      </c>
      <c r="V47" s="23" t="s">
        <v>31</v>
      </c>
      <c r="W47" s="23" t="s">
        <v>31</v>
      </c>
      <c r="X47" s="23" t="s">
        <v>31</v>
      </c>
      <c r="Y47" s="23" t="s">
        <v>31</v>
      </c>
      <c r="Z47" s="23" t="s">
        <v>31</v>
      </c>
    </row>
    <row r="48" spans="1:26" ht="14.1" customHeight="1">
      <c r="A48" s="71" t="s">
        <v>124</v>
      </c>
      <c r="B48" s="76">
        <v>43586</v>
      </c>
      <c r="C48" s="23">
        <v>11</v>
      </c>
      <c r="D48" s="23">
        <v>10</v>
      </c>
      <c r="E48" s="23">
        <v>1</v>
      </c>
      <c r="F48" s="23">
        <v>1077</v>
      </c>
      <c r="G48" s="23">
        <v>1047</v>
      </c>
      <c r="H48" s="23">
        <v>30</v>
      </c>
      <c r="I48" s="23">
        <v>3224</v>
      </c>
      <c r="J48" s="23">
        <v>3122</v>
      </c>
      <c r="K48" s="23">
        <v>102</v>
      </c>
      <c r="L48" s="23">
        <v>1659</v>
      </c>
      <c r="M48" s="23">
        <v>1604</v>
      </c>
      <c r="N48" s="23">
        <v>55</v>
      </c>
      <c r="O48" s="23">
        <v>1565</v>
      </c>
      <c r="P48" s="23">
        <v>1518</v>
      </c>
      <c r="Q48" s="23">
        <v>47</v>
      </c>
      <c r="R48" s="23">
        <v>242</v>
      </c>
      <c r="S48" s="23">
        <v>225</v>
      </c>
      <c r="T48" s="23">
        <v>17</v>
      </c>
      <c r="U48" s="23" t="s">
        <v>31</v>
      </c>
      <c r="V48" s="23" t="s">
        <v>31</v>
      </c>
      <c r="W48" s="23" t="s">
        <v>31</v>
      </c>
      <c r="X48" s="23" t="s">
        <v>31</v>
      </c>
      <c r="Y48" s="23" t="s">
        <v>31</v>
      </c>
      <c r="Z48" s="23" t="s">
        <v>31</v>
      </c>
    </row>
    <row r="49" spans="1:26" ht="14.1" customHeight="1">
      <c r="A49" s="71" t="s">
        <v>125</v>
      </c>
      <c r="B49" s="76">
        <v>43952</v>
      </c>
      <c r="C49" s="23">
        <v>11</v>
      </c>
      <c r="D49" s="23">
        <v>10</v>
      </c>
      <c r="E49" s="23">
        <v>1</v>
      </c>
      <c r="F49" s="23">
        <v>1122</v>
      </c>
      <c r="G49" s="23">
        <v>1090</v>
      </c>
      <c r="H49" s="23">
        <v>32</v>
      </c>
      <c r="I49" s="23">
        <v>3260</v>
      </c>
      <c r="J49" s="23">
        <v>3160</v>
      </c>
      <c r="K49" s="23">
        <v>100</v>
      </c>
      <c r="L49" s="23">
        <v>1648</v>
      </c>
      <c r="M49" s="23">
        <v>1601</v>
      </c>
      <c r="N49" s="23">
        <v>47</v>
      </c>
      <c r="O49" s="23">
        <v>1612</v>
      </c>
      <c r="P49" s="23">
        <v>1559</v>
      </c>
      <c r="Q49" s="23">
        <v>53</v>
      </c>
      <c r="R49" s="23">
        <v>244</v>
      </c>
      <c r="S49" s="23">
        <v>229</v>
      </c>
      <c r="T49" s="23">
        <v>15</v>
      </c>
      <c r="U49" s="23" t="s">
        <v>31</v>
      </c>
      <c r="V49" s="23" t="s">
        <v>31</v>
      </c>
      <c r="W49" s="23" t="s">
        <v>31</v>
      </c>
      <c r="X49" s="23" t="s">
        <v>31</v>
      </c>
      <c r="Y49" s="23" t="s">
        <v>31</v>
      </c>
      <c r="Z49" s="23" t="s">
        <v>31</v>
      </c>
    </row>
    <row r="50" spans="1:26" ht="14.1" customHeight="1">
      <c r="A50" s="71" t="s">
        <v>126</v>
      </c>
      <c r="B50" s="76">
        <v>44317</v>
      </c>
      <c r="C50" s="23">
        <v>11</v>
      </c>
      <c r="D50" s="23">
        <v>10</v>
      </c>
      <c r="E50" s="23">
        <v>1</v>
      </c>
      <c r="F50" s="23">
        <v>979</v>
      </c>
      <c r="G50" s="23">
        <v>953</v>
      </c>
      <c r="H50" s="23">
        <v>26</v>
      </c>
      <c r="I50" s="23">
        <v>3191</v>
      </c>
      <c r="J50" s="23">
        <v>3106</v>
      </c>
      <c r="K50" s="23">
        <v>85</v>
      </c>
      <c r="L50" s="23">
        <v>1596</v>
      </c>
      <c r="M50" s="23">
        <v>1559</v>
      </c>
      <c r="N50" s="23">
        <v>37</v>
      </c>
      <c r="O50" s="23">
        <v>1595</v>
      </c>
      <c r="P50" s="23">
        <v>1547</v>
      </c>
      <c r="Q50" s="23">
        <v>48</v>
      </c>
      <c r="R50" s="23">
        <v>237</v>
      </c>
      <c r="S50" s="23">
        <v>223</v>
      </c>
      <c r="T50" s="23">
        <v>14</v>
      </c>
      <c r="U50" s="23" t="s">
        <v>31</v>
      </c>
      <c r="V50" s="23" t="s">
        <v>31</v>
      </c>
      <c r="W50" s="23" t="s">
        <v>31</v>
      </c>
      <c r="X50" s="23" t="s">
        <v>31</v>
      </c>
      <c r="Y50" s="23" t="s">
        <v>31</v>
      </c>
      <c r="Z50" s="23" t="s">
        <v>31</v>
      </c>
    </row>
    <row r="51" spans="1:26" ht="14.1" customHeight="1">
      <c r="A51" s="71" t="s">
        <v>168</v>
      </c>
      <c r="B51" s="76">
        <v>44682</v>
      </c>
      <c r="C51" s="23">
        <v>11</v>
      </c>
      <c r="D51" s="23">
        <v>10</v>
      </c>
      <c r="E51" s="23">
        <v>1</v>
      </c>
      <c r="F51" s="23">
        <v>1029</v>
      </c>
      <c r="G51" s="23">
        <v>1010</v>
      </c>
      <c r="H51" s="23">
        <v>19</v>
      </c>
      <c r="I51" s="23">
        <v>3129</v>
      </c>
      <c r="J51" s="23">
        <v>3054</v>
      </c>
      <c r="K51" s="23">
        <v>75</v>
      </c>
      <c r="L51" s="23">
        <v>1584</v>
      </c>
      <c r="M51" s="23">
        <v>1552</v>
      </c>
      <c r="N51" s="23">
        <v>32</v>
      </c>
      <c r="O51" s="23">
        <v>1545</v>
      </c>
      <c r="P51" s="23">
        <v>1502</v>
      </c>
      <c r="Q51" s="23">
        <v>43</v>
      </c>
      <c r="R51" s="23">
        <v>234</v>
      </c>
      <c r="S51" s="23">
        <v>221</v>
      </c>
      <c r="T51" s="23">
        <v>13</v>
      </c>
      <c r="U51" s="23" t="s">
        <v>31</v>
      </c>
      <c r="V51" s="23" t="s">
        <v>31</v>
      </c>
      <c r="W51" s="23" t="s">
        <v>31</v>
      </c>
      <c r="X51" s="23" t="s">
        <v>31</v>
      </c>
      <c r="Y51" s="23" t="s">
        <v>31</v>
      </c>
      <c r="Z51" s="23" t="s">
        <v>31</v>
      </c>
    </row>
    <row r="52" spans="1:26" ht="14.1" customHeight="1">
      <c r="A52" s="71" t="s">
        <v>180</v>
      </c>
      <c r="B52" s="76">
        <v>45047</v>
      </c>
      <c r="C52" s="23">
        <v>11</v>
      </c>
      <c r="D52" s="23">
        <v>10</v>
      </c>
      <c r="E52" s="23">
        <v>1</v>
      </c>
      <c r="F52" s="23">
        <v>997</v>
      </c>
      <c r="G52" s="23">
        <v>981</v>
      </c>
      <c r="H52" s="23">
        <v>16</v>
      </c>
      <c r="I52" s="23">
        <v>3006</v>
      </c>
      <c r="J52" s="23">
        <v>2945</v>
      </c>
      <c r="K52" s="23">
        <v>61</v>
      </c>
      <c r="L52" s="23">
        <v>1527</v>
      </c>
      <c r="M52" s="23">
        <v>1493</v>
      </c>
      <c r="N52" s="23">
        <v>34</v>
      </c>
      <c r="O52" s="23">
        <v>1479</v>
      </c>
      <c r="P52" s="23">
        <v>1452</v>
      </c>
      <c r="Q52" s="23">
        <v>27</v>
      </c>
      <c r="R52" s="23">
        <v>222</v>
      </c>
      <c r="S52" s="23">
        <v>211</v>
      </c>
      <c r="T52" s="23">
        <v>11</v>
      </c>
      <c r="U52" s="23" t="s">
        <v>31</v>
      </c>
      <c r="V52" s="23" t="s">
        <v>31</v>
      </c>
      <c r="W52" s="23" t="s">
        <v>31</v>
      </c>
      <c r="X52" s="23" t="s">
        <v>31</v>
      </c>
      <c r="Y52" s="23" t="s">
        <v>31</v>
      </c>
      <c r="Z52" s="23" t="s">
        <v>31</v>
      </c>
    </row>
    <row r="53" spans="1:26" ht="14.1" customHeight="1">
      <c r="A53" s="71" t="s">
        <v>184</v>
      </c>
      <c r="B53" s="76">
        <v>45413</v>
      </c>
      <c r="C53" s="23">
        <v>11</v>
      </c>
      <c r="D53" s="23">
        <v>10</v>
      </c>
      <c r="E53" s="23">
        <v>1</v>
      </c>
      <c r="F53" s="23">
        <v>1020</v>
      </c>
      <c r="G53" s="23">
        <v>997</v>
      </c>
      <c r="H53" s="23">
        <v>23</v>
      </c>
      <c r="I53" s="23">
        <v>3047</v>
      </c>
      <c r="J53" s="23">
        <v>2991</v>
      </c>
      <c r="K53" s="23">
        <v>56</v>
      </c>
      <c r="L53" s="23">
        <v>1578</v>
      </c>
      <c r="M53" s="23">
        <v>1546</v>
      </c>
      <c r="N53" s="23">
        <v>32</v>
      </c>
      <c r="O53" s="23">
        <v>1469</v>
      </c>
      <c r="P53" s="23">
        <v>1445</v>
      </c>
      <c r="Q53" s="23">
        <v>24</v>
      </c>
      <c r="R53" s="23">
        <v>230</v>
      </c>
      <c r="S53" s="23">
        <v>218</v>
      </c>
      <c r="T53" s="23">
        <v>12</v>
      </c>
      <c r="U53" s="23" t="s">
        <v>31</v>
      </c>
      <c r="V53" s="23" t="s">
        <v>31</v>
      </c>
      <c r="W53" s="23" t="s">
        <v>31</v>
      </c>
      <c r="X53" s="23" t="s">
        <v>31</v>
      </c>
      <c r="Y53" s="23" t="s">
        <v>31</v>
      </c>
      <c r="Z53" s="23" t="s">
        <v>31</v>
      </c>
    </row>
    <row r="54" spans="1:26" ht="14.1" customHeight="1">
      <c r="A54" s="50"/>
      <c r="B54" s="50"/>
      <c r="C54" s="50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</row>
    <row r="56" spans="1:26" ht="14.1" customHeight="1">
      <c r="A56" s="10" t="s">
        <v>169</v>
      </c>
      <c r="B56" s="10"/>
    </row>
    <row r="57" spans="1:26" ht="14.1" customHeight="1">
      <c r="A57" s="49"/>
      <c r="B57" s="49"/>
    </row>
    <row r="58" spans="1:26" ht="14.1" customHeight="1">
      <c r="A58" s="1"/>
      <c r="B58" s="1"/>
    </row>
    <row r="60" spans="1:26" ht="14.1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</sheetData>
  <sheetProtection algorithmName="SHA-512" hashValue="Frbrq1nFk00UArNN4OVkf7MN6wAaW6TsVPfKT9k52haO6BDOTxgilkRJUizWQhP0Lb0bGz+83t7a6O2fZGCdyA==" saltValue="A6eLemsd304VJTs0S5OTGQ==" spinCount="100000" sheet="1" objects="1" scenarios="1" selectLockedCells="1" selectUnlockedCells="1"/>
  <mergeCells count="16">
    <mergeCell ref="G5:G6"/>
    <mergeCell ref="C4:E4"/>
    <mergeCell ref="F4:H4"/>
    <mergeCell ref="I4:Q4"/>
    <mergeCell ref="O5:Q5"/>
    <mergeCell ref="L5:N5"/>
    <mergeCell ref="I5:K5"/>
    <mergeCell ref="F5:F6"/>
    <mergeCell ref="E5:E6"/>
    <mergeCell ref="D5:D6"/>
    <mergeCell ref="C5:C6"/>
    <mergeCell ref="R4:Z4"/>
    <mergeCell ref="R5:T5"/>
    <mergeCell ref="U5:W5"/>
    <mergeCell ref="X5:Z5"/>
    <mergeCell ref="H5:H6"/>
  </mergeCells>
  <phoneticPr fontId="2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C57"/>
  <sheetViews>
    <sheetView zoomScaleNormal="100" zoomScaleSheetLayoutView="50" workbookViewId="0">
      <pane xSplit="2" ySplit="7" topLeftCell="M37" activePane="bottomRight" state="frozen"/>
      <selection activeCell="E31" sqref="E31"/>
      <selection pane="topRight" activeCell="E31" sqref="E31"/>
      <selection pane="bottomLeft" activeCell="E31" sqref="E31"/>
      <selection pane="bottomRight" activeCell="AB60" sqref="AB60"/>
    </sheetView>
  </sheetViews>
  <sheetFormatPr defaultColWidth="8.625" defaultRowHeight="14.1" customHeight="1"/>
  <cols>
    <col min="1" max="1" width="9.125" style="3" customWidth="1"/>
    <col min="2" max="2" width="6.5" style="3" bestFit="1" customWidth="1"/>
    <col min="3" max="3" width="6.625" style="3" customWidth="1"/>
    <col min="4" max="29" width="6.625" style="1" customWidth="1"/>
    <col min="30" max="16384" width="8.625" style="1"/>
  </cols>
  <sheetData>
    <row r="1" spans="1:29" ht="14.1" customHeight="1">
      <c r="A1" s="56" t="s">
        <v>13</v>
      </c>
      <c r="B1" s="56"/>
      <c r="AB1" s="4"/>
      <c r="AC1" s="4"/>
    </row>
    <row r="2" spans="1:29" ht="14.1" customHeight="1">
      <c r="C2" s="1"/>
      <c r="G2" s="34"/>
      <c r="AB2" s="4"/>
      <c r="AC2" s="4"/>
    </row>
    <row r="3" spans="1:29" s="16" customFormat="1" ht="14.1" customHeight="1">
      <c r="C3" s="22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</row>
    <row r="4" spans="1:29" s="2" customFormat="1" ht="14.1" customHeight="1">
      <c r="A4" s="73"/>
      <c r="B4" s="59"/>
      <c r="C4" s="99" t="s">
        <v>26</v>
      </c>
      <c r="D4" s="99"/>
      <c r="E4" s="99"/>
      <c r="F4" s="99" t="s">
        <v>148</v>
      </c>
      <c r="G4" s="99"/>
      <c r="H4" s="99"/>
      <c r="I4" s="99"/>
      <c r="J4" s="99"/>
      <c r="K4" s="99"/>
      <c r="L4" s="99"/>
      <c r="M4" s="99"/>
      <c r="N4" s="99"/>
      <c r="O4" s="99" t="s">
        <v>27</v>
      </c>
      <c r="P4" s="99"/>
      <c r="Q4" s="99"/>
      <c r="R4" s="99" t="s">
        <v>28</v>
      </c>
      <c r="S4" s="99"/>
      <c r="T4" s="99"/>
      <c r="U4" s="99" t="s">
        <v>29</v>
      </c>
      <c r="V4" s="99"/>
      <c r="W4" s="99"/>
      <c r="X4" s="99" t="s">
        <v>30</v>
      </c>
      <c r="Y4" s="99"/>
      <c r="Z4" s="99"/>
      <c r="AA4" s="99" t="s">
        <v>143</v>
      </c>
      <c r="AB4" s="99"/>
      <c r="AC4" s="100"/>
    </row>
    <row r="5" spans="1:29" s="2" customFormat="1" ht="14.1" customHeight="1">
      <c r="A5" s="68"/>
      <c r="B5" s="60"/>
      <c r="C5" s="99" t="s">
        <v>17</v>
      </c>
      <c r="D5" s="99" t="s">
        <v>18</v>
      </c>
      <c r="E5" s="99" t="s">
        <v>19</v>
      </c>
      <c r="F5" s="99" t="s">
        <v>20</v>
      </c>
      <c r="G5" s="99"/>
      <c r="H5" s="99"/>
      <c r="I5" s="99" t="s">
        <v>24</v>
      </c>
      <c r="J5" s="99"/>
      <c r="K5" s="99"/>
      <c r="L5" s="99" t="s">
        <v>25</v>
      </c>
      <c r="M5" s="99"/>
      <c r="N5" s="99"/>
      <c r="O5" s="99" t="s">
        <v>17</v>
      </c>
      <c r="P5" s="99" t="s">
        <v>18</v>
      </c>
      <c r="Q5" s="99" t="s">
        <v>19</v>
      </c>
      <c r="R5" s="99" t="s">
        <v>17</v>
      </c>
      <c r="S5" s="99" t="s">
        <v>18</v>
      </c>
      <c r="T5" s="99" t="s">
        <v>19</v>
      </c>
      <c r="U5" s="99" t="s">
        <v>17</v>
      </c>
      <c r="V5" s="99" t="s">
        <v>18</v>
      </c>
      <c r="W5" s="99" t="s">
        <v>19</v>
      </c>
      <c r="X5" s="99" t="s">
        <v>17</v>
      </c>
      <c r="Y5" s="99" t="s">
        <v>18</v>
      </c>
      <c r="Z5" s="99" t="s">
        <v>19</v>
      </c>
      <c r="AA5" s="99" t="s">
        <v>17</v>
      </c>
      <c r="AB5" s="99" t="s">
        <v>18</v>
      </c>
      <c r="AC5" s="100" t="s">
        <v>19</v>
      </c>
    </row>
    <row r="6" spans="1:29" s="2" customFormat="1" ht="14.1" customHeight="1">
      <c r="A6" s="74"/>
      <c r="B6" s="63"/>
      <c r="C6" s="99"/>
      <c r="D6" s="99"/>
      <c r="E6" s="99"/>
      <c r="F6" s="77" t="s">
        <v>17</v>
      </c>
      <c r="G6" s="77" t="s">
        <v>18</v>
      </c>
      <c r="H6" s="77" t="s">
        <v>19</v>
      </c>
      <c r="I6" s="77" t="s">
        <v>17</v>
      </c>
      <c r="J6" s="77" t="s">
        <v>18</v>
      </c>
      <c r="K6" s="77" t="s">
        <v>19</v>
      </c>
      <c r="L6" s="77" t="s">
        <v>17</v>
      </c>
      <c r="M6" s="77" t="s">
        <v>18</v>
      </c>
      <c r="N6" s="77" t="s">
        <v>19</v>
      </c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100"/>
    </row>
    <row r="7" spans="1:29" ht="14.1" customHeight="1">
      <c r="A7" s="68"/>
      <c r="B7" s="60"/>
      <c r="C7" s="72" t="s">
        <v>145</v>
      </c>
      <c r="D7" s="72" t="s">
        <v>145</v>
      </c>
      <c r="E7" s="72" t="s">
        <v>145</v>
      </c>
      <c r="F7" s="72" t="s">
        <v>138</v>
      </c>
      <c r="G7" s="72" t="s">
        <v>138</v>
      </c>
      <c r="H7" s="72" t="s">
        <v>138</v>
      </c>
      <c r="I7" s="72" t="s">
        <v>138</v>
      </c>
      <c r="J7" s="72" t="s">
        <v>138</v>
      </c>
      <c r="K7" s="72" t="s">
        <v>138</v>
      </c>
      <c r="L7" s="72" t="s">
        <v>138</v>
      </c>
      <c r="M7" s="72" t="s">
        <v>138</v>
      </c>
      <c r="N7" s="72" t="s">
        <v>138</v>
      </c>
      <c r="O7" s="72" t="s">
        <v>138</v>
      </c>
      <c r="P7" s="72" t="s">
        <v>138</v>
      </c>
      <c r="Q7" s="72" t="s">
        <v>138</v>
      </c>
      <c r="R7" s="72" t="s">
        <v>138</v>
      </c>
      <c r="S7" s="72" t="s">
        <v>138</v>
      </c>
      <c r="T7" s="72" t="s">
        <v>138</v>
      </c>
      <c r="U7" s="72" t="s">
        <v>138</v>
      </c>
      <c r="V7" s="72" t="s">
        <v>138</v>
      </c>
      <c r="W7" s="72" t="s">
        <v>138</v>
      </c>
      <c r="X7" s="72" t="s">
        <v>138</v>
      </c>
      <c r="Y7" s="72" t="s">
        <v>138</v>
      </c>
      <c r="Z7" s="72" t="s">
        <v>138</v>
      </c>
      <c r="AA7" s="72" t="s">
        <v>138</v>
      </c>
      <c r="AB7" s="72" t="s">
        <v>138</v>
      </c>
      <c r="AC7" s="72" t="s">
        <v>138</v>
      </c>
    </row>
    <row r="8" spans="1:29" ht="14.1" customHeight="1">
      <c r="A8" s="70" t="s">
        <v>83</v>
      </c>
      <c r="B8" s="75">
        <v>30437</v>
      </c>
      <c r="C8" s="9">
        <v>9</v>
      </c>
      <c r="D8" s="27" t="s">
        <v>37</v>
      </c>
      <c r="E8" s="27" t="s">
        <v>36</v>
      </c>
      <c r="F8" s="23">
        <v>7560</v>
      </c>
      <c r="G8" s="27" t="s">
        <v>36</v>
      </c>
      <c r="H8" s="27" t="s">
        <v>36</v>
      </c>
      <c r="I8" s="27" t="s">
        <v>36</v>
      </c>
      <c r="J8" s="27" t="s">
        <v>36</v>
      </c>
      <c r="K8" s="27" t="s">
        <v>36</v>
      </c>
      <c r="L8" s="27" t="s">
        <v>36</v>
      </c>
      <c r="M8" s="27" t="s">
        <v>36</v>
      </c>
      <c r="N8" s="27" t="s">
        <v>36</v>
      </c>
      <c r="O8" s="27" t="s">
        <v>36</v>
      </c>
      <c r="P8" s="27" t="s">
        <v>36</v>
      </c>
      <c r="Q8" s="27" t="s">
        <v>31</v>
      </c>
      <c r="R8" s="27" t="s">
        <v>31</v>
      </c>
      <c r="S8" s="27" t="s">
        <v>31</v>
      </c>
      <c r="T8" s="27" t="s">
        <v>31</v>
      </c>
      <c r="U8" s="27" t="s">
        <v>31</v>
      </c>
      <c r="V8" s="27" t="s">
        <v>31</v>
      </c>
      <c r="W8" s="27" t="s">
        <v>31</v>
      </c>
      <c r="X8" s="27" t="s">
        <v>31</v>
      </c>
      <c r="Y8" s="27" t="s">
        <v>31</v>
      </c>
      <c r="Z8" s="27" t="s">
        <v>31</v>
      </c>
      <c r="AA8" s="23">
        <v>438</v>
      </c>
      <c r="AB8" s="27" t="s">
        <v>31</v>
      </c>
      <c r="AC8" s="27" t="s">
        <v>31</v>
      </c>
    </row>
    <row r="9" spans="1:29" ht="14.1" customHeight="1">
      <c r="A9" s="70" t="s">
        <v>84</v>
      </c>
      <c r="B9" s="75">
        <v>30803</v>
      </c>
      <c r="C9" s="9">
        <v>9</v>
      </c>
      <c r="D9" s="27" t="s">
        <v>36</v>
      </c>
      <c r="E9" s="27" t="s">
        <v>36</v>
      </c>
      <c r="F9" s="23">
        <v>7568</v>
      </c>
      <c r="G9" s="27" t="s">
        <v>36</v>
      </c>
      <c r="H9" s="27" t="s">
        <v>36</v>
      </c>
      <c r="I9" s="27" t="s">
        <v>36</v>
      </c>
      <c r="J9" s="27" t="s">
        <v>36</v>
      </c>
      <c r="K9" s="27" t="s">
        <v>36</v>
      </c>
      <c r="L9" s="27" t="s">
        <v>36</v>
      </c>
      <c r="M9" s="27" t="s">
        <v>36</v>
      </c>
      <c r="N9" s="27" t="s">
        <v>36</v>
      </c>
      <c r="O9" s="27" t="s">
        <v>36</v>
      </c>
      <c r="P9" s="27" t="s">
        <v>36</v>
      </c>
      <c r="Q9" s="27" t="s">
        <v>31</v>
      </c>
      <c r="R9" s="27" t="s">
        <v>31</v>
      </c>
      <c r="S9" s="27" t="s">
        <v>31</v>
      </c>
      <c r="T9" s="27" t="s">
        <v>31</v>
      </c>
      <c r="U9" s="27" t="s">
        <v>31</v>
      </c>
      <c r="V9" s="27" t="s">
        <v>31</v>
      </c>
      <c r="W9" s="27" t="s">
        <v>31</v>
      </c>
      <c r="X9" s="27" t="s">
        <v>31</v>
      </c>
      <c r="Y9" s="27" t="s">
        <v>31</v>
      </c>
      <c r="Z9" s="27" t="s">
        <v>31</v>
      </c>
      <c r="AA9" s="23">
        <v>443</v>
      </c>
      <c r="AB9" s="27" t="s">
        <v>31</v>
      </c>
      <c r="AC9" s="27" t="s">
        <v>31</v>
      </c>
    </row>
    <row r="10" spans="1:29" ht="14.1" customHeight="1">
      <c r="A10" s="70" t="s">
        <v>85</v>
      </c>
      <c r="B10" s="75">
        <v>31168</v>
      </c>
      <c r="C10" s="9">
        <v>9</v>
      </c>
      <c r="D10" s="27" t="s">
        <v>36</v>
      </c>
      <c r="E10" s="27" t="s">
        <v>36</v>
      </c>
      <c r="F10" s="23">
        <v>8015</v>
      </c>
      <c r="G10" s="27" t="s">
        <v>36</v>
      </c>
      <c r="H10" s="27" t="s">
        <v>36</v>
      </c>
      <c r="I10" s="27" t="s">
        <v>36</v>
      </c>
      <c r="J10" s="27" t="s">
        <v>36</v>
      </c>
      <c r="K10" s="27" t="s">
        <v>36</v>
      </c>
      <c r="L10" s="27" t="s">
        <v>36</v>
      </c>
      <c r="M10" s="27" t="s">
        <v>36</v>
      </c>
      <c r="N10" s="27" t="s">
        <v>36</v>
      </c>
      <c r="O10" s="27" t="s">
        <v>36</v>
      </c>
      <c r="P10" s="27" t="s">
        <v>36</v>
      </c>
      <c r="Q10" s="27" t="s">
        <v>31</v>
      </c>
      <c r="R10" s="27" t="s">
        <v>31</v>
      </c>
      <c r="S10" s="27" t="s">
        <v>31</v>
      </c>
      <c r="T10" s="27" t="s">
        <v>31</v>
      </c>
      <c r="U10" s="27" t="s">
        <v>31</v>
      </c>
      <c r="V10" s="27" t="s">
        <v>31</v>
      </c>
      <c r="W10" s="27" t="s">
        <v>31</v>
      </c>
      <c r="X10" s="27" t="s">
        <v>31</v>
      </c>
      <c r="Y10" s="27" t="s">
        <v>31</v>
      </c>
      <c r="Z10" s="27" t="s">
        <v>31</v>
      </c>
      <c r="AA10" s="23">
        <v>434</v>
      </c>
      <c r="AB10" s="27" t="s">
        <v>31</v>
      </c>
      <c r="AC10" s="27" t="s">
        <v>31</v>
      </c>
    </row>
    <row r="11" spans="1:29" ht="14.1" customHeight="1">
      <c r="A11" s="70" t="s">
        <v>86</v>
      </c>
      <c r="B11" s="75">
        <v>31533</v>
      </c>
      <c r="C11" s="9">
        <v>9</v>
      </c>
      <c r="D11" s="27" t="s">
        <v>36</v>
      </c>
      <c r="E11" s="27" t="s">
        <v>36</v>
      </c>
      <c r="F11" s="23">
        <v>8132</v>
      </c>
      <c r="G11" s="27" t="s">
        <v>36</v>
      </c>
      <c r="H11" s="27" t="s">
        <v>36</v>
      </c>
      <c r="I11" s="27" t="s">
        <v>36</v>
      </c>
      <c r="J11" s="27" t="s">
        <v>36</v>
      </c>
      <c r="K11" s="27" t="s">
        <v>36</v>
      </c>
      <c r="L11" s="27" t="s">
        <v>36</v>
      </c>
      <c r="M11" s="27" t="s">
        <v>36</v>
      </c>
      <c r="N11" s="27" t="s">
        <v>36</v>
      </c>
      <c r="O11" s="27" t="s">
        <v>36</v>
      </c>
      <c r="P11" s="27" t="s">
        <v>36</v>
      </c>
      <c r="Q11" s="27" t="s">
        <v>31</v>
      </c>
      <c r="R11" s="27" t="s">
        <v>31</v>
      </c>
      <c r="S11" s="27" t="s">
        <v>31</v>
      </c>
      <c r="T11" s="27" t="s">
        <v>31</v>
      </c>
      <c r="U11" s="27" t="s">
        <v>31</v>
      </c>
      <c r="V11" s="27" t="s">
        <v>31</v>
      </c>
      <c r="W11" s="27" t="s">
        <v>31</v>
      </c>
      <c r="X11" s="27" t="s">
        <v>31</v>
      </c>
      <c r="Y11" s="27" t="s">
        <v>31</v>
      </c>
      <c r="Z11" s="27" t="s">
        <v>31</v>
      </c>
      <c r="AA11" s="23">
        <v>425</v>
      </c>
      <c r="AB11" s="27" t="s">
        <v>31</v>
      </c>
      <c r="AC11" s="27" t="s">
        <v>31</v>
      </c>
    </row>
    <row r="12" spans="1:29" ht="14.1" customHeight="1">
      <c r="A12" s="70" t="s">
        <v>87</v>
      </c>
      <c r="B12" s="75">
        <v>31898</v>
      </c>
      <c r="C12" s="9">
        <v>9</v>
      </c>
      <c r="D12" s="27" t="s">
        <v>36</v>
      </c>
      <c r="E12" s="27" t="s">
        <v>36</v>
      </c>
      <c r="F12" s="23">
        <v>8322</v>
      </c>
      <c r="G12" s="27" t="s">
        <v>36</v>
      </c>
      <c r="H12" s="27" t="s">
        <v>36</v>
      </c>
      <c r="I12" s="27" t="s">
        <v>36</v>
      </c>
      <c r="J12" s="27" t="s">
        <v>36</v>
      </c>
      <c r="K12" s="27" t="s">
        <v>36</v>
      </c>
      <c r="L12" s="27" t="s">
        <v>36</v>
      </c>
      <c r="M12" s="27" t="s">
        <v>36</v>
      </c>
      <c r="N12" s="27" t="s">
        <v>36</v>
      </c>
      <c r="O12" s="27" t="s">
        <v>36</v>
      </c>
      <c r="P12" s="27" t="s">
        <v>36</v>
      </c>
      <c r="Q12" s="27" t="s">
        <v>31</v>
      </c>
      <c r="R12" s="27" t="s">
        <v>31</v>
      </c>
      <c r="S12" s="27" t="s">
        <v>31</v>
      </c>
      <c r="T12" s="27" t="s">
        <v>31</v>
      </c>
      <c r="U12" s="27" t="s">
        <v>31</v>
      </c>
      <c r="V12" s="27" t="s">
        <v>31</v>
      </c>
      <c r="W12" s="27" t="s">
        <v>31</v>
      </c>
      <c r="X12" s="27" t="s">
        <v>31</v>
      </c>
      <c r="Y12" s="27" t="s">
        <v>31</v>
      </c>
      <c r="Z12" s="27" t="s">
        <v>31</v>
      </c>
      <c r="AA12" s="23">
        <v>420</v>
      </c>
      <c r="AB12" s="27" t="s">
        <v>31</v>
      </c>
      <c r="AC12" s="27" t="s">
        <v>31</v>
      </c>
    </row>
    <row r="13" spans="1:29" ht="14.1" customHeight="1">
      <c r="A13" s="70" t="s">
        <v>88</v>
      </c>
      <c r="B13" s="75">
        <v>32264</v>
      </c>
      <c r="C13" s="9">
        <v>9</v>
      </c>
      <c r="D13" s="27" t="s">
        <v>36</v>
      </c>
      <c r="E13" s="27" t="s">
        <v>36</v>
      </c>
      <c r="F13" s="9">
        <v>8376</v>
      </c>
      <c r="G13" s="27" t="s">
        <v>36</v>
      </c>
      <c r="H13" s="27" t="s">
        <v>36</v>
      </c>
      <c r="I13" s="27" t="s">
        <v>36</v>
      </c>
      <c r="J13" s="27" t="s">
        <v>36</v>
      </c>
      <c r="K13" s="27" t="s">
        <v>36</v>
      </c>
      <c r="L13" s="27" t="s">
        <v>36</v>
      </c>
      <c r="M13" s="27" t="s">
        <v>36</v>
      </c>
      <c r="N13" s="27" t="s">
        <v>36</v>
      </c>
      <c r="O13" s="27" t="s">
        <v>36</v>
      </c>
      <c r="P13" s="27" t="s">
        <v>36</v>
      </c>
      <c r="Q13" s="27" t="s">
        <v>31</v>
      </c>
      <c r="R13" s="27" t="s">
        <v>31</v>
      </c>
      <c r="S13" s="27" t="s">
        <v>31</v>
      </c>
      <c r="T13" s="27" t="s">
        <v>31</v>
      </c>
      <c r="U13" s="27" t="s">
        <v>31</v>
      </c>
      <c r="V13" s="27" t="s">
        <v>31</v>
      </c>
      <c r="W13" s="27" t="s">
        <v>31</v>
      </c>
      <c r="X13" s="27" t="s">
        <v>31</v>
      </c>
      <c r="Y13" s="27" t="s">
        <v>31</v>
      </c>
      <c r="Z13" s="27" t="s">
        <v>31</v>
      </c>
      <c r="AA13" s="23">
        <v>416</v>
      </c>
      <c r="AB13" s="27" t="s">
        <v>31</v>
      </c>
      <c r="AC13" s="27" t="s">
        <v>31</v>
      </c>
    </row>
    <row r="14" spans="1:29" ht="14.1" customHeight="1">
      <c r="A14" s="70" t="s">
        <v>89</v>
      </c>
      <c r="B14" s="75">
        <v>32629</v>
      </c>
      <c r="C14" s="9">
        <v>9</v>
      </c>
      <c r="D14" s="27" t="s">
        <v>36</v>
      </c>
      <c r="E14" s="27" t="s">
        <v>36</v>
      </c>
      <c r="F14" s="23">
        <v>8433</v>
      </c>
      <c r="G14" s="27" t="s">
        <v>36</v>
      </c>
      <c r="H14" s="27" t="s">
        <v>36</v>
      </c>
      <c r="I14" s="27" t="s">
        <v>36</v>
      </c>
      <c r="J14" s="27" t="s">
        <v>36</v>
      </c>
      <c r="K14" s="27" t="s">
        <v>36</v>
      </c>
      <c r="L14" s="27" t="s">
        <v>36</v>
      </c>
      <c r="M14" s="27" t="s">
        <v>36</v>
      </c>
      <c r="N14" s="27" t="s">
        <v>36</v>
      </c>
      <c r="O14" s="27" t="s">
        <v>36</v>
      </c>
      <c r="P14" s="27" t="s">
        <v>36</v>
      </c>
      <c r="Q14" s="27" t="s">
        <v>31</v>
      </c>
      <c r="R14" s="27" t="s">
        <v>31</v>
      </c>
      <c r="S14" s="27" t="s">
        <v>31</v>
      </c>
      <c r="T14" s="27" t="s">
        <v>31</v>
      </c>
      <c r="U14" s="27" t="s">
        <v>31</v>
      </c>
      <c r="V14" s="27" t="s">
        <v>31</v>
      </c>
      <c r="W14" s="27" t="s">
        <v>31</v>
      </c>
      <c r="X14" s="27" t="s">
        <v>31</v>
      </c>
      <c r="Y14" s="27" t="s">
        <v>31</v>
      </c>
      <c r="Z14" s="27" t="s">
        <v>31</v>
      </c>
      <c r="AA14" s="23">
        <v>417</v>
      </c>
      <c r="AB14" s="27" t="s">
        <v>31</v>
      </c>
      <c r="AC14" s="27" t="s">
        <v>31</v>
      </c>
    </row>
    <row r="15" spans="1:29" ht="14.1" customHeight="1">
      <c r="A15" s="70" t="s">
        <v>90</v>
      </c>
      <c r="B15" s="75">
        <v>32994</v>
      </c>
      <c r="C15" s="9">
        <v>9</v>
      </c>
      <c r="D15" s="27" t="s">
        <v>36</v>
      </c>
      <c r="E15" s="27" t="s">
        <v>36</v>
      </c>
      <c r="F15" s="23">
        <v>8273</v>
      </c>
      <c r="G15" s="27" t="s">
        <v>36</v>
      </c>
      <c r="H15" s="27" t="s">
        <v>36</v>
      </c>
      <c r="I15" s="27" t="s">
        <v>36</v>
      </c>
      <c r="J15" s="27" t="s">
        <v>36</v>
      </c>
      <c r="K15" s="27" t="s">
        <v>36</v>
      </c>
      <c r="L15" s="27" t="s">
        <v>36</v>
      </c>
      <c r="M15" s="27" t="s">
        <v>36</v>
      </c>
      <c r="N15" s="27" t="s">
        <v>36</v>
      </c>
      <c r="O15" s="27" t="s">
        <v>36</v>
      </c>
      <c r="P15" s="27" t="s">
        <v>36</v>
      </c>
      <c r="Q15" s="27" t="s">
        <v>31</v>
      </c>
      <c r="R15" s="27" t="s">
        <v>31</v>
      </c>
      <c r="S15" s="27" t="s">
        <v>31</v>
      </c>
      <c r="T15" s="27" t="s">
        <v>31</v>
      </c>
      <c r="U15" s="27" t="s">
        <v>31</v>
      </c>
      <c r="V15" s="27" t="s">
        <v>31</v>
      </c>
      <c r="W15" s="27" t="s">
        <v>31</v>
      </c>
      <c r="X15" s="27" t="s">
        <v>31</v>
      </c>
      <c r="Y15" s="27" t="s">
        <v>31</v>
      </c>
      <c r="Z15" s="27" t="s">
        <v>31</v>
      </c>
      <c r="AA15" s="23">
        <v>415</v>
      </c>
      <c r="AB15" s="27" t="s">
        <v>31</v>
      </c>
      <c r="AC15" s="27" t="s">
        <v>31</v>
      </c>
    </row>
    <row r="16" spans="1:29" ht="14.1" customHeight="1">
      <c r="A16" s="70" t="s">
        <v>91</v>
      </c>
      <c r="B16" s="75">
        <v>33359</v>
      </c>
      <c r="C16" s="9">
        <v>9</v>
      </c>
      <c r="D16" s="27" t="s">
        <v>36</v>
      </c>
      <c r="E16" s="27" t="s">
        <v>36</v>
      </c>
      <c r="F16" s="23">
        <v>8079</v>
      </c>
      <c r="G16" s="27" t="s">
        <v>36</v>
      </c>
      <c r="H16" s="27" t="s">
        <v>36</v>
      </c>
      <c r="I16" s="27" t="s">
        <v>36</v>
      </c>
      <c r="J16" s="27" t="s">
        <v>36</v>
      </c>
      <c r="K16" s="27" t="s">
        <v>36</v>
      </c>
      <c r="L16" s="27" t="s">
        <v>36</v>
      </c>
      <c r="M16" s="27" t="s">
        <v>36</v>
      </c>
      <c r="N16" s="27" t="s">
        <v>36</v>
      </c>
      <c r="O16" s="27" t="s">
        <v>36</v>
      </c>
      <c r="P16" s="27" t="s">
        <v>36</v>
      </c>
      <c r="Q16" s="27" t="s">
        <v>31</v>
      </c>
      <c r="R16" s="27" t="s">
        <v>31</v>
      </c>
      <c r="S16" s="27" t="s">
        <v>31</v>
      </c>
      <c r="T16" s="27" t="s">
        <v>31</v>
      </c>
      <c r="U16" s="27" t="s">
        <v>31</v>
      </c>
      <c r="V16" s="27" t="s">
        <v>31</v>
      </c>
      <c r="W16" s="27" t="s">
        <v>31</v>
      </c>
      <c r="X16" s="27" t="s">
        <v>31</v>
      </c>
      <c r="Y16" s="27" t="s">
        <v>31</v>
      </c>
      <c r="Z16" s="27" t="s">
        <v>31</v>
      </c>
      <c r="AA16" s="23">
        <v>413</v>
      </c>
      <c r="AB16" s="27" t="s">
        <v>31</v>
      </c>
      <c r="AC16" s="27" t="s">
        <v>31</v>
      </c>
    </row>
    <row r="17" spans="1:29" ht="14.1" customHeight="1">
      <c r="A17" s="70" t="s">
        <v>92</v>
      </c>
      <c r="B17" s="75">
        <v>33725</v>
      </c>
      <c r="C17" s="9">
        <v>9</v>
      </c>
      <c r="D17" s="27" t="s">
        <v>36</v>
      </c>
      <c r="E17" s="27" t="s">
        <v>36</v>
      </c>
      <c r="F17" s="23">
        <v>7793</v>
      </c>
      <c r="G17" s="27" t="s">
        <v>36</v>
      </c>
      <c r="H17" s="27" t="s">
        <v>36</v>
      </c>
      <c r="I17" s="27" t="s">
        <v>36</v>
      </c>
      <c r="J17" s="27" t="s">
        <v>36</v>
      </c>
      <c r="K17" s="27" t="s">
        <v>36</v>
      </c>
      <c r="L17" s="27" t="s">
        <v>36</v>
      </c>
      <c r="M17" s="27" t="s">
        <v>36</v>
      </c>
      <c r="N17" s="27" t="s">
        <v>36</v>
      </c>
      <c r="O17" s="27" t="s">
        <v>36</v>
      </c>
      <c r="P17" s="27" t="s">
        <v>36</v>
      </c>
      <c r="Q17" s="27" t="s">
        <v>31</v>
      </c>
      <c r="R17" s="27" t="s">
        <v>31</v>
      </c>
      <c r="S17" s="27" t="s">
        <v>31</v>
      </c>
      <c r="T17" s="27" t="s">
        <v>31</v>
      </c>
      <c r="U17" s="27" t="s">
        <v>31</v>
      </c>
      <c r="V17" s="27" t="s">
        <v>31</v>
      </c>
      <c r="W17" s="27" t="s">
        <v>31</v>
      </c>
      <c r="X17" s="27" t="s">
        <v>31</v>
      </c>
      <c r="Y17" s="27" t="s">
        <v>31</v>
      </c>
      <c r="Z17" s="27" t="s">
        <v>31</v>
      </c>
      <c r="AA17" s="23">
        <v>410</v>
      </c>
      <c r="AB17" s="27" t="s">
        <v>31</v>
      </c>
      <c r="AC17" s="27" t="s">
        <v>31</v>
      </c>
    </row>
    <row r="18" spans="1:29" ht="14.1" customHeight="1">
      <c r="A18" s="70" t="s">
        <v>93</v>
      </c>
      <c r="B18" s="75">
        <v>34090</v>
      </c>
      <c r="C18" s="9">
        <v>9</v>
      </c>
      <c r="D18" s="27" t="s">
        <v>36</v>
      </c>
      <c r="E18" s="27" t="s">
        <v>36</v>
      </c>
      <c r="F18" s="23">
        <v>7680</v>
      </c>
      <c r="G18" s="27" t="s">
        <v>36</v>
      </c>
      <c r="H18" s="27" t="s">
        <v>36</v>
      </c>
      <c r="I18" s="27" t="s">
        <v>36</v>
      </c>
      <c r="J18" s="27" t="s">
        <v>36</v>
      </c>
      <c r="K18" s="27" t="s">
        <v>36</v>
      </c>
      <c r="L18" s="27" t="s">
        <v>36</v>
      </c>
      <c r="M18" s="27" t="s">
        <v>36</v>
      </c>
      <c r="N18" s="27" t="s">
        <v>36</v>
      </c>
      <c r="O18" s="27" t="s">
        <v>36</v>
      </c>
      <c r="P18" s="27" t="s">
        <v>36</v>
      </c>
      <c r="Q18" s="27" t="s">
        <v>31</v>
      </c>
      <c r="R18" s="27" t="s">
        <v>31</v>
      </c>
      <c r="S18" s="27" t="s">
        <v>31</v>
      </c>
      <c r="T18" s="27" t="s">
        <v>31</v>
      </c>
      <c r="U18" s="27" t="s">
        <v>31</v>
      </c>
      <c r="V18" s="27" t="s">
        <v>31</v>
      </c>
      <c r="W18" s="27" t="s">
        <v>31</v>
      </c>
      <c r="X18" s="27" t="s">
        <v>31</v>
      </c>
      <c r="Y18" s="27" t="s">
        <v>31</v>
      </c>
      <c r="Z18" s="27" t="s">
        <v>31</v>
      </c>
      <c r="AA18" s="23">
        <v>438</v>
      </c>
      <c r="AB18" s="27" t="s">
        <v>31</v>
      </c>
      <c r="AC18" s="27" t="s">
        <v>31</v>
      </c>
    </row>
    <row r="19" spans="1:29" ht="14.1" customHeight="1">
      <c r="A19" s="70" t="s">
        <v>94</v>
      </c>
      <c r="B19" s="75">
        <v>34455</v>
      </c>
      <c r="C19" s="9">
        <v>9</v>
      </c>
      <c r="D19" s="27" t="s">
        <v>36</v>
      </c>
      <c r="E19" s="27" t="s">
        <v>36</v>
      </c>
      <c r="F19" s="23">
        <v>7667</v>
      </c>
      <c r="G19" s="27" t="s">
        <v>36</v>
      </c>
      <c r="H19" s="27" t="s">
        <v>36</v>
      </c>
      <c r="I19" s="27" t="s">
        <v>36</v>
      </c>
      <c r="J19" s="27" t="s">
        <v>36</v>
      </c>
      <c r="K19" s="27" t="s">
        <v>36</v>
      </c>
      <c r="L19" s="27" t="s">
        <v>36</v>
      </c>
      <c r="M19" s="27" t="s">
        <v>36</v>
      </c>
      <c r="N19" s="27" t="s">
        <v>36</v>
      </c>
      <c r="O19" s="27" t="s">
        <v>36</v>
      </c>
      <c r="P19" s="27" t="s">
        <v>36</v>
      </c>
      <c r="Q19" s="27" t="s">
        <v>31</v>
      </c>
      <c r="R19" s="27" t="s">
        <v>31</v>
      </c>
      <c r="S19" s="27" t="s">
        <v>31</v>
      </c>
      <c r="T19" s="27" t="s">
        <v>31</v>
      </c>
      <c r="U19" s="27" t="s">
        <v>31</v>
      </c>
      <c r="V19" s="27" t="s">
        <v>31</v>
      </c>
      <c r="W19" s="27" t="s">
        <v>31</v>
      </c>
      <c r="X19" s="27" t="s">
        <v>31</v>
      </c>
      <c r="Y19" s="27" t="s">
        <v>31</v>
      </c>
      <c r="Z19" s="27" t="s">
        <v>31</v>
      </c>
      <c r="AA19" s="23">
        <v>443</v>
      </c>
      <c r="AB19" s="27" t="s">
        <v>31</v>
      </c>
      <c r="AC19" s="27" t="s">
        <v>31</v>
      </c>
    </row>
    <row r="20" spans="1:29" ht="14.1" customHeight="1">
      <c r="A20" s="70" t="s">
        <v>95</v>
      </c>
      <c r="B20" s="75">
        <v>34820</v>
      </c>
      <c r="C20" s="9">
        <v>9</v>
      </c>
      <c r="D20" s="27" t="s">
        <v>36</v>
      </c>
      <c r="E20" s="27" t="s">
        <v>36</v>
      </c>
      <c r="F20" s="23">
        <v>7483</v>
      </c>
      <c r="G20" s="27" t="s">
        <v>36</v>
      </c>
      <c r="H20" s="27" t="s">
        <v>36</v>
      </c>
      <c r="I20" s="27" t="s">
        <v>36</v>
      </c>
      <c r="J20" s="27" t="s">
        <v>36</v>
      </c>
      <c r="K20" s="27" t="s">
        <v>36</v>
      </c>
      <c r="L20" s="27" t="s">
        <v>36</v>
      </c>
      <c r="M20" s="27" t="s">
        <v>36</v>
      </c>
      <c r="N20" s="27" t="s">
        <v>36</v>
      </c>
      <c r="O20" s="27" t="s">
        <v>36</v>
      </c>
      <c r="P20" s="27" t="s">
        <v>36</v>
      </c>
      <c r="Q20" s="27" t="s">
        <v>31</v>
      </c>
      <c r="R20" s="27" t="s">
        <v>31</v>
      </c>
      <c r="S20" s="27" t="s">
        <v>31</v>
      </c>
      <c r="T20" s="27" t="s">
        <v>31</v>
      </c>
      <c r="U20" s="27" t="s">
        <v>31</v>
      </c>
      <c r="V20" s="27" t="s">
        <v>31</v>
      </c>
      <c r="W20" s="27" t="s">
        <v>31</v>
      </c>
      <c r="X20" s="27" t="s">
        <v>31</v>
      </c>
      <c r="Y20" s="27" t="s">
        <v>31</v>
      </c>
      <c r="Z20" s="27" t="s">
        <v>31</v>
      </c>
      <c r="AA20" s="23">
        <v>434</v>
      </c>
      <c r="AB20" s="27" t="s">
        <v>31</v>
      </c>
      <c r="AC20" s="27" t="s">
        <v>31</v>
      </c>
    </row>
    <row r="21" spans="1:29" ht="14.1" customHeight="1">
      <c r="A21" s="70" t="s">
        <v>96</v>
      </c>
      <c r="B21" s="75">
        <v>35186</v>
      </c>
      <c r="C21" s="9">
        <v>9</v>
      </c>
      <c r="D21" s="27" t="s">
        <v>36</v>
      </c>
      <c r="E21" s="27" t="s">
        <v>36</v>
      </c>
      <c r="F21" s="23">
        <v>7209</v>
      </c>
      <c r="G21" s="27" t="s">
        <v>36</v>
      </c>
      <c r="H21" s="27" t="s">
        <v>36</v>
      </c>
      <c r="I21" s="27" t="s">
        <v>36</v>
      </c>
      <c r="J21" s="27" t="s">
        <v>36</v>
      </c>
      <c r="K21" s="27" t="s">
        <v>36</v>
      </c>
      <c r="L21" s="27" t="s">
        <v>36</v>
      </c>
      <c r="M21" s="27" t="s">
        <v>36</v>
      </c>
      <c r="N21" s="27" t="s">
        <v>36</v>
      </c>
      <c r="O21" s="27" t="s">
        <v>36</v>
      </c>
      <c r="P21" s="27" t="s">
        <v>36</v>
      </c>
      <c r="Q21" s="27" t="s">
        <v>31</v>
      </c>
      <c r="R21" s="27" t="s">
        <v>31</v>
      </c>
      <c r="S21" s="27" t="s">
        <v>31</v>
      </c>
      <c r="T21" s="27" t="s">
        <v>31</v>
      </c>
      <c r="U21" s="27" t="s">
        <v>31</v>
      </c>
      <c r="V21" s="27" t="s">
        <v>31</v>
      </c>
      <c r="W21" s="27" t="s">
        <v>31</v>
      </c>
      <c r="X21" s="27" t="s">
        <v>31</v>
      </c>
      <c r="Y21" s="27" t="s">
        <v>31</v>
      </c>
      <c r="Z21" s="27" t="s">
        <v>31</v>
      </c>
      <c r="AA21" s="23">
        <v>425</v>
      </c>
      <c r="AB21" s="27" t="s">
        <v>31</v>
      </c>
      <c r="AC21" s="27" t="s">
        <v>31</v>
      </c>
    </row>
    <row r="22" spans="1:29" ht="14.1" customHeight="1">
      <c r="A22" s="70" t="s">
        <v>97</v>
      </c>
      <c r="B22" s="75">
        <v>35551</v>
      </c>
      <c r="C22" s="9">
        <v>9</v>
      </c>
      <c r="D22" s="27" t="s">
        <v>36</v>
      </c>
      <c r="E22" s="27" t="s">
        <v>36</v>
      </c>
      <c r="F22" s="23">
        <v>6863</v>
      </c>
      <c r="G22" s="27" t="s">
        <v>36</v>
      </c>
      <c r="H22" s="27" t="s">
        <v>36</v>
      </c>
      <c r="I22" s="27" t="s">
        <v>36</v>
      </c>
      <c r="J22" s="27" t="s">
        <v>36</v>
      </c>
      <c r="K22" s="27" t="s">
        <v>36</v>
      </c>
      <c r="L22" s="27" t="s">
        <v>36</v>
      </c>
      <c r="M22" s="27" t="s">
        <v>36</v>
      </c>
      <c r="N22" s="27" t="s">
        <v>36</v>
      </c>
      <c r="O22" s="27" t="s">
        <v>36</v>
      </c>
      <c r="P22" s="27" t="s">
        <v>36</v>
      </c>
      <c r="Q22" s="27" t="s">
        <v>31</v>
      </c>
      <c r="R22" s="27" t="s">
        <v>31</v>
      </c>
      <c r="S22" s="27" t="s">
        <v>31</v>
      </c>
      <c r="T22" s="27" t="s">
        <v>31</v>
      </c>
      <c r="U22" s="27" t="s">
        <v>31</v>
      </c>
      <c r="V22" s="27" t="s">
        <v>31</v>
      </c>
      <c r="W22" s="27" t="s">
        <v>31</v>
      </c>
      <c r="X22" s="27" t="s">
        <v>31</v>
      </c>
      <c r="Y22" s="27" t="s">
        <v>31</v>
      </c>
      <c r="Z22" s="27" t="s">
        <v>31</v>
      </c>
      <c r="AA22" s="23">
        <v>420</v>
      </c>
      <c r="AB22" s="27" t="s">
        <v>31</v>
      </c>
      <c r="AC22" s="27" t="s">
        <v>31</v>
      </c>
    </row>
    <row r="23" spans="1:29" ht="14.1" customHeight="1">
      <c r="A23" s="70" t="s">
        <v>98</v>
      </c>
      <c r="B23" s="75">
        <v>35916</v>
      </c>
      <c r="C23" s="9">
        <v>8</v>
      </c>
      <c r="D23" s="27" t="s">
        <v>36</v>
      </c>
      <c r="E23" s="27" t="s">
        <v>36</v>
      </c>
      <c r="F23" s="23">
        <v>6747</v>
      </c>
      <c r="G23" s="27" t="s">
        <v>36</v>
      </c>
      <c r="H23" s="27" t="s">
        <v>36</v>
      </c>
      <c r="I23" s="27" t="s">
        <v>36</v>
      </c>
      <c r="J23" s="27" t="s">
        <v>36</v>
      </c>
      <c r="K23" s="27" t="s">
        <v>36</v>
      </c>
      <c r="L23" s="27" t="s">
        <v>36</v>
      </c>
      <c r="M23" s="27" t="s">
        <v>36</v>
      </c>
      <c r="N23" s="27" t="s">
        <v>36</v>
      </c>
      <c r="O23" s="27" t="s">
        <v>36</v>
      </c>
      <c r="P23" s="27" t="s">
        <v>36</v>
      </c>
      <c r="Q23" s="27" t="s">
        <v>31</v>
      </c>
      <c r="R23" s="27" t="s">
        <v>31</v>
      </c>
      <c r="S23" s="27" t="s">
        <v>31</v>
      </c>
      <c r="T23" s="27" t="s">
        <v>31</v>
      </c>
      <c r="U23" s="27" t="s">
        <v>31</v>
      </c>
      <c r="V23" s="27" t="s">
        <v>31</v>
      </c>
      <c r="W23" s="27" t="s">
        <v>31</v>
      </c>
      <c r="X23" s="27" t="s">
        <v>31</v>
      </c>
      <c r="Y23" s="27" t="s">
        <v>31</v>
      </c>
      <c r="Z23" s="27" t="s">
        <v>31</v>
      </c>
      <c r="AA23" s="23">
        <v>416</v>
      </c>
      <c r="AB23" s="27" t="s">
        <v>31</v>
      </c>
      <c r="AC23" s="27" t="s">
        <v>31</v>
      </c>
    </row>
    <row r="24" spans="1:29" ht="14.1" customHeight="1">
      <c r="A24" s="70" t="s">
        <v>99</v>
      </c>
      <c r="B24" s="75">
        <v>36281</v>
      </c>
      <c r="C24" s="9">
        <v>8</v>
      </c>
      <c r="D24" s="27" t="s">
        <v>36</v>
      </c>
      <c r="E24" s="27" t="s">
        <v>36</v>
      </c>
      <c r="F24" s="23">
        <v>6707</v>
      </c>
      <c r="G24" s="27" t="s">
        <v>36</v>
      </c>
      <c r="H24" s="27" t="s">
        <v>36</v>
      </c>
      <c r="I24" s="27" t="s">
        <v>36</v>
      </c>
      <c r="J24" s="27" t="s">
        <v>36</v>
      </c>
      <c r="K24" s="27" t="s">
        <v>36</v>
      </c>
      <c r="L24" s="27" t="s">
        <v>36</v>
      </c>
      <c r="M24" s="27" t="s">
        <v>36</v>
      </c>
      <c r="N24" s="27" t="s">
        <v>36</v>
      </c>
      <c r="O24" s="27" t="s">
        <v>36</v>
      </c>
      <c r="P24" s="27" t="s">
        <v>36</v>
      </c>
      <c r="Q24" s="27" t="s">
        <v>31</v>
      </c>
      <c r="R24" s="27" t="s">
        <v>31</v>
      </c>
      <c r="S24" s="27" t="s">
        <v>31</v>
      </c>
      <c r="T24" s="27" t="s">
        <v>31</v>
      </c>
      <c r="U24" s="27" t="s">
        <v>31</v>
      </c>
      <c r="V24" s="27" t="s">
        <v>31</v>
      </c>
      <c r="W24" s="27" t="s">
        <v>31</v>
      </c>
      <c r="X24" s="27" t="s">
        <v>31</v>
      </c>
      <c r="Y24" s="27" t="s">
        <v>31</v>
      </c>
      <c r="Z24" s="27" t="s">
        <v>31</v>
      </c>
      <c r="AA24" s="23">
        <v>417</v>
      </c>
      <c r="AB24" s="27" t="s">
        <v>31</v>
      </c>
      <c r="AC24" s="27" t="s">
        <v>31</v>
      </c>
    </row>
    <row r="25" spans="1:29" ht="14.1" customHeight="1">
      <c r="A25" s="70" t="s">
        <v>100</v>
      </c>
      <c r="B25" s="75">
        <v>36647</v>
      </c>
      <c r="C25" s="9">
        <v>8</v>
      </c>
      <c r="D25" s="27" t="s">
        <v>36</v>
      </c>
      <c r="E25" s="27" t="s">
        <v>36</v>
      </c>
      <c r="F25" s="23">
        <v>6658</v>
      </c>
      <c r="G25" s="27" t="s">
        <v>36</v>
      </c>
      <c r="H25" s="27" t="s">
        <v>36</v>
      </c>
      <c r="I25" s="27" t="s">
        <v>36</v>
      </c>
      <c r="J25" s="27" t="s">
        <v>36</v>
      </c>
      <c r="K25" s="27" t="s">
        <v>36</v>
      </c>
      <c r="L25" s="27" t="s">
        <v>36</v>
      </c>
      <c r="M25" s="27" t="s">
        <v>36</v>
      </c>
      <c r="N25" s="27" t="s">
        <v>36</v>
      </c>
      <c r="O25" s="27" t="s">
        <v>36</v>
      </c>
      <c r="P25" s="27" t="s">
        <v>36</v>
      </c>
      <c r="Q25" s="27" t="s">
        <v>31</v>
      </c>
      <c r="R25" s="27" t="s">
        <v>31</v>
      </c>
      <c r="S25" s="27" t="s">
        <v>31</v>
      </c>
      <c r="T25" s="27" t="s">
        <v>31</v>
      </c>
      <c r="U25" s="27" t="s">
        <v>31</v>
      </c>
      <c r="V25" s="27" t="s">
        <v>31</v>
      </c>
      <c r="W25" s="27" t="s">
        <v>31</v>
      </c>
      <c r="X25" s="27" t="s">
        <v>31</v>
      </c>
      <c r="Y25" s="27" t="s">
        <v>31</v>
      </c>
      <c r="Z25" s="27" t="s">
        <v>31</v>
      </c>
      <c r="AA25" s="23">
        <v>415</v>
      </c>
      <c r="AB25" s="27" t="s">
        <v>31</v>
      </c>
      <c r="AC25" s="27" t="s">
        <v>31</v>
      </c>
    </row>
    <row r="26" spans="1:29" ht="14.1" customHeight="1">
      <c r="A26" s="70" t="s">
        <v>119</v>
      </c>
      <c r="B26" s="75">
        <v>37012</v>
      </c>
      <c r="C26" s="9">
        <v>8</v>
      </c>
      <c r="D26" s="27" t="s">
        <v>36</v>
      </c>
      <c r="E26" s="27" t="s">
        <v>36</v>
      </c>
      <c r="F26" s="23">
        <v>6587</v>
      </c>
      <c r="G26" s="27" t="s">
        <v>36</v>
      </c>
      <c r="H26" s="27" t="s">
        <v>36</v>
      </c>
      <c r="I26" s="27" t="s">
        <v>36</v>
      </c>
      <c r="J26" s="27" t="s">
        <v>36</v>
      </c>
      <c r="K26" s="27" t="s">
        <v>36</v>
      </c>
      <c r="L26" s="27" t="s">
        <v>36</v>
      </c>
      <c r="M26" s="27" t="s">
        <v>36</v>
      </c>
      <c r="N26" s="27" t="s">
        <v>36</v>
      </c>
      <c r="O26" s="27" t="s">
        <v>36</v>
      </c>
      <c r="P26" s="27" t="s">
        <v>36</v>
      </c>
      <c r="Q26" s="27" t="s">
        <v>31</v>
      </c>
      <c r="R26" s="27" t="s">
        <v>31</v>
      </c>
      <c r="S26" s="27" t="s">
        <v>31</v>
      </c>
      <c r="T26" s="27" t="s">
        <v>31</v>
      </c>
      <c r="U26" s="27" t="s">
        <v>31</v>
      </c>
      <c r="V26" s="27" t="s">
        <v>31</v>
      </c>
      <c r="W26" s="27" t="s">
        <v>31</v>
      </c>
      <c r="X26" s="27" t="s">
        <v>31</v>
      </c>
      <c r="Y26" s="27" t="s">
        <v>31</v>
      </c>
      <c r="Z26" s="27" t="s">
        <v>31</v>
      </c>
      <c r="AA26" s="23">
        <v>413</v>
      </c>
      <c r="AB26" s="27" t="s">
        <v>31</v>
      </c>
      <c r="AC26" s="27" t="s">
        <v>31</v>
      </c>
    </row>
    <row r="27" spans="1:29" ht="14.1" customHeight="1">
      <c r="A27" s="70" t="s">
        <v>120</v>
      </c>
      <c r="B27" s="75">
        <v>37377</v>
      </c>
      <c r="C27" s="9">
        <v>8</v>
      </c>
      <c r="D27" s="27" t="s">
        <v>36</v>
      </c>
      <c r="E27" s="27" t="s">
        <v>36</v>
      </c>
      <c r="F27" s="23">
        <v>6446</v>
      </c>
      <c r="G27" s="27" t="s">
        <v>36</v>
      </c>
      <c r="H27" s="27" t="s">
        <v>36</v>
      </c>
      <c r="I27" s="27" t="s">
        <v>36</v>
      </c>
      <c r="J27" s="27" t="s">
        <v>36</v>
      </c>
      <c r="K27" s="27" t="s">
        <v>36</v>
      </c>
      <c r="L27" s="27" t="s">
        <v>36</v>
      </c>
      <c r="M27" s="27" t="s">
        <v>36</v>
      </c>
      <c r="N27" s="27" t="s">
        <v>36</v>
      </c>
      <c r="O27" s="27" t="s">
        <v>36</v>
      </c>
      <c r="P27" s="27" t="s">
        <v>36</v>
      </c>
      <c r="Q27" s="27" t="s">
        <v>31</v>
      </c>
      <c r="R27" s="27" t="s">
        <v>31</v>
      </c>
      <c r="S27" s="27" t="s">
        <v>31</v>
      </c>
      <c r="T27" s="27" t="s">
        <v>31</v>
      </c>
      <c r="U27" s="27" t="s">
        <v>31</v>
      </c>
      <c r="V27" s="27" t="s">
        <v>31</v>
      </c>
      <c r="W27" s="27" t="s">
        <v>31</v>
      </c>
      <c r="X27" s="27" t="s">
        <v>31</v>
      </c>
      <c r="Y27" s="27" t="s">
        <v>31</v>
      </c>
      <c r="Z27" s="27" t="s">
        <v>31</v>
      </c>
      <c r="AA27" s="23">
        <v>410</v>
      </c>
      <c r="AB27" s="27" t="s">
        <v>31</v>
      </c>
      <c r="AC27" s="27" t="s">
        <v>31</v>
      </c>
    </row>
    <row r="28" spans="1:29" ht="14.1" customHeight="1">
      <c r="A28" s="70" t="s">
        <v>121</v>
      </c>
      <c r="B28" s="75">
        <v>37742</v>
      </c>
      <c r="C28" s="9">
        <v>8</v>
      </c>
      <c r="D28" s="27" t="s">
        <v>36</v>
      </c>
      <c r="E28" s="27" t="s">
        <v>36</v>
      </c>
      <c r="F28" s="23">
        <v>6321</v>
      </c>
      <c r="G28" s="27" t="s">
        <v>36</v>
      </c>
      <c r="H28" s="27" t="s">
        <v>36</v>
      </c>
      <c r="I28" s="27" t="s">
        <v>36</v>
      </c>
      <c r="J28" s="27" t="s">
        <v>36</v>
      </c>
      <c r="K28" s="27" t="s">
        <v>36</v>
      </c>
      <c r="L28" s="27" t="s">
        <v>36</v>
      </c>
      <c r="M28" s="27" t="s">
        <v>36</v>
      </c>
      <c r="N28" s="27" t="s">
        <v>36</v>
      </c>
      <c r="O28" s="27" t="s">
        <v>36</v>
      </c>
      <c r="P28" s="27" t="s">
        <v>36</v>
      </c>
      <c r="Q28" s="27" t="s">
        <v>31</v>
      </c>
      <c r="R28" s="27" t="s">
        <v>31</v>
      </c>
      <c r="S28" s="27" t="s">
        <v>31</v>
      </c>
      <c r="T28" s="27" t="s">
        <v>31</v>
      </c>
      <c r="U28" s="27" t="s">
        <v>31</v>
      </c>
      <c r="V28" s="27" t="s">
        <v>31</v>
      </c>
      <c r="W28" s="27" t="s">
        <v>31</v>
      </c>
      <c r="X28" s="27" t="s">
        <v>31</v>
      </c>
      <c r="Y28" s="27" t="s">
        <v>31</v>
      </c>
      <c r="Z28" s="27" t="s">
        <v>31</v>
      </c>
      <c r="AA28" s="27">
        <v>404</v>
      </c>
      <c r="AB28" s="27" t="s">
        <v>31</v>
      </c>
      <c r="AC28" s="27" t="s">
        <v>31</v>
      </c>
    </row>
    <row r="29" spans="1:29" ht="14.1" customHeight="1">
      <c r="A29" s="70" t="s">
        <v>122</v>
      </c>
      <c r="B29" s="75">
        <v>38108</v>
      </c>
      <c r="C29" s="9">
        <v>8</v>
      </c>
      <c r="D29" s="27" t="s">
        <v>36</v>
      </c>
      <c r="E29" s="27" t="s">
        <v>36</v>
      </c>
      <c r="F29" s="23">
        <v>6324</v>
      </c>
      <c r="G29" s="27" t="s">
        <v>36</v>
      </c>
      <c r="H29" s="27" t="s">
        <v>36</v>
      </c>
      <c r="I29" s="27" t="s">
        <v>36</v>
      </c>
      <c r="J29" s="27" t="s">
        <v>36</v>
      </c>
      <c r="K29" s="27" t="s">
        <v>36</v>
      </c>
      <c r="L29" s="27" t="s">
        <v>36</v>
      </c>
      <c r="M29" s="27" t="s">
        <v>36</v>
      </c>
      <c r="N29" s="27" t="s">
        <v>36</v>
      </c>
      <c r="O29" s="27" t="s">
        <v>36</v>
      </c>
      <c r="P29" s="27" t="s">
        <v>36</v>
      </c>
      <c r="Q29" s="27" t="s">
        <v>31</v>
      </c>
      <c r="R29" s="27" t="s">
        <v>31</v>
      </c>
      <c r="S29" s="27" t="s">
        <v>31</v>
      </c>
      <c r="T29" s="27" t="s">
        <v>31</v>
      </c>
      <c r="U29" s="27" t="s">
        <v>31</v>
      </c>
      <c r="V29" s="27" t="s">
        <v>31</v>
      </c>
      <c r="W29" s="27" t="s">
        <v>31</v>
      </c>
      <c r="X29" s="27" t="s">
        <v>31</v>
      </c>
      <c r="Y29" s="27" t="s">
        <v>31</v>
      </c>
      <c r="Z29" s="27" t="s">
        <v>31</v>
      </c>
      <c r="AA29" s="27">
        <v>405</v>
      </c>
      <c r="AB29" s="27" t="s">
        <v>31</v>
      </c>
      <c r="AC29" s="27" t="s">
        <v>31</v>
      </c>
    </row>
    <row r="30" spans="1:29" ht="14.1" customHeight="1">
      <c r="A30" s="71" t="s">
        <v>101</v>
      </c>
      <c r="B30" s="76">
        <v>38473</v>
      </c>
      <c r="C30" s="9">
        <v>8</v>
      </c>
      <c r="D30" s="23">
        <v>6</v>
      </c>
      <c r="E30" s="23">
        <v>2</v>
      </c>
      <c r="F30" s="23">
        <v>6227</v>
      </c>
      <c r="G30" s="23">
        <v>4399</v>
      </c>
      <c r="H30" s="23">
        <v>1828</v>
      </c>
      <c r="I30" s="23">
        <v>2918</v>
      </c>
      <c r="J30" s="23">
        <v>2288</v>
      </c>
      <c r="K30" s="23">
        <v>630</v>
      </c>
      <c r="L30" s="23">
        <v>3309</v>
      </c>
      <c r="M30" s="23">
        <v>2111</v>
      </c>
      <c r="N30" s="23">
        <v>1198</v>
      </c>
      <c r="O30" s="23">
        <v>2001</v>
      </c>
      <c r="P30" s="23">
        <v>1445</v>
      </c>
      <c r="Q30" s="23">
        <v>556</v>
      </c>
      <c r="R30" s="23">
        <v>2168</v>
      </c>
      <c r="S30" s="23">
        <v>1501</v>
      </c>
      <c r="T30" s="23">
        <v>667</v>
      </c>
      <c r="U30" s="23">
        <v>2018</v>
      </c>
      <c r="V30" s="23">
        <v>1413</v>
      </c>
      <c r="W30" s="23">
        <v>605</v>
      </c>
      <c r="X30" s="23">
        <v>40</v>
      </c>
      <c r="Y30" s="23">
        <v>40</v>
      </c>
      <c r="Z30" s="23" t="s">
        <v>0</v>
      </c>
      <c r="AA30" s="23">
        <v>412</v>
      </c>
      <c r="AB30" s="23">
        <v>303</v>
      </c>
      <c r="AC30" s="23">
        <v>109</v>
      </c>
    </row>
    <row r="31" spans="1:29" ht="14.1" customHeight="1">
      <c r="A31" s="71" t="s">
        <v>102</v>
      </c>
      <c r="B31" s="76">
        <v>38838</v>
      </c>
      <c r="C31" s="9">
        <v>8</v>
      </c>
      <c r="D31" s="23">
        <v>6</v>
      </c>
      <c r="E31" s="23">
        <v>2</v>
      </c>
      <c r="F31" s="23">
        <v>6060</v>
      </c>
      <c r="G31" s="23">
        <v>4300</v>
      </c>
      <c r="H31" s="23">
        <v>1760</v>
      </c>
      <c r="I31" s="23">
        <v>2847</v>
      </c>
      <c r="J31" s="23">
        <v>2234</v>
      </c>
      <c r="K31" s="23">
        <v>613</v>
      </c>
      <c r="L31" s="23">
        <v>3213</v>
      </c>
      <c r="M31" s="23">
        <v>2066</v>
      </c>
      <c r="N31" s="23">
        <v>1147</v>
      </c>
      <c r="O31" s="23">
        <v>1953</v>
      </c>
      <c r="P31" s="23">
        <v>1386</v>
      </c>
      <c r="Q31" s="23">
        <v>567</v>
      </c>
      <c r="R31" s="23">
        <v>1954</v>
      </c>
      <c r="S31" s="23">
        <v>1412</v>
      </c>
      <c r="T31" s="23">
        <v>542</v>
      </c>
      <c r="U31" s="23">
        <v>2123</v>
      </c>
      <c r="V31" s="23">
        <v>1472</v>
      </c>
      <c r="W31" s="23">
        <v>651</v>
      </c>
      <c r="X31" s="23">
        <v>30</v>
      </c>
      <c r="Y31" s="23">
        <v>30</v>
      </c>
      <c r="Z31" s="23" t="s">
        <v>0</v>
      </c>
      <c r="AA31" s="23">
        <v>409</v>
      </c>
      <c r="AB31" s="23">
        <v>303</v>
      </c>
      <c r="AC31" s="23">
        <v>106</v>
      </c>
    </row>
    <row r="32" spans="1:29" ht="14.1" customHeight="1">
      <c r="A32" s="71" t="s">
        <v>103</v>
      </c>
      <c r="B32" s="76">
        <v>39203</v>
      </c>
      <c r="C32" s="9">
        <v>8</v>
      </c>
      <c r="D32" s="23">
        <v>6</v>
      </c>
      <c r="E32" s="23">
        <v>2</v>
      </c>
      <c r="F32" s="23">
        <v>5795</v>
      </c>
      <c r="G32" s="23">
        <v>4202</v>
      </c>
      <c r="H32" s="23">
        <v>1593</v>
      </c>
      <c r="I32" s="23">
        <v>2717</v>
      </c>
      <c r="J32" s="23">
        <v>2187</v>
      </c>
      <c r="K32" s="23">
        <v>530</v>
      </c>
      <c r="L32" s="23">
        <v>3078</v>
      </c>
      <c r="M32" s="23">
        <v>2015</v>
      </c>
      <c r="N32" s="23">
        <v>1063</v>
      </c>
      <c r="O32" s="23">
        <v>1905</v>
      </c>
      <c r="P32" s="23">
        <v>1392</v>
      </c>
      <c r="Q32" s="23">
        <v>513</v>
      </c>
      <c r="R32" s="23">
        <v>1911</v>
      </c>
      <c r="S32" s="23">
        <v>1363</v>
      </c>
      <c r="T32" s="23">
        <v>548</v>
      </c>
      <c r="U32" s="23">
        <v>1927</v>
      </c>
      <c r="V32" s="23">
        <v>1395</v>
      </c>
      <c r="W32" s="23">
        <v>532</v>
      </c>
      <c r="X32" s="23">
        <v>52</v>
      </c>
      <c r="Y32" s="23">
        <v>52</v>
      </c>
      <c r="Z32" s="23" t="s">
        <v>0</v>
      </c>
      <c r="AA32" s="23">
        <v>406</v>
      </c>
      <c r="AB32" s="23">
        <v>299</v>
      </c>
      <c r="AC32" s="23">
        <v>107</v>
      </c>
    </row>
    <row r="33" spans="1:29" ht="14.1" customHeight="1">
      <c r="A33" s="71" t="s">
        <v>104</v>
      </c>
      <c r="B33" s="76">
        <v>39569</v>
      </c>
      <c r="C33" s="9">
        <v>8</v>
      </c>
      <c r="D33" s="23">
        <v>6</v>
      </c>
      <c r="E33" s="31">
        <v>2</v>
      </c>
      <c r="F33" s="23">
        <v>5713</v>
      </c>
      <c r="G33" s="23">
        <v>4123</v>
      </c>
      <c r="H33" s="31">
        <v>1590</v>
      </c>
      <c r="I33" s="23">
        <v>2676</v>
      </c>
      <c r="J33" s="23">
        <v>2144</v>
      </c>
      <c r="K33" s="31">
        <v>532</v>
      </c>
      <c r="L33" s="23">
        <v>3037</v>
      </c>
      <c r="M33" s="23">
        <v>1979</v>
      </c>
      <c r="N33" s="31">
        <v>1058</v>
      </c>
      <c r="O33" s="23">
        <v>1930</v>
      </c>
      <c r="P33" s="23">
        <v>1372</v>
      </c>
      <c r="Q33" s="31">
        <v>558</v>
      </c>
      <c r="R33" s="23">
        <v>1877</v>
      </c>
      <c r="S33" s="23">
        <v>1370</v>
      </c>
      <c r="T33" s="31">
        <v>496</v>
      </c>
      <c r="U33" s="23">
        <v>1863</v>
      </c>
      <c r="V33" s="23">
        <v>1327</v>
      </c>
      <c r="W33" s="31">
        <v>536</v>
      </c>
      <c r="X33" s="23">
        <v>54</v>
      </c>
      <c r="Y33" s="23">
        <v>54</v>
      </c>
      <c r="Z33" s="23" t="s">
        <v>0</v>
      </c>
      <c r="AA33" s="23">
        <v>397</v>
      </c>
      <c r="AB33" s="23">
        <v>291</v>
      </c>
      <c r="AC33" s="31">
        <v>106</v>
      </c>
    </row>
    <row r="34" spans="1:29" ht="14.1" customHeight="1">
      <c r="A34" s="71" t="s">
        <v>105</v>
      </c>
      <c r="B34" s="76">
        <v>39934</v>
      </c>
      <c r="C34" s="9">
        <v>8</v>
      </c>
      <c r="D34" s="23">
        <v>6</v>
      </c>
      <c r="E34" s="23">
        <v>2</v>
      </c>
      <c r="F34" s="23">
        <v>5721</v>
      </c>
      <c r="G34" s="23">
        <v>4083</v>
      </c>
      <c r="H34" s="23">
        <v>1638</v>
      </c>
      <c r="I34" s="23">
        <v>2721</v>
      </c>
      <c r="J34" s="23">
        <v>2128</v>
      </c>
      <c r="K34" s="23">
        <v>593</v>
      </c>
      <c r="L34" s="23">
        <v>3000</v>
      </c>
      <c r="M34" s="23">
        <v>1955</v>
      </c>
      <c r="N34" s="23">
        <v>1045</v>
      </c>
      <c r="O34" s="23">
        <v>1955</v>
      </c>
      <c r="P34" s="23">
        <v>1343</v>
      </c>
      <c r="Q34" s="23">
        <v>612</v>
      </c>
      <c r="R34" s="23">
        <v>1879</v>
      </c>
      <c r="S34" s="23">
        <v>1337</v>
      </c>
      <c r="T34" s="23">
        <v>542</v>
      </c>
      <c r="U34" s="23">
        <v>1828</v>
      </c>
      <c r="V34" s="23">
        <v>1344</v>
      </c>
      <c r="W34" s="23">
        <v>484</v>
      </c>
      <c r="X34" s="23">
        <v>59</v>
      </c>
      <c r="Y34" s="23">
        <v>59</v>
      </c>
      <c r="Z34" s="23" t="s">
        <v>0</v>
      </c>
      <c r="AA34" s="23">
        <v>388</v>
      </c>
      <c r="AB34" s="23">
        <v>287</v>
      </c>
      <c r="AC34" s="23">
        <v>101</v>
      </c>
    </row>
    <row r="35" spans="1:29" ht="14.1" customHeight="1">
      <c r="A35" s="71" t="s">
        <v>106</v>
      </c>
      <c r="B35" s="76">
        <v>40299</v>
      </c>
      <c r="C35" s="9">
        <v>8</v>
      </c>
      <c r="D35" s="23">
        <v>6</v>
      </c>
      <c r="E35" s="23">
        <v>2</v>
      </c>
      <c r="F35" s="23">
        <v>5716</v>
      </c>
      <c r="G35" s="23">
        <v>4053</v>
      </c>
      <c r="H35" s="23">
        <v>1663</v>
      </c>
      <c r="I35" s="23">
        <v>2729</v>
      </c>
      <c r="J35" s="23">
        <v>2077</v>
      </c>
      <c r="K35" s="23">
        <v>652</v>
      </c>
      <c r="L35" s="23">
        <v>2987</v>
      </c>
      <c r="M35" s="23">
        <v>1976</v>
      </c>
      <c r="N35" s="23">
        <v>1011</v>
      </c>
      <c r="O35" s="23">
        <v>1935</v>
      </c>
      <c r="P35" s="23">
        <v>1388</v>
      </c>
      <c r="Q35" s="23">
        <v>547</v>
      </c>
      <c r="R35" s="23">
        <v>1900</v>
      </c>
      <c r="S35" s="23">
        <v>1314</v>
      </c>
      <c r="T35" s="23">
        <v>586</v>
      </c>
      <c r="U35" s="23">
        <v>1840</v>
      </c>
      <c r="V35" s="23">
        <v>1310</v>
      </c>
      <c r="W35" s="23">
        <v>530</v>
      </c>
      <c r="X35" s="23">
        <v>41</v>
      </c>
      <c r="Y35" s="23">
        <v>41</v>
      </c>
      <c r="Z35" s="23" t="s">
        <v>0</v>
      </c>
      <c r="AA35" s="23">
        <v>394</v>
      </c>
      <c r="AB35" s="23">
        <v>292</v>
      </c>
      <c r="AC35" s="23">
        <v>102</v>
      </c>
    </row>
    <row r="36" spans="1:29" ht="14.1" customHeight="1">
      <c r="A36" s="71" t="s">
        <v>107</v>
      </c>
      <c r="B36" s="76">
        <v>40664</v>
      </c>
      <c r="C36" s="9">
        <v>8</v>
      </c>
      <c r="D36" s="23">
        <v>6</v>
      </c>
      <c r="E36" s="23">
        <v>2</v>
      </c>
      <c r="F36" s="23">
        <v>5648</v>
      </c>
      <c r="G36" s="23">
        <v>3938</v>
      </c>
      <c r="H36" s="23">
        <v>1710</v>
      </c>
      <c r="I36" s="23">
        <v>2732</v>
      </c>
      <c r="J36" s="23">
        <v>2019</v>
      </c>
      <c r="K36" s="23">
        <v>713</v>
      </c>
      <c r="L36" s="23">
        <v>2916</v>
      </c>
      <c r="M36" s="23">
        <v>1919</v>
      </c>
      <c r="N36" s="23">
        <v>997</v>
      </c>
      <c r="O36" s="23">
        <v>1886</v>
      </c>
      <c r="P36" s="23">
        <v>1273</v>
      </c>
      <c r="Q36" s="23">
        <v>613</v>
      </c>
      <c r="R36" s="23">
        <v>1879</v>
      </c>
      <c r="S36" s="23">
        <v>1351</v>
      </c>
      <c r="T36" s="23">
        <v>528</v>
      </c>
      <c r="U36" s="23">
        <v>1852</v>
      </c>
      <c r="V36" s="23">
        <v>1283</v>
      </c>
      <c r="W36" s="23">
        <v>569</v>
      </c>
      <c r="X36" s="23">
        <v>31</v>
      </c>
      <c r="Y36" s="23">
        <v>31</v>
      </c>
      <c r="Z36" s="23" t="s">
        <v>1</v>
      </c>
      <c r="AA36" s="23">
        <v>389</v>
      </c>
      <c r="AB36" s="23">
        <v>287</v>
      </c>
      <c r="AC36" s="23">
        <v>102</v>
      </c>
    </row>
    <row r="37" spans="1:29" ht="14.1" customHeight="1">
      <c r="A37" s="71" t="s">
        <v>108</v>
      </c>
      <c r="B37" s="76">
        <v>41030</v>
      </c>
      <c r="C37" s="9">
        <v>8</v>
      </c>
      <c r="D37" s="23">
        <v>6</v>
      </c>
      <c r="E37" s="23">
        <v>2</v>
      </c>
      <c r="F37" s="23">
        <v>5678</v>
      </c>
      <c r="G37" s="23">
        <v>3942</v>
      </c>
      <c r="H37" s="23">
        <v>1736</v>
      </c>
      <c r="I37" s="23">
        <v>2759</v>
      </c>
      <c r="J37" s="23">
        <v>2009</v>
      </c>
      <c r="K37" s="23">
        <v>750</v>
      </c>
      <c r="L37" s="23">
        <v>2919</v>
      </c>
      <c r="M37" s="23">
        <v>1933</v>
      </c>
      <c r="N37" s="23">
        <v>986</v>
      </c>
      <c r="O37" s="23">
        <v>1958</v>
      </c>
      <c r="P37" s="23">
        <v>1326</v>
      </c>
      <c r="Q37" s="23">
        <v>632</v>
      </c>
      <c r="R37" s="23">
        <v>1838</v>
      </c>
      <c r="S37" s="23">
        <v>1250</v>
      </c>
      <c r="T37" s="23">
        <v>588</v>
      </c>
      <c r="U37" s="23">
        <v>1838</v>
      </c>
      <c r="V37" s="23">
        <v>1322</v>
      </c>
      <c r="W37" s="23">
        <v>516</v>
      </c>
      <c r="X37" s="23">
        <v>44</v>
      </c>
      <c r="Y37" s="23">
        <v>44</v>
      </c>
      <c r="Z37" s="23" t="s">
        <v>1</v>
      </c>
      <c r="AA37" s="23">
        <v>391</v>
      </c>
      <c r="AB37" s="23">
        <v>287</v>
      </c>
      <c r="AC37" s="23">
        <v>104</v>
      </c>
    </row>
    <row r="38" spans="1:29" ht="14.1" customHeight="1">
      <c r="A38" s="71" t="s">
        <v>109</v>
      </c>
      <c r="B38" s="76">
        <v>41395</v>
      </c>
      <c r="C38" s="23">
        <v>8</v>
      </c>
      <c r="D38" s="23">
        <v>6</v>
      </c>
      <c r="E38" s="23">
        <v>2</v>
      </c>
      <c r="F38" s="23">
        <v>5677</v>
      </c>
      <c r="G38" s="23">
        <v>3853</v>
      </c>
      <c r="H38" s="23">
        <v>1824</v>
      </c>
      <c r="I38" s="23">
        <v>2795</v>
      </c>
      <c r="J38" s="23">
        <v>1980</v>
      </c>
      <c r="K38" s="23">
        <v>815</v>
      </c>
      <c r="L38" s="23">
        <v>2882</v>
      </c>
      <c r="M38" s="23">
        <v>1873</v>
      </c>
      <c r="N38" s="23">
        <v>1009</v>
      </c>
      <c r="O38" s="23">
        <v>1918</v>
      </c>
      <c r="P38" s="23">
        <v>1283</v>
      </c>
      <c r="Q38" s="23">
        <v>635</v>
      </c>
      <c r="R38" s="23">
        <v>1903</v>
      </c>
      <c r="S38" s="23">
        <v>1290</v>
      </c>
      <c r="T38" s="23">
        <v>613</v>
      </c>
      <c r="U38" s="23">
        <v>1807</v>
      </c>
      <c r="V38" s="23">
        <v>1231</v>
      </c>
      <c r="W38" s="23">
        <v>576</v>
      </c>
      <c r="X38" s="23">
        <v>49</v>
      </c>
      <c r="Y38" s="23">
        <v>49</v>
      </c>
      <c r="Z38" s="23" t="s">
        <v>0</v>
      </c>
      <c r="AA38" s="23">
        <v>389</v>
      </c>
      <c r="AB38" s="23">
        <v>284</v>
      </c>
      <c r="AC38" s="23">
        <v>105</v>
      </c>
    </row>
    <row r="39" spans="1:29" ht="14.1" customHeight="1">
      <c r="A39" s="71" t="s">
        <v>110</v>
      </c>
      <c r="B39" s="76">
        <v>41760</v>
      </c>
      <c r="C39" s="23">
        <v>8</v>
      </c>
      <c r="D39" s="23">
        <v>6</v>
      </c>
      <c r="E39" s="23">
        <v>2</v>
      </c>
      <c r="F39" s="23">
        <v>5730</v>
      </c>
      <c r="G39" s="23">
        <v>3864</v>
      </c>
      <c r="H39" s="23">
        <v>1866</v>
      </c>
      <c r="I39" s="23">
        <v>2824</v>
      </c>
      <c r="J39" s="23">
        <v>1963</v>
      </c>
      <c r="K39" s="23">
        <v>861</v>
      </c>
      <c r="L39" s="23">
        <v>2906</v>
      </c>
      <c r="M39" s="23">
        <v>1901</v>
      </c>
      <c r="N39" s="23">
        <v>1005</v>
      </c>
      <c r="O39" s="23">
        <v>1912</v>
      </c>
      <c r="P39" s="23">
        <v>1271</v>
      </c>
      <c r="Q39" s="23">
        <v>641</v>
      </c>
      <c r="R39" s="23">
        <v>1889</v>
      </c>
      <c r="S39" s="23">
        <v>1265</v>
      </c>
      <c r="T39" s="23">
        <v>624</v>
      </c>
      <c r="U39" s="23">
        <v>1872</v>
      </c>
      <c r="V39" s="23">
        <v>1271</v>
      </c>
      <c r="W39" s="23">
        <v>601</v>
      </c>
      <c r="X39" s="23">
        <v>57</v>
      </c>
      <c r="Y39" s="23">
        <v>57</v>
      </c>
      <c r="Z39" s="23" t="s">
        <v>0</v>
      </c>
      <c r="AA39" s="23">
        <v>393</v>
      </c>
      <c r="AB39" s="23">
        <v>286</v>
      </c>
      <c r="AC39" s="23">
        <v>107</v>
      </c>
    </row>
    <row r="40" spans="1:29" ht="14.1" customHeight="1">
      <c r="A40" s="71" t="s">
        <v>111</v>
      </c>
      <c r="B40" s="76">
        <v>42125</v>
      </c>
      <c r="C40" s="23">
        <v>8</v>
      </c>
      <c r="D40" s="23">
        <v>6</v>
      </c>
      <c r="E40" s="23">
        <v>2</v>
      </c>
      <c r="F40" s="23">
        <v>5634</v>
      </c>
      <c r="G40" s="23">
        <v>3729</v>
      </c>
      <c r="H40" s="23">
        <v>1905</v>
      </c>
      <c r="I40" s="23">
        <v>2734</v>
      </c>
      <c r="J40" s="23">
        <v>1910</v>
      </c>
      <c r="K40" s="23">
        <v>824</v>
      </c>
      <c r="L40" s="23">
        <v>2900</v>
      </c>
      <c r="M40" s="23">
        <v>1819</v>
      </c>
      <c r="N40" s="23">
        <v>1081</v>
      </c>
      <c r="O40" s="23">
        <v>1882</v>
      </c>
      <c r="P40" s="23">
        <v>1208</v>
      </c>
      <c r="Q40" s="23">
        <v>674</v>
      </c>
      <c r="R40" s="23">
        <v>1874</v>
      </c>
      <c r="S40" s="23">
        <v>1249</v>
      </c>
      <c r="T40" s="23">
        <v>625</v>
      </c>
      <c r="U40" s="23">
        <v>1842</v>
      </c>
      <c r="V40" s="23">
        <v>1236</v>
      </c>
      <c r="W40" s="23">
        <v>606</v>
      </c>
      <c r="X40" s="23">
        <v>36</v>
      </c>
      <c r="Y40" s="23">
        <v>36</v>
      </c>
      <c r="Z40" s="23" t="s">
        <v>0</v>
      </c>
      <c r="AA40" s="23">
        <v>388</v>
      </c>
      <c r="AB40" s="67">
        <v>280</v>
      </c>
      <c r="AC40" s="67">
        <v>108</v>
      </c>
    </row>
    <row r="41" spans="1:29" ht="14.1" customHeight="1">
      <c r="A41" s="71" t="s">
        <v>112</v>
      </c>
      <c r="B41" s="76">
        <v>42491</v>
      </c>
      <c r="C41" s="23">
        <v>8</v>
      </c>
      <c r="D41" s="23">
        <v>6</v>
      </c>
      <c r="E41" s="23">
        <v>2</v>
      </c>
      <c r="F41" s="23">
        <v>5555</v>
      </c>
      <c r="G41" s="23">
        <v>3661</v>
      </c>
      <c r="H41" s="23">
        <v>1894</v>
      </c>
      <c r="I41" s="23">
        <v>2670</v>
      </c>
      <c r="J41" s="23">
        <v>1881</v>
      </c>
      <c r="K41" s="23">
        <v>789</v>
      </c>
      <c r="L41" s="23">
        <v>2885</v>
      </c>
      <c r="M41" s="23">
        <v>1780</v>
      </c>
      <c r="N41" s="23">
        <v>1105</v>
      </c>
      <c r="O41" s="23">
        <v>1830</v>
      </c>
      <c r="P41" s="23">
        <v>1201</v>
      </c>
      <c r="Q41" s="23">
        <v>629</v>
      </c>
      <c r="R41" s="23">
        <v>1854</v>
      </c>
      <c r="S41" s="23">
        <v>1196</v>
      </c>
      <c r="T41" s="23">
        <v>658</v>
      </c>
      <c r="U41" s="23">
        <v>1844</v>
      </c>
      <c r="V41" s="23">
        <v>1237</v>
      </c>
      <c r="W41" s="23">
        <v>607</v>
      </c>
      <c r="X41" s="23">
        <v>27</v>
      </c>
      <c r="Y41" s="23">
        <v>27</v>
      </c>
      <c r="Z41" s="23" t="s">
        <v>2</v>
      </c>
      <c r="AA41" s="23">
        <v>390</v>
      </c>
      <c r="AB41" s="23">
        <v>279</v>
      </c>
      <c r="AC41" s="23">
        <v>111</v>
      </c>
    </row>
    <row r="42" spans="1:29" ht="14.1" customHeight="1">
      <c r="A42" s="71" t="s">
        <v>113</v>
      </c>
      <c r="B42" s="76">
        <v>42856</v>
      </c>
      <c r="C42" s="23">
        <v>8</v>
      </c>
      <c r="D42" s="23">
        <v>6</v>
      </c>
      <c r="E42" s="23">
        <v>2</v>
      </c>
      <c r="F42" s="23">
        <v>5450</v>
      </c>
      <c r="G42" s="23">
        <v>3578</v>
      </c>
      <c r="H42" s="23">
        <v>1872</v>
      </c>
      <c r="I42" s="23">
        <v>2588</v>
      </c>
      <c r="J42" s="23">
        <v>1828</v>
      </c>
      <c r="K42" s="23">
        <v>760</v>
      </c>
      <c r="L42" s="23">
        <v>2862</v>
      </c>
      <c r="M42" s="23">
        <v>1750</v>
      </c>
      <c r="N42" s="23">
        <v>1112</v>
      </c>
      <c r="O42" s="23">
        <v>1779</v>
      </c>
      <c r="P42" s="23">
        <v>1181</v>
      </c>
      <c r="Q42" s="23">
        <v>598</v>
      </c>
      <c r="R42" s="23">
        <v>1810</v>
      </c>
      <c r="S42" s="23">
        <v>1191</v>
      </c>
      <c r="T42" s="23">
        <v>619</v>
      </c>
      <c r="U42" s="23">
        <v>1832</v>
      </c>
      <c r="V42" s="23">
        <v>1177</v>
      </c>
      <c r="W42" s="23">
        <v>655</v>
      </c>
      <c r="X42" s="23">
        <v>29</v>
      </c>
      <c r="Y42" s="23">
        <v>29</v>
      </c>
      <c r="Z42" s="23" t="s">
        <v>16</v>
      </c>
      <c r="AA42" s="23">
        <v>392</v>
      </c>
      <c r="AB42" s="23">
        <v>279</v>
      </c>
      <c r="AC42" s="23">
        <v>113</v>
      </c>
    </row>
    <row r="43" spans="1:29" ht="14.1" customHeight="1">
      <c r="A43" s="71" t="s">
        <v>114</v>
      </c>
      <c r="B43" s="76">
        <v>43221</v>
      </c>
      <c r="C43" s="23">
        <v>8</v>
      </c>
      <c r="D43" s="23">
        <v>6</v>
      </c>
      <c r="E43" s="23">
        <v>2</v>
      </c>
      <c r="F43" s="23">
        <v>5350</v>
      </c>
      <c r="G43" s="23">
        <v>3537</v>
      </c>
      <c r="H43" s="23">
        <v>1813</v>
      </c>
      <c r="I43" s="23">
        <v>2533</v>
      </c>
      <c r="J43" s="23">
        <v>1792</v>
      </c>
      <c r="K43" s="23">
        <v>741</v>
      </c>
      <c r="L43" s="23">
        <v>2817</v>
      </c>
      <c r="M43" s="23">
        <v>1745</v>
      </c>
      <c r="N43" s="23">
        <v>1072</v>
      </c>
      <c r="O43" s="23">
        <v>1780</v>
      </c>
      <c r="P43" s="23">
        <v>1157</v>
      </c>
      <c r="Q43" s="23">
        <v>623</v>
      </c>
      <c r="R43" s="23">
        <v>1762</v>
      </c>
      <c r="S43" s="23">
        <v>1181</v>
      </c>
      <c r="T43" s="23">
        <v>581</v>
      </c>
      <c r="U43" s="23">
        <v>1787</v>
      </c>
      <c r="V43" s="23">
        <v>1178</v>
      </c>
      <c r="W43" s="23">
        <v>609</v>
      </c>
      <c r="X43" s="23">
        <v>21</v>
      </c>
      <c r="Y43" s="23">
        <v>21</v>
      </c>
      <c r="Z43" s="23" t="s">
        <v>16</v>
      </c>
      <c r="AA43" s="23">
        <v>388</v>
      </c>
      <c r="AB43" s="23">
        <v>274</v>
      </c>
      <c r="AC43" s="23">
        <v>114</v>
      </c>
    </row>
    <row r="44" spans="1:29" ht="14.1" customHeight="1">
      <c r="A44" s="71" t="s">
        <v>124</v>
      </c>
      <c r="B44" s="76">
        <v>43586</v>
      </c>
      <c r="C44" s="23">
        <v>8</v>
      </c>
      <c r="D44" s="23">
        <v>6</v>
      </c>
      <c r="E44" s="23">
        <v>2</v>
      </c>
      <c r="F44" s="23">
        <v>5169</v>
      </c>
      <c r="G44" s="23">
        <v>3413</v>
      </c>
      <c r="H44" s="23">
        <v>1756</v>
      </c>
      <c r="I44" s="23">
        <v>2420</v>
      </c>
      <c r="J44" s="23">
        <v>1703</v>
      </c>
      <c r="K44" s="23">
        <v>717</v>
      </c>
      <c r="L44" s="23">
        <v>2749</v>
      </c>
      <c r="M44" s="23">
        <v>1710</v>
      </c>
      <c r="N44" s="23">
        <v>1039</v>
      </c>
      <c r="O44" s="23">
        <v>1652</v>
      </c>
      <c r="P44" s="23">
        <v>1073</v>
      </c>
      <c r="Q44" s="23">
        <v>579</v>
      </c>
      <c r="R44" s="23">
        <v>1756</v>
      </c>
      <c r="S44" s="23">
        <v>1148</v>
      </c>
      <c r="T44" s="23">
        <v>608</v>
      </c>
      <c r="U44" s="23">
        <v>1735</v>
      </c>
      <c r="V44" s="23">
        <v>1166</v>
      </c>
      <c r="W44" s="23">
        <v>569</v>
      </c>
      <c r="X44" s="23">
        <v>26</v>
      </c>
      <c r="Y44" s="23">
        <v>26</v>
      </c>
      <c r="Z44" s="23" t="s">
        <v>76</v>
      </c>
      <c r="AA44" s="23">
        <v>380</v>
      </c>
      <c r="AB44" s="23">
        <v>271</v>
      </c>
      <c r="AC44" s="23">
        <v>109</v>
      </c>
    </row>
    <row r="45" spans="1:29" ht="14.1" customHeight="1">
      <c r="A45" s="71" t="s">
        <v>125</v>
      </c>
      <c r="B45" s="76">
        <v>43952</v>
      </c>
      <c r="C45" s="23">
        <v>8</v>
      </c>
      <c r="D45" s="23">
        <v>6</v>
      </c>
      <c r="E45" s="23">
        <v>2</v>
      </c>
      <c r="F45" s="23">
        <v>5060</v>
      </c>
      <c r="G45" s="23">
        <v>3286</v>
      </c>
      <c r="H45" s="23">
        <v>1774</v>
      </c>
      <c r="I45" s="23">
        <v>2364</v>
      </c>
      <c r="J45" s="23">
        <v>1626</v>
      </c>
      <c r="K45" s="23">
        <v>738</v>
      </c>
      <c r="L45" s="23">
        <v>2696</v>
      </c>
      <c r="M45" s="23">
        <v>1660</v>
      </c>
      <c r="N45" s="23">
        <v>1036</v>
      </c>
      <c r="O45" s="23">
        <v>1690</v>
      </c>
      <c r="P45" s="23">
        <v>1066</v>
      </c>
      <c r="Q45" s="23">
        <v>624</v>
      </c>
      <c r="R45" s="23">
        <v>1626</v>
      </c>
      <c r="S45" s="23">
        <v>1062</v>
      </c>
      <c r="T45" s="23">
        <v>564</v>
      </c>
      <c r="U45" s="23">
        <v>1719</v>
      </c>
      <c r="V45" s="23">
        <v>1133</v>
      </c>
      <c r="W45" s="23">
        <v>586</v>
      </c>
      <c r="X45" s="23">
        <v>25</v>
      </c>
      <c r="Y45" s="23">
        <v>25</v>
      </c>
      <c r="Z45" s="23" t="s">
        <v>76</v>
      </c>
      <c r="AA45" s="23">
        <v>373</v>
      </c>
      <c r="AB45" s="23">
        <v>263</v>
      </c>
      <c r="AC45" s="23">
        <v>110</v>
      </c>
    </row>
    <row r="46" spans="1:29" ht="14.1" customHeight="1">
      <c r="A46" s="71" t="s">
        <v>126</v>
      </c>
      <c r="B46" s="76">
        <v>44317</v>
      </c>
      <c r="C46" s="23">
        <v>8</v>
      </c>
      <c r="D46" s="23">
        <v>6</v>
      </c>
      <c r="E46" s="23">
        <v>2</v>
      </c>
      <c r="F46" s="23">
        <v>4899</v>
      </c>
      <c r="G46" s="23">
        <v>3130</v>
      </c>
      <c r="H46" s="23">
        <v>1769</v>
      </c>
      <c r="I46" s="23">
        <v>2314</v>
      </c>
      <c r="J46" s="23">
        <v>1533</v>
      </c>
      <c r="K46" s="23">
        <v>781</v>
      </c>
      <c r="L46" s="23">
        <v>2585</v>
      </c>
      <c r="M46" s="23">
        <v>1597</v>
      </c>
      <c r="N46" s="23">
        <v>988</v>
      </c>
      <c r="O46" s="23">
        <v>1606</v>
      </c>
      <c r="P46" s="23">
        <v>999</v>
      </c>
      <c r="Q46" s="23">
        <v>607</v>
      </c>
      <c r="R46" s="23">
        <v>1662</v>
      </c>
      <c r="S46" s="23">
        <v>1050</v>
      </c>
      <c r="T46" s="23">
        <v>612</v>
      </c>
      <c r="U46" s="23">
        <v>1601</v>
      </c>
      <c r="V46" s="23">
        <v>1051</v>
      </c>
      <c r="W46" s="23">
        <v>550</v>
      </c>
      <c r="X46" s="23">
        <v>30</v>
      </c>
      <c r="Y46" s="23">
        <v>30</v>
      </c>
      <c r="Z46" s="23" t="s">
        <v>76</v>
      </c>
      <c r="AA46" s="23">
        <v>364</v>
      </c>
      <c r="AB46" s="23">
        <v>253</v>
      </c>
      <c r="AC46" s="23">
        <v>111</v>
      </c>
    </row>
    <row r="47" spans="1:29" ht="14.1" customHeight="1">
      <c r="A47" s="71" t="s">
        <v>168</v>
      </c>
      <c r="B47" s="76">
        <v>44682</v>
      </c>
      <c r="C47" s="23">
        <v>8</v>
      </c>
      <c r="D47" s="23">
        <v>6</v>
      </c>
      <c r="E47" s="23">
        <v>2</v>
      </c>
      <c r="F47" s="23">
        <v>4872</v>
      </c>
      <c r="G47" s="23">
        <v>3048</v>
      </c>
      <c r="H47" s="23">
        <v>1824</v>
      </c>
      <c r="I47" s="23">
        <v>2335</v>
      </c>
      <c r="J47" s="23">
        <v>1511</v>
      </c>
      <c r="K47" s="23">
        <v>824</v>
      </c>
      <c r="L47" s="23">
        <v>2537</v>
      </c>
      <c r="M47" s="23">
        <v>1537</v>
      </c>
      <c r="N47" s="23">
        <v>1000</v>
      </c>
      <c r="O47" s="23">
        <v>1626</v>
      </c>
      <c r="P47" s="23">
        <v>997</v>
      </c>
      <c r="Q47" s="23">
        <v>629</v>
      </c>
      <c r="R47" s="23">
        <v>1580</v>
      </c>
      <c r="S47" s="23">
        <v>984</v>
      </c>
      <c r="T47" s="23">
        <v>596</v>
      </c>
      <c r="U47" s="23">
        <v>1641</v>
      </c>
      <c r="V47" s="23">
        <v>1042</v>
      </c>
      <c r="W47" s="23">
        <v>599</v>
      </c>
      <c r="X47" s="23">
        <v>25</v>
      </c>
      <c r="Y47" s="23">
        <v>25</v>
      </c>
      <c r="Z47" s="23" t="s">
        <v>76</v>
      </c>
      <c r="AA47" s="23">
        <v>355</v>
      </c>
      <c r="AB47" s="23">
        <v>244</v>
      </c>
      <c r="AC47" s="23">
        <v>111</v>
      </c>
    </row>
    <row r="48" spans="1:29" ht="14.1" customHeight="1">
      <c r="A48" s="71" t="s">
        <v>180</v>
      </c>
      <c r="B48" s="76">
        <v>45047</v>
      </c>
      <c r="C48" s="23">
        <v>8</v>
      </c>
      <c r="D48" s="23">
        <v>6</v>
      </c>
      <c r="E48" s="23">
        <v>2</v>
      </c>
      <c r="F48" s="23">
        <v>4821</v>
      </c>
      <c r="G48" s="23">
        <v>3022</v>
      </c>
      <c r="H48" s="23">
        <v>1799</v>
      </c>
      <c r="I48" s="23">
        <v>2289</v>
      </c>
      <c r="J48" s="23">
        <v>1496</v>
      </c>
      <c r="K48" s="23">
        <v>793</v>
      </c>
      <c r="L48" s="23">
        <v>2532</v>
      </c>
      <c r="M48" s="23">
        <v>1526</v>
      </c>
      <c r="N48" s="23">
        <v>1006</v>
      </c>
      <c r="O48" s="23">
        <v>1659</v>
      </c>
      <c r="P48" s="23">
        <v>1042</v>
      </c>
      <c r="Q48" s="23">
        <v>617</v>
      </c>
      <c r="R48" s="23">
        <v>1587</v>
      </c>
      <c r="S48" s="23">
        <v>985</v>
      </c>
      <c r="T48" s="23">
        <v>602</v>
      </c>
      <c r="U48" s="23">
        <v>1549</v>
      </c>
      <c r="V48" s="23">
        <v>969</v>
      </c>
      <c r="W48" s="23">
        <v>580</v>
      </c>
      <c r="X48" s="23">
        <v>26</v>
      </c>
      <c r="Y48" s="23">
        <v>26</v>
      </c>
      <c r="Z48" s="23" t="s">
        <v>76</v>
      </c>
      <c r="AA48" s="23">
        <v>356</v>
      </c>
      <c r="AB48" s="23">
        <v>243</v>
      </c>
      <c r="AC48" s="23">
        <v>113</v>
      </c>
    </row>
    <row r="49" spans="1:29" ht="14.1" customHeight="1">
      <c r="A49" s="71" t="s">
        <v>184</v>
      </c>
      <c r="B49" s="76">
        <v>45413</v>
      </c>
      <c r="C49" s="23">
        <v>8</v>
      </c>
      <c r="D49" s="23">
        <v>6</v>
      </c>
      <c r="E49" s="23">
        <v>2</v>
      </c>
      <c r="F49" s="23">
        <v>4732</v>
      </c>
      <c r="G49" s="23">
        <v>3015</v>
      </c>
      <c r="H49" s="23">
        <v>1717</v>
      </c>
      <c r="I49" s="23">
        <v>2302</v>
      </c>
      <c r="J49" s="23">
        <v>1533</v>
      </c>
      <c r="K49" s="23">
        <v>769</v>
      </c>
      <c r="L49" s="23">
        <v>2430</v>
      </c>
      <c r="M49" s="23">
        <v>1482</v>
      </c>
      <c r="N49" s="23">
        <v>948</v>
      </c>
      <c r="O49" s="23">
        <v>1539</v>
      </c>
      <c r="P49" s="23">
        <v>992</v>
      </c>
      <c r="Q49" s="23">
        <v>547</v>
      </c>
      <c r="R49" s="23">
        <v>1618</v>
      </c>
      <c r="S49" s="23">
        <v>1028</v>
      </c>
      <c r="T49" s="23">
        <v>590</v>
      </c>
      <c r="U49" s="23">
        <v>1551</v>
      </c>
      <c r="V49" s="23">
        <v>971</v>
      </c>
      <c r="W49" s="23">
        <v>580</v>
      </c>
      <c r="X49" s="23">
        <v>24</v>
      </c>
      <c r="Y49" s="23">
        <v>24</v>
      </c>
      <c r="Z49" s="23" t="s">
        <v>76</v>
      </c>
      <c r="AA49" s="23">
        <v>352</v>
      </c>
      <c r="AB49" s="23">
        <v>246</v>
      </c>
      <c r="AC49" s="23">
        <v>106</v>
      </c>
    </row>
    <row r="50" spans="1:29" ht="14.1" customHeight="1">
      <c r="A50" s="50"/>
      <c r="B50" s="50"/>
      <c r="C50" s="50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</row>
    <row r="52" spans="1:29" ht="14.1" customHeight="1">
      <c r="A52" s="10" t="s">
        <v>169</v>
      </c>
      <c r="B52" s="10"/>
    </row>
    <row r="53" spans="1:29" ht="14.1" customHeight="1">
      <c r="A53" s="1" t="s">
        <v>170</v>
      </c>
      <c r="B53" s="1"/>
    </row>
    <row r="57" spans="1:29" ht="14.1" customHeight="1"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</sheetData>
  <sheetProtection algorithmName="SHA-512" hashValue="EbZ9gFTfZVNnD5RxkzMvcXConzTMbbGUCLV6dm6GdLccvrA1nVKcovAdNQLGdQ1STfaSFRrnFQWU1OeXVSwuQQ==" saltValue="YAJPAN1apIZE7ZZw1SoV4A==" spinCount="100000" sheet="1" objects="1" scenarios="1" selectLockedCells="1" selectUnlockedCells="1"/>
  <mergeCells count="28">
    <mergeCell ref="R4:T4"/>
    <mergeCell ref="U4:W4"/>
    <mergeCell ref="X4:Z4"/>
    <mergeCell ref="AA4:AC4"/>
    <mergeCell ref="C5:C6"/>
    <mergeCell ref="D5:D6"/>
    <mergeCell ref="E5:E6"/>
    <mergeCell ref="O5:O6"/>
    <mergeCell ref="P5:P6"/>
    <mergeCell ref="Q5:Q6"/>
    <mergeCell ref="C4:E4"/>
    <mergeCell ref="F4:N4"/>
    <mergeCell ref="F5:H5"/>
    <mergeCell ref="I5:K5"/>
    <mergeCell ref="L5:N5"/>
    <mergeCell ref="O4:Q4"/>
    <mergeCell ref="AC5:AC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</mergeCells>
  <phoneticPr fontId="2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29"/>
  <sheetViews>
    <sheetView zoomScaleNormal="100" zoomScaleSheetLayoutView="50" workbookViewId="0">
      <pane xSplit="2" ySplit="5" topLeftCell="C16" activePane="bottomRight" state="frozen"/>
      <selection activeCell="E31" sqref="E31"/>
      <selection pane="topRight" activeCell="E31" sqref="E31"/>
      <selection pane="bottomLeft" activeCell="E31" sqref="E31"/>
      <selection pane="bottomRight" activeCell="F26" sqref="F26"/>
    </sheetView>
  </sheetViews>
  <sheetFormatPr defaultColWidth="13.625" defaultRowHeight="14.1" customHeight="1"/>
  <cols>
    <col min="1" max="1" width="9.125" style="3" customWidth="1"/>
    <col min="2" max="2" width="6.5" style="3" bestFit="1" customWidth="1"/>
    <col min="3" max="3" width="13.625" style="3"/>
    <col min="4" max="16384" width="13.625" style="1"/>
  </cols>
  <sheetData>
    <row r="1" spans="1:8" ht="14.1" customHeight="1">
      <c r="A1" s="56" t="s">
        <v>4</v>
      </c>
      <c r="B1" s="56"/>
    </row>
    <row r="2" spans="1:8" ht="14.1" customHeight="1">
      <c r="C2" s="6"/>
    </row>
    <row r="3" spans="1:8" s="16" customFormat="1" ht="14.1" customHeight="1">
      <c r="A3" s="5"/>
      <c r="B3" s="5"/>
      <c r="C3" s="5"/>
      <c r="E3" s="4"/>
      <c r="F3" s="4"/>
      <c r="G3" s="4"/>
      <c r="H3" s="4"/>
    </row>
    <row r="4" spans="1:8" s="2" customFormat="1" ht="53.25" customHeight="1">
      <c r="A4" s="88"/>
      <c r="B4" s="64"/>
      <c r="C4" s="83" t="s">
        <v>151</v>
      </c>
      <c r="D4" s="83" t="s">
        <v>152</v>
      </c>
      <c r="E4" s="83" t="s">
        <v>153</v>
      </c>
      <c r="F4" s="83" t="s">
        <v>154</v>
      </c>
      <c r="G4" s="84" t="s">
        <v>155</v>
      </c>
      <c r="H4" s="91" t="s">
        <v>156</v>
      </c>
    </row>
    <row r="5" spans="1:8" ht="14.1" customHeight="1">
      <c r="A5" s="68"/>
      <c r="B5" s="60"/>
      <c r="C5" s="72" t="s">
        <v>138</v>
      </c>
      <c r="D5" s="72" t="s">
        <v>138</v>
      </c>
      <c r="E5" s="72" t="s">
        <v>138</v>
      </c>
      <c r="F5" s="72" t="s">
        <v>138</v>
      </c>
      <c r="G5" s="72" t="s">
        <v>138</v>
      </c>
      <c r="H5" s="72" t="s">
        <v>150</v>
      </c>
    </row>
    <row r="6" spans="1:8" ht="14.1" customHeight="1">
      <c r="A6" s="85" t="s">
        <v>101</v>
      </c>
      <c r="B6" s="90">
        <v>38473</v>
      </c>
      <c r="C6" s="23">
        <v>1457</v>
      </c>
      <c r="D6" s="23">
        <v>1421</v>
      </c>
      <c r="E6" s="23">
        <v>2</v>
      </c>
      <c r="F6" s="23">
        <v>9</v>
      </c>
      <c r="G6" s="23">
        <v>25</v>
      </c>
      <c r="H6" s="37">
        <v>97.5</v>
      </c>
    </row>
    <row r="7" spans="1:8" ht="14.1" customHeight="1">
      <c r="A7" s="85" t="s">
        <v>102</v>
      </c>
      <c r="B7" s="90">
        <v>38838</v>
      </c>
      <c r="C7" s="23">
        <v>1396</v>
      </c>
      <c r="D7" s="23">
        <v>1380</v>
      </c>
      <c r="E7" s="23" t="s">
        <v>0</v>
      </c>
      <c r="F7" s="23">
        <v>8</v>
      </c>
      <c r="G7" s="23">
        <v>8</v>
      </c>
      <c r="H7" s="37">
        <v>98.9</v>
      </c>
    </row>
    <row r="8" spans="1:8" ht="14.1" customHeight="1">
      <c r="A8" s="85" t="s">
        <v>103</v>
      </c>
      <c r="B8" s="90">
        <v>39203</v>
      </c>
      <c r="C8" s="23">
        <v>1337</v>
      </c>
      <c r="D8" s="23">
        <v>1323</v>
      </c>
      <c r="E8" s="23">
        <v>3</v>
      </c>
      <c r="F8" s="23">
        <v>1</v>
      </c>
      <c r="G8" s="23">
        <v>10</v>
      </c>
      <c r="H8" s="37">
        <v>99</v>
      </c>
    </row>
    <row r="9" spans="1:8" ht="14.1" customHeight="1">
      <c r="A9" s="85" t="s">
        <v>104</v>
      </c>
      <c r="B9" s="90">
        <v>39569</v>
      </c>
      <c r="C9" s="23">
        <v>1359</v>
      </c>
      <c r="D9" s="23">
        <v>1352</v>
      </c>
      <c r="E9" s="23" t="s">
        <v>0</v>
      </c>
      <c r="F9" s="23">
        <v>4</v>
      </c>
      <c r="G9" s="23">
        <v>3</v>
      </c>
      <c r="H9" s="37">
        <v>99.5</v>
      </c>
    </row>
    <row r="10" spans="1:8" ht="14.1" customHeight="1">
      <c r="A10" s="85" t="s">
        <v>105</v>
      </c>
      <c r="B10" s="90">
        <v>39934</v>
      </c>
      <c r="C10" s="23">
        <v>1302</v>
      </c>
      <c r="D10" s="23">
        <v>1286</v>
      </c>
      <c r="E10" s="23">
        <v>2</v>
      </c>
      <c r="F10" s="23">
        <v>6</v>
      </c>
      <c r="G10" s="23">
        <v>8</v>
      </c>
      <c r="H10" s="37">
        <v>98.8</v>
      </c>
    </row>
    <row r="11" spans="1:8" ht="14.1" customHeight="1">
      <c r="A11" s="85" t="s">
        <v>106</v>
      </c>
      <c r="B11" s="90">
        <v>40299</v>
      </c>
      <c r="C11" s="23">
        <v>1375</v>
      </c>
      <c r="D11" s="23">
        <v>1363</v>
      </c>
      <c r="E11" s="23" t="s">
        <v>0</v>
      </c>
      <c r="F11" s="23">
        <v>4</v>
      </c>
      <c r="G11" s="23">
        <v>8</v>
      </c>
      <c r="H11" s="37">
        <v>99.1</v>
      </c>
    </row>
    <row r="12" spans="1:8" ht="14.1" customHeight="1">
      <c r="A12" s="85" t="s">
        <v>107</v>
      </c>
      <c r="B12" s="90">
        <v>40664</v>
      </c>
      <c r="C12" s="23">
        <v>1320</v>
      </c>
      <c r="D12" s="23">
        <v>1306</v>
      </c>
      <c r="E12" s="23">
        <v>1</v>
      </c>
      <c r="F12" s="23">
        <v>3</v>
      </c>
      <c r="G12" s="23">
        <v>10</v>
      </c>
      <c r="H12" s="37">
        <v>98.9</v>
      </c>
    </row>
    <row r="13" spans="1:8" ht="14.1" customHeight="1">
      <c r="A13" s="85" t="s">
        <v>108</v>
      </c>
      <c r="B13" s="90">
        <v>41030</v>
      </c>
      <c r="C13" s="23">
        <v>1300</v>
      </c>
      <c r="D13" s="23">
        <v>1292</v>
      </c>
      <c r="E13" s="23" t="s">
        <v>0</v>
      </c>
      <c r="F13" s="23">
        <v>4</v>
      </c>
      <c r="G13" s="23">
        <v>4</v>
      </c>
      <c r="H13" s="37">
        <v>99.4</v>
      </c>
    </row>
    <row r="14" spans="1:8" ht="14.1" customHeight="1">
      <c r="A14" s="85" t="s">
        <v>109</v>
      </c>
      <c r="B14" s="90">
        <v>41395</v>
      </c>
      <c r="C14" s="23">
        <v>1266</v>
      </c>
      <c r="D14" s="23">
        <v>1253</v>
      </c>
      <c r="E14" s="23" t="s">
        <v>0</v>
      </c>
      <c r="F14" s="23">
        <v>1</v>
      </c>
      <c r="G14" s="23">
        <v>12</v>
      </c>
      <c r="H14" s="37">
        <v>99</v>
      </c>
    </row>
    <row r="15" spans="1:8" ht="14.1" customHeight="1">
      <c r="A15" s="85" t="s">
        <v>110</v>
      </c>
      <c r="B15" s="90">
        <v>41760</v>
      </c>
      <c r="C15" s="23">
        <v>1231</v>
      </c>
      <c r="D15" s="23">
        <v>1221</v>
      </c>
      <c r="E15" s="23">
        <v>1</v>
      </c>
      <c r="F15" s="23">
        <v>1</v>
      </c>
      <c r="G15" s="23">
        <v>8</v>
      </c>
      <c r="H15" s="37">
        <v>99.2</v>
      </c>
    </row>
    <row r="16" spans="1:8" ht="14.1" customHeight="1">
      <c r="A16" s="71" t="s">
        <v>111</v>
      </c>
      <c r="B16" s="76">
        <v>42125</v>
      </c>
      <c r="C16" s="23">
        <v>1254</v>
      </c>
      <c r="D16" s="23">
        <v>1243</v>
      </c>
      <c r="E16" s="23" t="s">
        <v>1</v>
      </c>
      <c r="F16" s="23">
        <v>1</v>
      </c>
      <c r="G16" s="23">
        <v>10</v>
      </c>
      <c r="H16" s="37">
        <v>99.1</v>
      </c>
    </row>
    <row r="17" spans="1:8" ht="14.1" customHeight="1">
      <c r="A17" s="71" t="s">
        <v>112</v>
      </c>
      <c r="B17" s="76">
        <v>42491</v>
      </c>
      <c r="C17" s="23">
        <v>1231</v>
      </c>
      <c r="D17" s="23">
        <v>1228</v>
      </c>
      <c r="E17" s="23">
        <v>2</v>
      </c>
      <c r="F17" s="23" t="s">
        <v>2</v>
      </c>
      <c r="G17" s="23">
        <v>1</v>
      </c>
      <c r="H17" s="37">
        <v>99.8</v>
      </c>
    </row>
    <row r="18" spans="1:8" ht="14.1" customHeight="1">
      <c r="A18" s="71" t="s">
        <v>113</v>
      </c>
      <c r="B18" s="76">
        <v>42856</v>
      </c>
      <c r="C18" s="23">
        <v>1215</v>
      </c>
      <c r="D18" s="23">
        <v>1208</v>
      </c>
      <c r="E18" s="23" t="s">
        <v>16</v>
      </c>
      <c r="F18" s="23">
        <v>3</v>
      </c>
      <c r="G18" s="23">
        <v>4</v>
      </c>
      <c r="H18" s="37">
        <v>99.4</v>
      </c>
    </row>
    <row r="19" spans="1:8" ht="14.1" customHeight="1">
      <c r="A19" s="71" t="s">
        <v>114</v>
      </c>
      <c r="B19" s="76">
        <v>43221</v>
      </c>
      <c r="C19" s="23">
        <v>1196</v>
      </c>
      <c r="D19" s="23">
        <v>1182</v>
      </c>
      <c r="E19" s="23">
        <v>2</v>
      </c>
      <c r="F19" s="23">
        <v>3</v>
      </c>
      <c r="G19" s="23">
        <v>9</v>
      </c>
      <c r="H19" s="37">
        <v>98.8</v>
      </c>
    </row>
    <row r="20" spans="1:8" ht="14.1" customHeight="1">
      <c r="A20" s="71" t="s">
        <v>124</v>
      </c>
      <c r="B20" s="76">
        <v>43586</v>
      </c>
      <c r="C20" s="23">
        <v>1262</v>
      </c>
      <c r="D20" s="23">
        <v>1242</v>
      </c>
      <c r="E20" s="23">
        <v>8</v>
      </c>
      <c r="F20" s="23">
        <v>1</v>
      </c>
      <c r="G20" s="23">
        <v>11</v>
      </c>
      <c r="H20" s="37">
        <v>98.4</v>
      </c>
    </row>
    <row r="21" spans="1:8" ht="14.1" customHeight="1">
      <c r="A21" s="71" t="s">
        <v>125</v>
      </c>
      <c r="B21" s="76">
        <v>43952</v>
      </c>
      <c r="C21" s="23">
        <v>1087</v>
      </c>
      <c r="D21" s="86">
        <v>1074</v>
      </c>
      <c r="E21" s="54" t="s">
        <v>78</v>
      </c>
      <c r="F21" s="54" t="s">
        <v>78</v>
      </c>
      <c r="G21" s="12">
        <v>13</v>
      </c>
      <c r="H21" s="12">
        <v>98.8</v>
      </c>
    </row>
    <row r="22" spans="1:8" ht="14.1" customHeight="1">
      <c r="A22" s="71" t="s">
        <v>126</v>
      </c>
      <c r="B22" s="76">
        <v>44317</v>
      </c>
      <c r="C22" s="23">
        <v>1057</v>
      </c>
      <c r="D22" s="86">
        <v>1052</v>
      </c>
      <c r="E22" s="54">
        <v>2</v>
      </c>
      <c r="F22" s="54" t="s">
        <v>78</v>
      </c>
      <c r="G22" s="12">
        <v>3</v>
      </c>
      <c r="H22" s="12">
        <v>99.5</v>
      </c>
    </row>
    <row r="23" spans="1:8" ht="14.1" customHeight="1">
      <c r="A23" s="71" t="s">
        <v>168</v>
      </c>
      <c r="B23" s="76">
        <v>44682</v>
      </c>
      <c r="C23" s="23">
        <v>1082</v>
      </c>
      <c r="D23" s="86">
        <v>1076</v>
      </c>
      <c r="E23" s="54">
        <v>2</v>
      </c>
      <c r="F23" s="54" t="s">
        <v>78</v>
      </c>
      <c r="G23" s="12">
        <v>4</v>
      </c>
      <c r="H23" s="87">
        <v>99.445471349353056</v>
      </c>
    </row>
    <row r="24" spans="1:8" ht="14.1" customHeight="1">
      <c r="A24" s="71" t="s">
        <v>180</v>
      </c>
      <c r="B24" s="76">
        <v>45047</v>
      </c>
      <c r="C24" s="23">
        <v>1126</v>
      </c>
      <c r="D24" s="86">
        <v>1118</v>
      </c>
      <c r="E24" s="54">
        <v>2</v>
      </c>
      <c r="F24" s="54">
        <v>3</v>
      </c>
      <c r="G24" s="12">
        <v>3</v>
      </c>
      <c r="H24" s="87">
        <v>99.289520426287751</v>
      </c>
    </row>
    <row r="25" spans="1:8" ht="14.1" customHeight="1">
      <c r="A25" s="71" t="s">
        <v>184</v>
      </c>
      <c r="B25" s="76">
        <v>45413</v>
      </c>
      <c r="C25" s="23">
        <v>975</v>
      </c>
      <c r="D25" s="86">
        <v>964</v>
      </c>
      <c r="E25" s="54">
        <v>2</v>
      </c>
      <c r="F25" s="54" t="s">
        <v>185</v>
      </c>
      <c r="G25" s="12">
        <v>9</v>
      </c>
      <c r="H25" s="87">
        <v>98.871794871794876</v>
      </c>
    </row>
    <row r="26" spans="1:8" ht="14.1" customHeight="1">
      <c r="A26" s="50"/>
      <c r="B26" s="50"/>
      <c r="C26" s="50"/>
      <c r="D26" s="51"/>
      <c r="E26" s="51"/>
      <c r="F26" s="51"/>
      <c r="G26" s="51"/>
      <c r="H26" s="51"/>
    </row>
    <row r="28" spans="1:8" ht="14.1" customHeight="1">
      <c r="A28" s="10" t="s">
        <v>169</v>
      </c>
      <c r="B28" s="10"/>
    </row>
    <row r="29" spans="1:8" ht="14.1" customHeight="1">
      <c r="A29" s="1" t="s">
        <v>171</v>
      </c>
      <c r="B29" s="1"/>
    </row>
  </sheetData>
  <sheetProtection algorithmName="SHA-512" hashValue="2JP2Zylz1z8P9n7+YYMBAamGBFlhRQOAI2hhtydAX8itYix2oI+ByQ7Y4L5NOv1cuQAeG9qN4trMAMR902h/mw==" saltValue="KFfiJNK60toYflCbVHuDSA==" spinCount="100000" sheet="1" objects="1" scenarios="1" selectLockedCells="1" selectUnlockedCells="1"/>
  <phoneticPr fontId="2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30"/>
  <sheetViews>
    <sheetView zoomScaleNormal="100" zoomScaleSheetLayoutView="50" workbookViewId="0">
      <pane xSplit="2" ySplit="5" topLeftCell="C15" activePane="bottomRight" state="frozen"/>
      <selection activeCell="E31" sqref="E31"/>
      <selection pane="topRight" activeCell="E31" sqref="E31"/>
      <selection pane="bottomLeft" activeCell="E31" sqref="E31"/>
      <selection pane="bottomRight" activeCell="I34" sqref="I34"/>
    </sheetView>
  </sheetViews>
  <sheetFormatPr defaultColWidth="13.625" defaultRowHeight="14.1" customHeight="1"/>
  <cols>
    <col min="1" max="1" width="9.125" style="3" customWidth="1"/>
    <col min="2" max="2" width="6.5" style="3" bestFit="1" customWidth="1"/>
    <col min="3" max="3" width="13.625" style="3"/>
    <col min="4" max="16384" width="13.625" style="1"/>
  </cols>
  <sheetData>
    <row r="1" spans="1:9" ht="14.1" customHeight="1">
      <c r="A1" s="56" t="s">
        <v>5</v>
      </c>
      <c r="B1" s="56"/>
    </row>
    <row r="2" spans="1:9" s="16" customFormat="1" ht="14.1" customHeight="1">
      <c r="C2" s="6"/>
      <c r="D2" s="17"/>
      <c r="E2" s="4"/>
      <c r="F2" s="4"/>
      <c r="G2" s="4"/>
      <c r="H2" s="4"/>
      <c r="I2" s="4"/>
    </row>
    <row r="3" spans="1:9" s="16" customFormat="1" ht="14.1" customHeight="1">
      <c r="A3" s="13"/>
      <c r="B3" s="13"/>
      <c r="C3" s="13"/>
      <c r="E3" s="8"/>
      <c r="F3" s="8"/>
      <c r="G3" s="8"/>
      <c r="H3" s="8"/>
      <c r="I3" s="8"/>
    </row>
    <row r="4" spans="1:9" s="2" customFormat="1" ht="55.5" customHeight="1">
      <c r="A4" s="88"/>
      <c r="B4" s="64"/>
      <c r="C4" s="83" t="s">
        <v>162</v>
      </c>
      <c r="D4" s="83" t="s">
        <v>161</v>
      </c>
      <c r="E4" s="83" t="s">
        <v>160</v>
      </c>
      <c r="F4" s="83" t="s">
        <v>159</v>
      </c>
      <c r="G4" s="52" t="s">
        <v>158</v>
      </c>
      <c r="H4" s="84" t="s">
        <v>155</v>
      </c>
      <c r="I4" s="91" t="s">
        <v>157</v>
      </c>
    </row>
    <row r="5" spans="1:9" ht="14.1" customHeight="1">
      <c r="A5" s="68"/>
      <c r="B5" s="60"/>
      <c r="C5" s="72" t="s">
        <v>138</v>
      </c>
      <c r="D5" s="72" t="s">
        <v>138</v>
      </c>
      <c r="E5" s="72" t="s">
        <v>138</v>
      </c>
      <c r="F5" s="72" t="s">
        <v>138</v>
      </c>
      <c r="G5" s="69" t="s">
        <v>138</v>
      </c>
      <c r="H5" s="72" t="s">
        <v>138</v>
      </c>
      <c r="I5" s="72" t="s">
        <v>150</v>
      </c>
    </row>
    <row r="6" spans="1:9" ht="14.1" customHeight="1">
      <c r="A6" s="85" t="s">
        <v>101</v>
      </c>
      <c r="B6" s="90">
        <v>38473</v>
      </c>
      <c r="C6" s="24">
        <v>1996</v>
      </c>
      <c r="D6" s="24">
        <v>1019</v>
      </c>
      <c r="E6" s="24">
        <v>432</v>
      </c>
      <c r="F6" s="24">
        <v>464</v>
      </c>
      <c r="G6" s="24">
        <v>1</v>
      </c>
      <c r="H6" s="24">
        <v>80</v>
      </c>
      <c r="I6" s="38">
        <v>51.1</v>
      </c>
    </row>
    <row r="7" spans="1:9" ht="14.1" customHeight="1">
      <c r="A7" s="85" t="s">
        <v>102</v>
      </c>
      <c r="B7" s="90">
        <v>38838</v>
      </c>
      <c r="C7" s="24">
        <v>2008</v>
      </c>
      <c r="D7" s="24">
        <v>1049</v>
      </c>
      <c r="E7" s="24">
        <v>396</v>
      </c>
      <c r="F7" s="24">
        <v>502</v>
      </c>
      <c r="G7" s="23" t="s">
        <v>0</v>
      </c>
      <c r="H7" s="24">
        <v>61</v>
      </c>
      <c r="I7" s="38">
        <v>52.2</v>
      </c>
    </row>
    <row r="8" spans="1:9" ht="14.1" customHeight="1">
      <c r="A8" s="85" t="s">
        <v>103</v>
      </c>
      <c r="B8" s="90">
        <v>39203</v>
      </c>
      <c r="C8" s="24">
        <v>2085</v>
      </c>
      <c r="D8" s="24">
        <v>1143</v>
      </c>
      <c r="E8" s="24">
        <v>339</v>
      </c>
      <c r="F8" s="24">
        <v>522</v>
      </c>
      <c r="G8" s="24">
        <v>15</v>
      </c>
      <c r="H8" s="24">
        <v>66</v>
      </c>
      <c r="I8" s="38">
        <v>54.8</v>
      </c>
    </row>
    <row r="9" spans="1:9" ht="14.1" customHeight="1">
      <c r="A9" s="85" t="s">
        <v>104</v>
      </c>
      <c r="B9" s="90">
        <v>39569</v>
      </c>
      <c r="C9" s="24">
        <v>1902</v>
      </c>
      <c r="D9" s="24">
        <v>996</v>
      </c>
      <c r="E9" s="24">
        <v>328</v>
      </c>
      <c r="F9" s="24">
        <v>492</v>
      </c>
      <c r="G9" s="24">
        <v>11</v>
      </c>
      <c r="H9" s="24">
        <v>75</v>
      </c>
      <c r="I9" s="38">
        <v>52.4</v>
      </c>
    </row>
    <row r="10" spans="1:9" ht="14.1" customHeight="1">
      <c r="A10" s="85" t="s">
        <v>105</v>
      </c>
      <c r="B10" s="90">
        <v>39934</v>
      </c>
      <c r="C10" s="24">
        <v>1825</v>
      </c>
      <c r="D10" s="24">
        <v>1042</v>
      </c>
      <c r="E10" s="24">
        <v>271</v>
      </c>
      <c r="F10" s="24">
        <v>434</v>
      </c>
      <c r="G10" s="24">
        <v>7</v>
      </c>
      <c r="H10" s="24">
        <v>71</v>
      </c>
      <c r="I10" s="38">
        <v>57.1</v>
      </c>
    </row>
    <row r="11" spans="1:9" ht="14.1" customHeight="1">
      <c r="A11" s="85" t="s">
        <v>106</v>
      </c>
      <c r="B11" s="90">
        <v>40299</v>
      </c>
      <c r="C11" s="24">
        <v>1821</v>
      </c>
      <c r="D11" s="24">
        <v>991</v>
      </c>
      <c r="E11" s="24">
        <v>319</v>
      </c>
      <c r="F11" s="24">
        <v>426</v>
      </c>
      <c r="G11" s="24">
        <v>9</v>
      </c>
      <c r="H11" s="24">
        <v>76</v>
      </c>
      <c r="I11" s="38">
        <v>54.4</v>
      </c>
    </row>
    <row r="12" spans="1:9" ht="14.1" customHeight="1">
      <c r="A12" s="85" t="s">
        <v>107</v>
      </c>
      <c r="B12" s="90">
        <v>40664</v>
      </c>
      <c r="C12" s="24">
        <v>1838</v>
      </c>
      <c r="D12" s="24">
        <v>1017</v>
      </c>
      <c r="E12" s="24">
        <v>314</v>
      </c>
      <c r="F12" s="24">
        <v>412</v>
      </c>
      <c r="G12" s="24">
        <v>14</v>
      </c>
      <c r="H12" s="24">
        <v>81</v>
      </c>
      <c r="I12" s="38">
        <v>55.3</v>
      </c>
    </row>
    <row r="13" spans="1:9" ht="14.1" customHeight="1">
      <c r="A13" s="85" t="s">
        <v>108</v>
      </c>
      <c r="B13" s="90">
        <v>41030</v>
      </c>
      <c r="C13" s="24">
        <v>1826</v>
      </c>
      <c r="D13" s="24">
        <v>1016</v>
      </c>
      <c r="E13" s="24">
        <v>332</v>
      </c>
      <c r="F13" s="24">
        <v>417</v>
      </c>
      <c r="G13" s="24">
        <v>11</v>
      </c>
      <c r="H13" s="24">
        <v>50</v>
      </c>
      <c r="I13" s="38">
        <v>55.6</v>
      </c>
    </row>
    <row r="14" spans="1:9" ht="14.1" customHeight="1">
      <c r="A14" s="85" t="s">
        <v>109</v>
      </c>
      <c r="B14" s="90">
        <v>41395</v>
      </c>
      <c r="C14" s="24">
        <v>1821</v>
      </c>
      <c r="D14" s="24">
        <v>976</v>
      </c>
      <c r="E14" s="24">
        <v>336</v>
      </c>
      <c r="F14" s="24">
        <v>449</v>
      </c>
      <c r="G14" s="24">
        <v>10</v>
      </c>
      <c r="H14" s="24">
        <v>50</v>
      </c>
      <c r="I14" s="38">
        <v>53.6</v>
      </c>
    </row>
    <row r="15" spans="1:9" ht="14.1" customHeight="1">
      <c r="A15" s="85" t="s">
        <v>110</v>
      </c>
      <c r="B15" s="90">
        <v>41760</v>
      </c>
      <c r="C15" s="24">
        <v>1777</v>
      </c>
      <c r="D15" s="24">
        <v>945</v>
      </c>
      <c r="E15" s="24">
        <v>345</v>
      </c>
      <c r="F15" s="24">
        <v>413</v>
      </c>
      <c r="G15" s="24">
        <v>15</v>
      </c>
      <c r="H15" s="24">
        <v>59</v>
      </c>
      <c r="I15" s="38">
        <v>53.2</v>
      </c>
    </row>
    <row r="16" spans="1:9" ht="14.1" customHeight="1">
      <c r="A16" s="71" t="s">
        <v>111</v>
      </c>
      <c r="B16" s="76">
        <v>42125</v>
      </c>
      <c r="C16" s="24">
        <v>1875</v>
      </c>
      <c r="D16" s="24">
        <v>983</v>
      </c>
      <c r="E16" s="24">
        <v>322</v>
      </c>
      <c r="F16" s="24">
        <v>487</v>
      </c>
      <c r="G16" s="24">
        <v>11</v>
      </c>
      <c r="H16" s="24">
        <v>72</v>
      </c>
      <c r="I16" s="38">
        <v>52.4</v>
      </c>
    </row>
    <row r="17" spans="1:9" ht="14.1" customHeight="1">
      <c r="A17" s="71" t="s">
        <v>112</v>
      </c>
      <c r="B17" s="76">
        <v>42491</v>
      </c>
      <c r="C17" s="24">
        <v>1831</v>
      </c>
      <c r="D17" s="24">
        <v>968</v>
      </c>
      <c r="E17" s="24">
        <v>330</v>
      </c>
      <c r="F17" s="24">
        <v>443</v>
      </c>
      <c r="G17" s="24">
        <v>16</v>
      </c>
      <c r="H17" s="24">
        <v>74</v>
      </c>
      <c r="I17" s="38">
        <v>52.9</v>
      </c>
    </row>
    <row r="18" spans="1:9" ht="14.1" customHeight="1">
      <c r="A18" s="71" t="s">
        <v>113</v>
      </c>
      <c r="B18" s="76">
        <v>42856</v>
      </c>
      <c r="C18" s="24">
        <v>1824</v>
      </c>
      <c r="D18" s="24">
        <v>942</v>
      </c>
      <c r="E18" s="24">
        <v>360</v>
      </c>
      <c r="F18" s="24">
        <v>447</v>
      </c>
      <c r="G18" s="24">
        <v>8</v>
      </c>
      <c r="H18" s="24">
        <v>67</v>
      </c>
      <c r="I18" s="38">
        <v>51.6</v>
      </c>
    </row>
    <row r="19" spans="1:9" ht="14.1" customHeight="1">
      <c r="A19" s="71" t="s">
        <v>114</v>
      </c>
      <c r="B19" s="76">
        <v>43221</v>
      </c>
      <c r="C19" s="24">
        <v>1826</v>
      </c>
      <c r="D19" s="24">
        <v>971</v>
      </c>
      <c r="E19" s="24">
        <v>360</v>
      </c>
      <c r="F19" s="24">
        <v>412</v>
      </c>
      <c r="G19" s="24">
        <v>9</v>
      </c>
      <c r="H19" s="24">
        <v>74</v>
      </c>
      <c r="I19" s="38">
        <v>53.2</v>
      </c>
    </row>
    <row r="20" spans="1:9" ht="14.1" customHeight="1">
      <c r="A20" s="71" t="s">
        <v>124</v>
      </c>
      <c r="B20" s="76">
        <v>43586</v>
      </c>
      <c r="C20" s="24">
        <v>1770</v>
      </c>
      <c r="D20" s="24">
        <v>955</v>
      </c>
      <c r="E20" s="24">
        <v>321</v>
      </c>
      <c r="F20" s="24">
        <v>424</v>
      </c>
      <c r="G20" s="24">
        <v>6</v>
      </c>
      <c r="H20" s="24">
        <v>64</v>
      </c>
      <c r="I20" s="38">
        <v>54</v>
      </c>
    </row>
    <row r="21" spans="1:9" ht="14.1" customHeight="1">
      <c r="A21" s="71" t="s">
        <v>125</v>
      </c>
      <c r="B21" s="76">
        <v>43952</v>
      </c>
      <c r="C21" s="24">
        <v>1727</v>
      </c>
      <c r="D21" s="12">
        <v>912</v>
      </c>
      <c r="E21" s="12">
        <v>337</v>
      </c>
      <c r="F21" s="12">
        <v>392</v>
      </c>
      <c r="G21" s="54" t="s">
        <v>31</v>
      </c>
      <c r="H21" s="12">
        <v>86</v>
      </c>
      <c r="I21" s="12">
        <v>52.8</v>
      </c>
    </row>
    <row r="22" spans="1:9" ht="14.1" customHeight="1">
      <c r="A22" s="71" t="s">
        <v>126</v>
      </c>
      <c r="B22" s="76">
        <v>44317</v>
      </c>
      <c r="C22" s="24">
        <v>1698</v>
      </c>
      <c r="D22" s="12">
        <v>978</v>
      </c>
      <c r="E22" s="12">
        <v>310</v>
      </c>
      <c r="F22" s="12">
        <v>350</v>
      </c>
      <c r="G22" s="54" t="s">
        <v>31</v>
      </c>
      <c r="H22" s="12">
        <v>60</v>
      </c>
      <c r="I22" s="12">
        <v>57.6</v>
      </c>
    </row>
    <row r="23" spans="1:9" ht="14.1" customHeight="1">
      <c r="A23" s="71" t="s">
        <v>168</v>
      </c>
      <c r="B23" s="90">
        <v>44682</v>
      </c>
      <c r="C23" s="24">
        <v>1596</v>
      </c>
      <c r="D23" s="12">
        <v>918</v>
      </c>
      <c r="E23" s="12">
        <v>312</v>
      </c>
      <c r="F23" s="12">
        <v>303</v>
      </c>
      <c r="G23" s="54" t="s">
        <v>31</v>
      </c>
      <c r="H23" s="12">
        <v>63</v>
      </c>
      <c r="I23" s="87">
        <v>57.518796992481199</v>
      </c>
    </row>
    <row r="24" spans="1:9" ht="14.1" customHeight="1">
      <c r="A24" s="71" t="s">
        <v>180</v>
      </c>
      <c r="B24" s="76">
        <v>45047</v>
      </c>
      <c r="C24" s="24">
        <v>1621</v>
      </c>
      <c r="D24" s="12">
        <v>961</v>
      </c>
      <c r="E24" s="12">
        <v>301</v>
      </c>
      <c r="F24" s="12">
        <v>313</v>
      </c>
      <c r="G24" s="54" t="s">
        <v>31</v>
      </c>
      <c r="H24" s="12">
        <v>46</v>
      </c>
      <c r="I24" s="87">
        <v>59.284392350400985</v>
      </c>
    </row>
    <row r="25" spans="1:9" ht="14.1" customHeight="1">
      <c r="A25" s="71" t="s">
        <v>184</v>
      </c>
      <c r="B25" s="90">
        <v>45413</v>
      </c>
      <c r="C25" s="24">
        <v>1539</v>
      </c>
      <c r="D25" s="12">
        <v>844</v>
      </c>
      <c r="E25" s="12">
        <v>293</v>
      </c>
      <c r="F25" s="12">
        <v>343</v>
      </c>
      <c r="G25" s="54" t="s">
        <v>31</v>
      </c>
      <c r="H25" s="12">
        <v>59</v>
      </c>
      <c r="I25" s="87">
        <v>54.840805717998698</v>
      </c>
    </row>
    <row r="26" spans="1:9" ht="14.1" customHeight="1">
      <c r="A26" s="50"/>
      <c r="B26" s="50"/>
      <c r="C26" s="50"/>
      <c r="D26" s="51"/>
      <c r="E26" s="51"/>
      <c r="F26" s="51"/>
      <c r="G26" s="51"/>
      <c r="H26" s="51"/>
      <c r="I26" s="51"/>
    </row>
    <row r="28" spans="1:9" ht="14.1" customHeight="1">
      <c r="A28" s="10" t="s">
        <v>169</v>
      </c>
      <c r="B28" s="10"/>
    </row>
    <row r="29" spans="1:9" ht="14.1" customHeight="1">
      <c r="A29" s="1" t="s">
        <v>172</v>
      </c>
      <c r="B29" s="1"/>
    </row>
    <row r="30" spans="1:9" ht="14.1" customHeight="1">
      <c r="A30" s="1" t="s">
        <v>173</v>
      </c>
      <c r="B30" s="1"/>
    </row>
  </sheetData>
  <sheetProtection algorithmName="SHA-512" hashValue="TNtRm2+18XAwfQdPLZa70pV5IgvB2c3FjIpnIbNPmIc0yQ/FMDL4XAgJQurS/YplgcalRNysSQ/RBPfxkgrbdA==" saltValue="o5u5k74rZni0u5aC5+9KqQ==" spinCount="100000" sheet="1" objects="1" scenarios="1" selectLockedCells="1" selectUnlockedCells="1"/>
  <phoneticPr fontId="2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Y31"/>
  <sheetViews>
    <sheetView zoomScaleNormal="100" zoomScaleSheetLayoutView="50" workbookViewId="0">
      <pane xSplit="2" ySplit="6" topLeftCell="C7" activePane="bottomRight" state="frozen"/>
      <selection activeCell="E31" sqref="E31"/>
      <selection pane="topRight" activeCell="E31" sqref="E31"/>
      <selection pane="bottomLeft" activeCell="E31" sqref="E31"/>
      <selection pane="bottomRight" activeCell="D26" sqref="D26"/>
    </sheetView>
  </sheetViews>
  <sheetFormatPr defaultColWidth="8.625" defaultRowHeight="14.1" customHeight="1"/>
  <cols>
    <col min="1" max="2" width="9.125" style="3" customWidth="1"/>
    <col min="3" max="3" width="8.625" style="3"/>
    <col min="4" max="24" width="8.625" style="1"/>
    <col min="25" max="25" width="11.625" style="1" customWidth="1"/>
    <col min="26" max="16384" width="8.625" style="1"/>
  </cols>
  <sheetData>
    <row r="1" spans="1:25" ht="14.1" customHeight="1">
      <c r="A1" s="56" t="s">
        <v>14</v>
      </c>
      <c r="B1" s="56"/>
    </row>
    <row r="2" spans="1:25" ht="14.1" customHeight="1">
      <c r="C2" s="1"/>
      <c r="F2" s="34"/>
    </row>
    <row r="3" spans="1:25" s="16" customFormat="1" ht="14.1" customHeight="1">
      <c r="C3" s="22"/>
      <c r="E3" s="18"/>
      <c r="F3" s="18"/>
      <c r="G3" s="11"/>
      <c r="H3" s="15"/>
      <c r="I3" s="11"/>
      <c r="J3" s="11"/>
      <c r="K3" s="11"/>
      <c r="L3" s="19"/>
      <c r="M3" s="8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s="2" customFormat="1" ht="14.1" customHeight="1">
      <c r="A4" s="93"/>
      <c r="B4" s="65"/>
      <c r="C4" s="103" t="s">
        <v>6</v>
      </c>
      <c r="D4" s="102" t="s">
        <v>186</v>
      </c>
      <c r="E4" s="102"/>
      <c r="F4" s="102"/>
      <c r="G4" s="102"/>
      <c r="H4" s="102"/>
      <c r="I4" s="102"/>
      <c r="J4" s="102"/>
      <c r="K4" s="102" t="s">
        <v>164</v>
      </c>
      <c r="L4" s="102"/>
      <c r="M4" s="102"/>
      <c r="N4" s="102"/>
      <c r="O4" s="102"/>
      <c r="P4" s="102"/>
      <c r="Q4" s="102"/>
      <c r="R4" s="102" t="s">
        <v>187</v>
      </c>
      <c r="S4" s="102"/>
      <c r="T4" s="102"/>
      <c r="U4" s="102"/>
      <c r="V4" s="102"/>
      <c r="W4" s="102"/>
      <c r="X4" s="102"/>
      <c r="Y4" s="104" t="s">
        <v>163</v>
      </c>
    </row>
    <row r="5" spans="1:25" s="2" customFormat="1" ht="14.1" customHeight="1">
      <c r="A5" s="94"/>
      <c r="B5" s="66"/>
      <c r="C5" s="103"/>
      <c r="D5" s="92" t="s">
        <v>20</v>
      </c>
      <c r="E5" s="92" t="s">
        <v>24</v>
      </c>
      <c r="F5" s="92" t="s">
        <v>25</v>
      </c>
      <c r="G5" s="92" t="s">
        <v>27</v>
      </c>
      <c r="H5" s="92" t="s">
        <v>28</v>
      </c>
      <c r="I5" s="92" t="s">
        <v>29</v>
      </c>
      <c r="J5" s="92" t="s">
        <v>30</v>
      </c>
      <c r="K5" s="92" t="s">
        <v>20</v>
      </c>
      <c r="L5" s="92" t="s">
        <v>24</v>
      </c>
      <c r="M5" s="92" t="s">
        <v>25</v>
      </c>
      <c r="N5" s="92" t="s">
        <v>27</v>
      </c>
      <c r="O5" s="92" t="s">
        <v>28</v>
      </c>
      <c r="P5" s="92" t="s">
        <v>29</v>
      </c>
      <c r="Q5" s="92" t="s">
        <v>30</v>
      </c>
      <c r="R5" s="92" t="s">
        <v>20</v>
      </c>
      <c r="S5" s="92" t="s">
        <v>24</v>
      </c>
      <c r="T5" s="92" t="s">
        <v>25</v>
      </c>
      <c r="U5" s="92" t="s">
        <v>27</v>
      </c>
      <c r="V5" s="92" t="s">
        <v>28</v>
      </c>
      <c r="W5" s="92" t="s">
        <v>29</v>
      </c>
      <c r="X5" s="92" t="s">
        <v>30</v>
      </c>
      <c r="Y5" s="104"/>
    </row>
    <row r="6" spans="1:25" ht="14.1" customHeight="1">
      <c r="A6" s="68"/>
      <c r="B6" s="60"/>
      <c r="C6" s="72" t="s">
        <v>145</v>
      </c>
      <c r="D6" s="72" t="s">
        <v>138</v>
      </c>
      <c r="E6" s="72" t="s">
        <v>138</v>
      </c>
      <c r="F6" s="72" t="s">
        <v>138</v>
      </c>
      <c r="G6" s="72" t="s">
        <v>138</v>
      </c>
      <c r="H6" s="72" t="s">
        <v>138</v>
      </c>
      <c r="I6" s="72" t="s">
        <v>138</v>
      </c>
      <c r="J6" s="72" t="s">
        <v>138</v>
      </c>
      <c r="K6" s="72" t="s">
        <v>138</v>
      </c>
      <c r="L6" s="72" t="s">
        <v>138</v>
      </c>
      <c r="M6" s="72" t="s">
        <v>138</v>
      </c>
      <c r="N6" s="72" t="s">
        <v>138</v>
      </c>
      <c r="O6" s="72" t="s">
        <v>138</v>
      </c>
      <c r="P6" s="72" t="s">
        <v>138</v>
      </c>
      <c r="Q6" s="72" t="s">
        <v>138</v>
      </c>
      <c r="R6" s="72" t="s">
        <v>138</v>
      </c>
      <c r="S6" s="72" t="s">
        <v>138</v>
      </c>
      <c r="T6" s="72" t="s">
        <v>138</v>
      </c>
      <c r="U6" s="72" t="s">
        <v>138</v>
      </c>
      <c r="V6" s="72" t="s">
        <v>138</v>
      </c>
      <c r="W6" s="72" t="s">
        <v>138</v>
      </c>
      <c r="X6" s="72" t="s">
        <v>138</v>
      </c>
      <c r="Y6" s="72" t="s">
        <v>138</v>
      </c>
    </row>
    <row r="7" spans="1:25" ht="14.1" customHeight="1">
      <c r="A7" s="85" t="s">
        <v>101</v>
      </c>
      <c r="B7" s="90">
        <v>38473</v>
      </c>
      <c r="C7" s="24">
        <v>1</v>
      </c>
      <c r="D7" s="24">
        <v>1975</v>
      </c>
      <c r="E7" s="24">
        <v>1113</v>
      </c>
      <c r="F7" s="24">
        <v>862</v>
      </c>
      <c r="G7" s="24">
        <v>475</v>
      </c>
      <c r="H7" s="24">
        <v>518</v>
      </c>
      <c r="I7" s="24">
        <v>464</v>
      </c>
      <c r="J7" s="26">
        <v>518</v>
      </c>
      <c r="K7" s="39" t="s">
        <v>33</v>
      </c>
      <c r="L7" s="39" t="s">
        <v>33</v>
      </c>
      <c r="M7" s="39" t="s">
        <v>33</v>
      </c>
      <c r="N7" s="39" t="s">
        <v>33</v>
      </c>
      <c r="O7" s="39" t="s">
        <v>33</v>
      </c>
      <c r="P7" s="39" t="s">
        <v>33</v>
      </c>
      <c r="Q7" s="39" t="s">
        <v>32</v>
      </c>
      <c r="R7" s="39" t="s">
        <v>33</v>
      </c>
      <c r="S7" s="39" t="s">
        <v>33</v>
      </c>
      <c r="T7" s="39" t="s">
        <v>33</v>
      </c>
      <c r="U7" s="39" t="s">
        <v>33</v>
      </c>
      <c r="V7" s="39" t="s">
        <v>33</v>
      </c>
      <c r="W7" s="39" t="s">
        <v>33</v>
      </c>
      <c r="X7" s="39" t="s">
        <v>32</v>
      </c>
      <c r="Y7" s="24">
        <v>58</v>
      </c>
    </row>
    <row r="8" spans="1:25" ht="14.1" customHeight="1">
      <c r="A8" s="85" t="s">
        <v>102</v>
      </c>
      <c r="B8" s="90">
        <v>38838</v>
      </c>
      <c r="C8" s="24">
        <v>1</v>
      </c>
      <c r="D8" s="24">
        <v>1990</v>
      </c>
      <c r="E8" s="24">
        <v>1139</v>
      </c>
      <c r="F8" s="24">
        <v>851</v>
      </c>
      <c r="G8" s="24">
        <v>520</v>
      </c>
      <c r="H8" s="24">
        <v>523</v>
      </c>
      <c r="I8" s="24">
        <v>445</v>
      </c>
      <c r="J8" s="26">
        <v>502</v>
      </c>
      <c r="K8" s="39" t="s">
        <v>32</v>
      </c>
      <c r="L8" s="39" t="s">
        <v>32</v>
      </c>
      <c r="M8" s="39" t="s">
        <v>32</v>
      </c>
      <c r="N8" s="39" t="s">
        <v>32</v>
      </c>
      <c r="O8" s="39" t="s">
        <v>32</v>
      </c>
      <c r="P8" s="39" t="s">
        <v>32</v>
      </c>
      <c r="Q8" s="39" t="s">
        <v>32</v>
      </c>
      <c r="R8" s="39" t="s">
        <v>32</v>
      </c>
      <c r="S8" s="39" t="s">
        <v>32</v>
      </c>
      <c r="T8" s="39" t="s">
        <v>32</v>
      </c>
      <c r="U8" s="39" t="s">
        <v>32</v>
      </c>
      <c r="V8" s="39" t="s">
        <v>32</v>
      </c>
      <c r="W8" s="39" t="s">
        <v>32</v>
      </c>
      <c r="X8" s="39" t="s">
        <v>32</v>
      </c>
      <c r="Y8" s="26">
        <v>61</v>
      </c>
    </row>
    <row r="9" spans="1:25" ht="14.1" customHeight="1">
      <c r="A9" s="85" t="s">
        <v>103</v>
      </c>
      <c r="B9" s="90">
        <v>39203</v>
      </c>
      <c r="C9" s="24">
        <v>1</v>
      </c>
      <c r="D9" s="24">
        <v>2024</v>
      </c>
      <c r="E9" s="24">
        <v>1186</v>
      </c>
      <c r="F9" s="24">
        <v>838</v>
      </c>
      <c r="G9" s="24">
        <v>531</v>
      </c>
      <c r="H9" s="24">
        <v>547</v>
      </c>
      <c r="I9" s="24">
        <v>467</v>
      </c>
      <c r="J9" s="26">
        <v>479</v>
      </c>
      <c r="K9" s="39" t="s">
        <v>32</v>
      </c>
      <c r="L9" s="39" t="s">
        <v>32</v>
      </c>
      <c r="M9" s="39" t="s">
        <v>32</v>
      </c>
      <c r="N9" s="39" t="s">
        <v>32</v>
      </c>
      <c r="O9" s="39" t="s">
        <v>32</v>
      </c>
      <c r="P9" s="39" t="s">
        <v>32</v>
      </c>
      <c r="Q9" s="39" t="s">
        <v>32</v>
      </c>
      <c r="R9" s="39" t="s">
        <v>32</v>
      </c>
      <c r="S9" s="39" t="s">
        <v>32</v>
      </c>
      <c r="T9" s="39" t="s">
        <v>32</v>
      </c>
      <c r="U9" s="39" t="s">
        <v>32</v>
      </c>
      <c r="V9" s="39" t="s">
        <v>32</v>
      </c>
      <c r="W9" s="39" t="s">
        <v>32</v>
      </c>
      <c r="X9" s="39" t="s">
        <v>32</v>
      </c>
      <c r="Y9" s="24">
        <v>63</v>
      </c>
    </row>
    <row r="10" spans="1:25" ht="14.1" customHeight="1">
      <c r="A10" s="85" t="s">
        <v>104</v>
      </c>
      <c r="B10" s="90">
        <v>39569</v>
      </c>
      <c r="C10" s="24">
        <v>1</v>
      </c>
      <c r="D10" s="24">
        <v>2164</v>
      </c>
      <c r="E10" s="24">
        <v>1249</v>
      </c>
      <c r="F10" s="24">
        <v>915</v>
      </c>
      <c r="G10" s="24">
        <v>613</v>
      </c>
      <c r="H10" s="24">
        <v>535</v>
      </c>
      <c r="I10" s="24">
        <v>506</v>
      </c>
      <c r="J10" s="26">
        <v>510</v>
      </c>
      <c r="K10" s="39" t="s">
        <v>32</v>
      </c>
      <c r="L10" s="39" t="s">
        <v>32</v>
      </c>
      <c r="M10" s="39" t="s">
        <v>32</v>
      </c>
      <c r="N10" s="39" t="s">
        <v>32</v>
      </c>
      <c r="O10" s="39" t="s">
        <v>32</v>
      </c>
      <c r="P10" s="39" t="s">
        <v>32</v>
      </c>
      <c r="Q10" s="39" t="s">
        <v>32</v>
      </c>
      <c r="R10" s="39" t="s">
        <v>32</v>
      </c>
      <c r="S10" s="39" t="s">
        <v>32</v>
      </c>
      <c r="T10" s="39" t="s">
        <v>32</v>
      </c>
      <c r="U10" s="39" t="s">
        <v>32</v>
      </c>
      <c r="V10" s="39" t="s">
        <v>32</v>
      </c>
      <c r="W10" s="39" t="s">
        <v>32</v>
      </c>
      <c r="X10" s="39" t="s">
        <v>32</v>
      </c>
      <c r="Y10" s="24">
        <v>67</v>
      </c>
    </row>
    <row r="11" spans="1:25" ht="14.1" customHeight="1">
      <c r="A11" s="85" t="s">
        <v>105</v>
      </c>
      <c r="B11" s="90">
        <v>39934</v>
      </c>
      <c r="C11" s="24">
        <v>1</v>
      </c>
      <c r="D11" s="24">
        <v>2233</v>
      </c>
      <c r="E11" s="24">
        <v>1282</v>
      </c>
      <c r="F11" s="24">
        <v>951</v>
      </c>
      <c r="G11" s="24">
        <v>587</v>
      </c>
      <c r="H11" s="24">
        <v>623</v>
      </c>
      <c r="I11" s="24">
        <v>493</v>
      </c>
      <c r="J11" s="26">
        <v>530</v>
      </c>
      <c r="K11" s="39" t="s">
        <v>32</v>
      </c>
      <c r="L11" s="39" t="s">
        <v>32</v>
      </c>
      <c r="M11" s="39" t="s">
        <v>32</v>
      </c>
      <c r="N11" s="39" t="s">
        <v>32</v>
      </c>
      <c r="O11" s="39" t="s">
        <v>32</v>
      </c>
      <c r="P11" s="39" t="s">
        <v>32</v>
      </c>
      <c r="Q11" s="39" t="s">
        <v>32</v>
      </c>
      <c r="R11" s="39" t="s">
        <v>32</v>
      </c>
      <c r="S11" s="39" t="s">
        <v>32</v>
      </c>
      <c r="T11" s="39" t="s">
        <v>32</v>
      </c>
      <c r="U11" s="39" t="s">
        <v>32</v>
      </c>
      <c r="V11" s="39" t="s">
        <v>32</v>
      </c>
      <c r="W11" s="39" t="s">
        <v>32</v>
      </c>
      <c r="X11" s="39" t="s">
        <v>32</v>
      </c>
      <c r="Y11" s="24">
        <v>67</v>
      </c>
    </row>
    <row r="12" spans="1:25" ht="14.1" customHeight="1">
      <c r="A12" s="85" t="s">
        <v>106</v>
      </c>
      <c r="B12" s="90">
        <v>40299</v>
      </c>
      <c r="C12" s="29">
        <v>1</v>
      </c>
      <c r="D12" s="23">
        <v>2454</v>
      </c>
      <c r="E12" s="23">
        <v>1413</v>
      </c>
      <c r="F12" s="23">
        <v>1041</v>
      </c>
      <c r="G12" s="23">
        <v>726</v>
      </c>
      <c r="H12" s="23">
        <v>627</v>
      </c>
      <c r="I12" s="23">
        <v>569</v>
      </c>
      <c r="J12" s="23">
        <v>532</v>
      </c>
      <c r="K12" s="23">
        <v>31</v>
      </c>
      <c r="L12" s="23">
        <v>26</v>
      </c>
      <c r="M12" s="23">
        <v>5</v>
      </c>
      <c r="N12" s="23">
        <v>31</v>
      </c>
      <c r="O12" s="23" t="s">
        <v>0</v>
      </c>
      <c r="P12" s="23" t="s">
        <v>0</v>
      </c>
      <c r="Q12" s="23" t="s">
        <v>0</v>
      </c>
      <c r="R12" s="23">
        <v>51</v>
      </c>
      <c r="S12" s="23">
        <v>30</v>
      </c>
      <c r="T12" s="23">
        <v>21</v>
      </c>
      <c r="U12" s="23" t="s">
        <v>1</v>
      </c>
      <c r="V12" s="23" t="s">
        <v>1</v>
      </c>
      <c r="W12" s="23" t="s">
        <v>1</v>
      </c>
      <c r="X12" s="23" t="s">
        <v>0</v>
      </c>
      <c r="Y12" s="23">
        <v>68</v>
      </c>
    </row>
    <row r="13" spans="1:25" ht="14.1" customHeight="1">
      <c r="A13" s="85" t="s">
        <v>107</v>
      </c>
      <c r="B13" s="90">
        <v>40664</v>
      </c>
      <c r="C13" s="29">
        <v>1</v>
      </c>
      <c r="D13" s="23">
        <v>2839</v>
      </c>
      <c r="E13" s="23">
        <v>1642</v>
      </c>
      <c r="F13" s="23">
        <v>1197</v>
      </c>
      <c r="G13" s="23">
        <v>742</v>
      </c>
      <c r="H13" s="23">
        <v>745</v>
      </c>
      <c r="I13" s="23">
        <v>643</v>
      </c>
      <c r="J13" s="23">
        <v>709</v>
      </c>
      <c r="K13" s="23">
        <v>33</v>
      </c>
      <c r="L13" s="23">
        <v>28</v>
      </c>
      <c r="M13" s="23">
        <v>5</v>
      </c>
      <c r="N13" s="23">
        <v>33</v>
      </c>
      <c r="O13" s="23" t="s">
        <v>1</v>
      </c>
      <c r="P13" s="23" t="s">
        <v>1</v>
      </c>
      <c r="Q13" s="23" t="s">
        <v>1</v>
      </c>
      <c r="R13" s="23">
        <v>49</v>
      </c>
      <c r="S13" s="23">
        <v>25</v>
      </c>
      <c r="T13" s="23">
        <v>24</v>
      </c>
      <c r="U13" s="23" t="s">
        <v>1</v>
      </c>
      <c r="V13" s="23" t="s">
        <v>1</v>
      </c>
      <c r="W13" s="23" t="s">
        <v>1</v>
      </c>
      <c r="X13" s="23" t="s">
        <v>1</v>
      </c>
      <c r="Y13" s="23">
        <v>95</v>
      </c>
    </row>
    <row r="14" spans="1:25" ht="14.1" customHeight="1">
      <c r="A14" s="85" t="s">
        <v>108</v>
      </c>
      <c r="B14" s="90">
        <v>41030</v>
      </c>
      <c r="C14" s="29">
        <v>1</v>
      </c>
      <c r="D14" s="23">
        <v>2843</v>
      </c>
      <c r="E14" s="23">
        <v>1656</v>
      </c>
      <c r="F14" s="23">
        <v>1187</v>
      </c>
      <c r="G14" s="23">
        <v>692</v>
      </c>
      <c r="H14" s="23">
        <v>763</v>
      </c>
      <c r="I14" s="23">
        <v>685</v>
      </c>
      <c r="J14" s="23">
        <v>703</v>
      </c>
      <c r="K14" s="23">
        <v>31</v>
      </c>
      <c r="L14" s="23">
        <v>25</v>
      </c>
      <c r="M14" s="23">
        <v>6</v>
      </c>
      <c r="N14" s="23">
        <v>31</v>
      </c>
      <c r="O14" s="23" t="s">
        <v>1</v>
      </c>
      <c r="P14" s="23" t="s">
        <v>1</v>
      </c>
      <c r="Q14" s="23" t="s">
        <v>1</v>
      </c>
      <c r="R14" s="23">
        <v>49</v>
      </c>
      <c r="S14" s="23">
        <v>22</v>
      </c>
      <c r="T14" s="23">
        <v>27</v>
      </c>
      <c r="U14" s="23">
        <v>20</v>
      </c>
      <c r="V14" s="23">
        <v>22</v>
      </c>
      <c r="W14" s="23">
        <v>7</v>
      </c>
      <c r="X14" s="23" t="s">
        <v>1</v>
      </c>
      <c r="Y14" s="23">
        <v>90</v>
      </c>
    </row>
    <row r="15" spans="1:25" ht="14.1" customHeight="1">
      <c r="A15" s="85" t="s">
        <v>109</v>
      </c>
      <c r="B15" s="90">
        <v>41395</v>
      </c>
      <c r="C15" s="23">
        <v>1</v>
      </c>
      <c r="D15" s="23">
        <v>2887</v>
      </c>
      <c r="E15" s="23">
        <v>1695</v>
      </c>
      <c r="F15" s="23">
        <v>1192</v>
      </c>
      <c r="G15" s="23">
        <v>728</v>
      </c>
      <c r="H15" s="23">
        <v>711</v>
      </c>
      <c r="I15" s="23">
        <v>706</v>
      </c>
      <c r="J15" s="23">
        <v>742</v>
      </c>
      <c r="K15" s="23">
        <v>28</v>
      </c>
      <c r="L15" s="23">
        <v>26</v>
      </c>
      <c r="M15" s="23">
        <v>2</v>
      </c>
      <c r="N15" s="23">
        <v>28</v>
      </c>
      <c r="O15" s="23" t="s">
        <v>1</v>
      </c>
      <c r="P15" s="23" t="s">
        <v>1</v>
      </c>
      <c r="Q15" s="23" t="s">
        <v>1</v>
      </c>
      <c r="R15" s="23">
        <v>45</v>
      </c>
      <c r="S15" s="23">
        <v>21</v>
      </c>
      <c r="T15" s="23">
        <v>24</v>
      </c>
      <c r="U15" s="23">
        <v>14</v>
      </c>
      <c r="V15" s="23">
        <v>24</v>
      </c>
      <c r="W15" s="23">
        <v>7</v>
      </c>
      <c r="X15" s="23" t="s">
        <v>0</v>
      </c>
      <c r="Y15" s="23">
        <v>91</v>
      </c>
    </row>
    <row r="16" spans="1:25" ht="14.1" customHeight="1">
      <c r="A16" s="85" t="s">
        <v>110</v>
      </c>
      <c r="B16" s="90">
        <v>41760</v>
      </c>
      <c r="C16" s="23">
        <v>1</v>
      </c>
      <c r="D16" s="23">
        <v>2881</v>
      </c>
      <c r="E16" s="23">
        <v>1695</v>
      </c>
      <c r="F16" s="23">
        <v>1186</v>
      </c>
      <c r="G16" s="23">
        <v>724</v>
      </c>
      <c r="H16" s="23">
        <v>737</v>
      </c>
      <c r="I16" s="23">
        <v>663</v>
      </c>
      <c r="J16" s="23">
        <v>757</v>
      </c>
      <c r="K16" s="23">
        <v>28</v>
      </c>
      <c r="L16" s="23">
        <v>24</v>
      </c>
      <c r="M16" s="23">
        <v>4</v>
      </c>
      <c r="N16" s="23">
        <v>28</v>
      </c>
      <c r="O16" s="23" t="s">
        <v>1</v>
      </c>
      <c r="P16" s="23" t="s">
        <v>1</v>
      </c>
      <c r="Q16" s="23" t="s">
        <v>1</v>
      </c>
      <c r="R16" s="23">
        <v>35</v>
      </c>
      <c r="S16" s="23">
        <v>19</v>
      </c>
      <c r="T16" s="23">
        <v>16</v>
      </c>
      <c r="U16" s="23">
        <v>12</v>
      </c>
      <c r="V16" s="23">
        <v>16</v>
      </c>
      <c r="W16" s="23">
        <v>7</v>
      </c>
      <c r="X16" s="23" t="s">
        <v>0</v>
      </c>
      <c r="Y16" s="23">
        <v>88</v>
      </c>
    </row>
    <row r="17" spans="1:25" ht="14.1" customHeight="1">
      <c r="A17" s="71" t="s">
        <v>111</v>
      </c>
      <c r="B17" s="76">
        <v>42125</v>
      </c>
      <c r="C17" s="23">
        <v>1</v>
      </c>
      <c r="D17" s="23">
        <v>2945</v>
      </c>
      <c r="E17" s="23">
        <v>1746</v>
      </c>
      <c r="F17" s="23">
        <v>1199</v>
      </c>
      <c r="G17" s="23">
        <v>785</v>
      </c>
      <c r="H17" s="23">
        <v>741</v>
      </c>
      <c r="I17" s="23">
        <v>701</v>
      </c>
      <c r="J17" s="23">
        <v>718</v>
      </c>
      <c r="K17" s="23">
        <v>28</v>
      </c>
      <c r="L17" s="23">
        <v>20</v>
      </c>
      <c r="M17" s="23">
        <v>8</v>
      </c>
      <c r="N17" s="23">
        <v>28</v>
      </c>
      <c r="O17" s="23" t="s">
        <v>1</v>
      </c>
      <c r="P17" s="23" t="s">
        <v>1</v>
      </c>
      <c r="Q17" s="23" t="s">
        <v>1</v>
      </c>
      <c r="R17" s="23">
        <v>35</v>
      </c>
      <c r="S17" s="23">
        <v>17</v>
      </c>
      <c r="T17" s="23">
        <v>18</v>
      </c>
      <c r="U17" s="23">
        <v>16</v>
      </c>
      <c r="V17" s="23">
        <v>14</v>
      </c>
      <c r="W17" s="23">
        <v>5</v>
      </c>
      <c r="X17" s="23" t="s">
        <v>0</v>
      </c>
      <c r="Y17" s="23">
        <v>84</v>
      </c>
    </row>
    <row r="18" spans="1:25" ht="14.1" customHeight="1">
      <c r="A18" s="71" t="s">
        <v>112</v>
      </c>
      <c r="B18" s="76">
        <v>42491</v>
      </c>
      <c r="C18" s="23">
        <v>1</v>
      </c>
      <c r="D18" s="23">
        <v>2946</v>
      </c>
      <c r="E18" s="23">
        <v>1756</v>
      </c>
      <c r="F18" s="23">
        <v>1190</v>
      </c>
      <c r="G18" s="23">
        <v>705</v>
      </c>
      <c r="H18" s="23">
        <v>788</v>
      </c>
      <c r="I18" s="23">
        <v>711</v>
      </c>
      <c r="J18" s="23">
        <v>742</v>
      </c>
      <c r="K18" s="23">
        <v>24</v>
      </c>
      <c r="L18" s="23">
        <v>19</v>
      </c>
      <c r="M18" s="23">
        <v>5</v>
      </c>
      <c r="N18" s="23">
        <v>24</v>
      </c>
      <c r="O18" s="23" t="s">
        <v>2</v>
      </c>
      <c r="P18" s="23" t="s">
        <v>2</v>
      </c>
      <c r="Q18" s="23" t="s">
        <v>2</v>
      </c>
      <c r="R18" s="23">
        <v>38</v>
      </c>
      <c r="S18" s="23">
        <v>21</v>
      </c>
      <c r="T18" s="23">
        <v>17</v>
      </c>
      <c r="U18" s="23">
        <v>15</v>
      </c>
      <c r="V18" s="23">
        <v>18</v>
      </c>
      <c r="W18" s="23">
        <v>5</v>
      </c>
      <c r="X18" s="23" t="s">
        <v>2</v>
      </c>
      <c r="Y18" s="23">
        <v>88</v>
      </c>
    </row>
    <row r="19" spans="1:25" ht="14.1" customHeight="1">
      <c r="A19" s="71" t="s">
        <v>113</v>
      </c>
      <c r="B19" s="76">
        <v>42856</v>
      </c>
      <c r="C19" s="23">
        <v>1</v>
      </c>
      <c r="D19" s="23">
        <v>2953</v>
      </c>
      <c r="E19" s="23">
        <v>1752</v>
      </c>
      <c r="F19" s="23">
        <v>1201</v>
      </c>
      <c r="G19" s="23">
        <v>750</v>
      </c>
      <c r="H19" s="23">
        <v>721</v>
      </c>
      <c r="I19" s="23">
        <v>739</v>
      </c>
      <c r="J19" s="23">
        <v>743</v>
      </c>
      <c r="K19" s="23">
        <v>19</v>
      </c>
      <c r="L19" s="23">
        <v>16</v>
      </c>
      <c r="M19" s="23">
        <v>3</v>
      </c>
      <c r="N19" s="23">
        <v>19</v>
      </c>
      <c r="O19" s="23" t="s">
        <v>16</v>
      </c>
      <c r="P19" s="23" t="s">
        <v>16</v>
      </c>
      <c r="Q19" s="23" t="s">
        <v>16</v>
      </c>
      <c r="R19" s="23">
        <v>36</v>
      </c>
      <c r="S19" s="23">
        <v>23</v>
      </c>
      <c r="T19" s="23">
        <v>13</v>
      </c>
      <c r="U19" s="23">
        <v>12</v>
      </c>
      <c r="V19" s="23">
        <v>18</v>
      </c>
      <c r="W19" s="23">
        <v>6</v>
      </c>
      <c r="X19" s="23" t="s">
        <v>16</v>
      </c>
      <c r="Y19" s="23">
        <v>86</v>
      </c>
    </row>
    <row r="20" spans="1:25" ht="14.1" customHeight="1">
      <c r="A20" s="71" t="s">
        <v>114</v>
      </c>
      <c r="B20" s="76">
        <v>43221</v>
      </c>
      <c r="C20" s="23">
        <v>1</v>
      </c>
      <c r="D20" s="23">
        <v>2993</v>
      </c>
      <c r="E20" s="23">
        <v>1750</v>
      </c>
      <c r="F20" s="23">
        <v>1243</v>
      </c>
      <c r="G20" s="23">
        <v>760</v>
      </c>
      <c r="H20" s="23">
        <v>758</v>
      </c>
      <c r="I20" s="23">
        <v>685</v>
      </c>
      <c r="J20" s="23">
        <v>790</v>
      </c>
      <c r="K20" s="23">
        <v>16</v>
      </c>
      <c r="L20" s="23">
        <v>15</v>
      </c>
      <c r="M20" s="23">
        <v>1</v>
      </c>
      <c r="N20" s="23">
        <v>16</v>
      </c>
      <c r="O20" s="23" t="s">
        <v>16</v>
      </c>
      <c r="P20" s="23" t="s">
        <v>16</v>
      </c>
      <c r="Q20" s="23" t="s">
        <v>16</v>
      </c>
      <c r="R20" s="23">
        <v>40</v>
      </c>
      <c r="S20" s="23">
        <v>26</v>
      </c>
      <c r="T20" s="23">
        <v>14</v>
      </c>
      <c r="U20" s="23">
        <v>22</v>
      </c>
      <c r="V20" s="23">
        <v>14</v>
      </c>
      <c r="W20" s="23">
        <v>4</v>
      </c>
      <c r="X20" s="23" t="s">
        <v>16</v>
      </c>
      <c r="Y20" s="23">
        <v>86</v>
      </c>
    </row>
    <row r="21" spans="1:25" ht="14.1" customHeight="1">
      <c r="A21" s="71" t="s">
        <v>115</v>
      </c>
      <c r="B21" s="76">
        <v>43586</v>
      </c>
      <c r="C21" s="23">
        <v>1</v>
      </c>
      <c r="D21" s="23">
        <v>2954</v>
      </c>
      <c r="E21" s="23">
        <v>1697</v>
      </c>
      <c r="F21" s="23">
        <v>1257</v>
      </c>
      <c r="G21" s="23">
        <v>744</v>
      </c>
      <c r="H21" s="23">
        <v>772</v>
      </c>
      <c r="I21" s="23">
        <v>719</v>
      </c>
      <c r="J21" s="23">
        <v>719</v>
      </c>
      <c r="K21" s="23">
        <v>12</v>
      </c>
      <c r="L21" s="23">
        <v>8</v>
      </c>
      <c r="M21" s="23">
        <v>4</v>
      </c>
      <c r="N21" s="23">
        <v>12</v>
      </c>
      <c r="O21" s="23" t="s">
        <v>77</v>
      </c>
      <c r="P21" s="23" t="s">
        <v>77</v>
      </c>
      <c r="Q21" s="23" t="s">
        <v>77</v>
      </c>
      <c r="R21" s="23">
        <v>34</v>
      </c>
      <c r="S21" s="23">
        <v>23</v>
      </c>
      <c r="T21" s="23">
        <v>11</v>
      </c>
      <c r="U21" s="23">
        <v>12</v>
      </c>
      <c r="V21" s="23">
        <v>21</v>
      </c>
      <c r="W21" s="23">
        <v>1</v>
      </c>
      <c r="X21" s="23" t="s">
        <v>77</v>
      </c>
      <c r="Y21" s="23">
        <v>88</v>
      </c>
    </row>
    <row r="22" spans="1:25" ht="14.1" customHeight="1">
      <c r="A22" s="71" t="s">
        <v>117</v>
      </c>
      <c r="B22" s="76">
        <v>43952</v>
      </c>
      <c r="C22" s="23">
        <v>1</v>
      </c>
      <c r="D22" s="23">
        <v>2935</v>
      </c>
      <c r="E22" s="23">
        <v>1671</v>
      </c>
      <c r="F22" s="23">
        <v>1264</v>
      </c>
      <c r="G22" s="23">
        <v>710</v>
      </c>
      <c r="H22" s="23">
        <v>759</v>
      </c>
      <c r="I22" s="23">
        <v>728</v>
      </c>
      <c r="J22" s="23">
        <v>738</v>
      </c>
      <c r="K22" s="23">
        <v>18</v>
      </c>
      <c r="L22" s="23">
        <v>15</v>
      </c>
      <c r="M22" s="23">
        <v>3</v>
      </c>
      <c r="N22" s="23">
        <v>18</v>
      </c>
      <c r="O22" s="23" t="s">
        <v>0</v>
      </c>
      <c r="P22" s="23" t="s">
        <v>0</v>
      </c>
      <c r="Q22" s="23" t="s">
        <v>0</v>
      </c>
      <c r="R22" s="23">
        <v>32</v>
      </c>
      <c r="S22" s="23">
        <v>23</v>
      </c>
      <c r="T22" s="23">
        <v>9</v>
      </c>
      <c r="U22" s="23">
        <v>12</v>
      </c>
      <c r="V22" s="23">
        <v>14</v>
      </c>
      <c r="W22" s="23">
        <v>6</v>
      </c>
      <c r="X22" s="23" t="s">
        <v>0</v>
      </c>
      <c r="Y22" s="23">
        <v>88</v>
      </c>
    </row>
    <row r="23" spans="1:25" ht="14.1" customHeight="1">
      <c r="A23" s="71" t="s">
        <v>118</v>
      </c>
      <c r="B23" s="76">
        <v>44317</v>
      </c>
      <c r="C23" s="23">
        <v>1</v>
      </c>
      <c r="D23" s="23">
        <v>2906</v>
      </c>
      <c r="E23" s="23">
        <v>1665</v>
      </c>
      <c r="F23" s="23">
        <v>1241</v>
      </c>
      <c r="G23" s="23">
        <v>708</v>
      </c>
      <c r="H23" s="23">
        <v>730</v>
      </c>
      <c r="I23" s="23">
        <v>716</v>
      </c>
      <c r="J23" s="23">
        <v>752</v>
      </c>
      <c r="K23" s="23">
        <v>13</v>
      </c>
      <c r="L23" s="23">
        <v>10</v>
      </c>
      <c r="M23" s="23">
        <v>3</v>
      </c>
      <c r="N23" s="23">
        <v>13</v>
      </c>
      <c r="O23" s="23" t="s">
        <v>0</v>
      </c>
      <c r="P23" s="23" t="s">
        <v>0</v>
      </c>
      <c r="Q23" s="23" t="s">
        <v>0</v>
      </c>
      <c r="R23" s="23">
        <v>37</v>
      </c>
      <c r="S23" s="23">
        <v>27</v>
      </c>
      <c r="T23" s="23">
        <v>10</v>
      </c>
      <c r="U23" s="23">
        <v>13</v>
      </c>
      <c r="V23" s="23">
        <v>17</v>
      </c>
      <c r="W23" s="23">
        <v>7</v>
      </c>
      <c r="X23" s="23" t="s">
        <v>0</v>
      </c>
      <c r="Y23" s="23">
        <v>88</v>
      </c>
    </row>
    <row r="24" spans="1:25" ht="14.1" customHeight="1">
      <c r="A24" s="71" t="s">
        <v>166</v>
      </c>
      <c r="B24" s="76">
        <v>44682</v>
      </c>
      <c r="C24" s="23">
        <v>1</v>
      </c>
      <c r="D24" s="23">
        <v>2780</v>
      </c>
      <c r="E24" s="23">
        <v>1612</v>
      </c>
      <c r="F24" s="23">
        <v>1168</v>
      </c>
      <c r="G24" s="23">
        <v>622</v>
      </c>
      <c r="H24" s="23">
        <v>725</v>
      </c>
      <c r="I24" s="23">
        <v>693</v>
      </c>
      <c r="J24" s="23">
        <v>740</v>
      </c>
      <c r="K24" s="23">
        <v>19</v>
      </c>
      <c r="L24" s="23">
        <v>16</v>
      </c>
      <c r="M24" s="23">
        <v>3</v>
      </c>
      <c r="N24" s="23">
        <v>19</v>
      </c>
      <c r="O24" s="23" t="s">
        <v>0</v>
      </c>
      <c r="P24" s="23" t="s">
        <v>0</v>
      </c>
      <c r="Q24" s="23" t="s">
        <v>0</v>
      </c>
      <c r="R24" s="23">
        <v>28</v>
      </c>
      <c r="S24" s="23">
        <v>17</v>
      </c>
      <c r="T24" s="23">
        <v>11</v>
      </c>
      <c r="U24" s="23">
        <v>6</v>
      </c>
      <c r="V24" s="23">
        <v>17</v>
      </c>
      <c r="W24" s="23">
        <v>5</v>
      </c>
      <c r="X24" s="23" t="s">
        <v>0</v>
      </c>
      <c r="Y24" s="23">
        <v>86</v>
      </c>
    </row>
    <row r="25" spans="1:25" ht="14.1" customHeight="1">
      <c r="A25" s="71" t="s">
        <v>177</v>
      </c>
      <c r="B25" s="76">
        <v>45047</v>
      </c>
      <c r="C25" s="23">
        <v>1</v>
      </c>
      <c r="D25" s="23">
        <v>2685</v>
      </c>
      <c r="E25" s="23">
        <v>1581</v>
      </c>
      <c r="F25" s="23">
        <v>1104</v>
      </c>
      <c r="G25" s="23">
        <v>656</v>
      </c>
      <c r="H25" s="23">
        <v>634</v>
      </c>
      <c r="I25" s="23">
        <v>692</v>
      </c>
      <c r="J25" s="23">
        <v>703</v>
      </c>
      <c r="K25" s="23">
        <v>19</v>
      </c>
      <c r="L25" s="23">
        <v>13</v>
      </c>
      <c r="M25" s="23">
        <v>6</v>
      </c>
      <c r="N25" s="23">
        <v>19</v>
      </c>
      <c r="O25" s="23" t="s">
        <v>0</v>
      </c>
      <c r="P25" s="23" t="s">
        <v>0</v>
      </c>
      <c r="Q25" s="23" t="s">
        <v>0</v>
      </c>
      <c r="R25" s="23">
        <v>32</v>
      </c>
      <c r="S25" s="23">
        <v>20</v>
      </c>
      <c r="T25" s="23">
        <v>12</v>
      </c>
      <c r="U25" s="23">
        <v>22</v>
      </c>
      <c r="V25" s="23">
        <v>8</v>
      </c>
      <c r="W25" s="23">
        <v>2</v>
      </c>
      <c r="X25" s="23" t="s">
        <v>0</v>
      </c>
      <c r="Y25" s="23">
        <v>84</v>
      </c>
    </row>
    <row r="26" spans="1:25" ht="14.1" customHeight="1">
      <c r="A26" s="71" t="s">
        <v>182</v>
      </c>
      <c r="B26" s="76">
        <v>45413</v>
      </c>
      <c r="C26" s="23">
        <v>1</v>
      </c>
      <c r="D26" s="23">
        <v>2556</v>
      </c>
      <c r="E26" s="23">
        <v>1516</v>
      </c>
      <c r="F26" s="23">
        <v>1040</v>
      </c>
      <c r="G26" s="23">
        <v>588</v>
      </c>
      <c r="H26" s="23">
        <v>670</v>
      </c>
      <c r="I26" s="23">
        <v>590</v>
      </c>
      <c r="J26" s="23">
        <v>708</v>
      </c>
      <c r="K26" s="23">
        <v>11</v>
      </c>
      <c r="L26" s="23">
        <v>10</v>
      </c>
      <c r="M26" s="23">
        <v>1</v>
      </c>
      <c r="N26" s="23">
        <v>11</v>
      </c>
      <c r="O26" s="23" t="s">
        <v>0</v>
      </c>
      <c r="P26" s="23" t="s">
        <v>0</v>
      </c>
      <c r="Q26" s="23" t="s">
        <v>0</v>
      </c>
      <c r="R26" s="23">
        <v>38</v>
      </c>
      <c r="S26" s="23">
        <v>26</v>
      </c>
      <c r="T26" s="23">
        <v>12</v>
      </c>
      <c r="U26" s="23">
        <v>13</v>
      </c>
      <c r="V26" s="23">
        <v>22</v>
      </c>
      <c r="W26" s="23">
        <v>3</v>
      </c>
      <c r="X26" s="23" t="s">
        <v>0</v>
      </c>
      <c r="Y26" s="23">
        <v>86</v>
      </c>
    </row>
    <row r="27" spans="1:25" ht="14.1" customHeight="1">
      <c r="A27" s="50"/>
      <c r="B27" s="50"/>
      <c r="C27" s="50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9" spans="1:25" ht="14.1" customHeight="1">
      <c r="A29" s="10" t="s">
        <v>7</v>
      </c>
      <c r="B29" s="10"/>
    </row>
    <row r="30" spans="1:25" ht="14.1" customHeight="1">
      <c r="A30" s="1" t="s">
        <v>174</v>
      </c>
      <c r="B30" s="1"/>
    </row>
    <row r="31" spans="1:25" ht="14.1" customHeight="1">
      <c r="A31" s="1" t="s">
        <v>175</v>
      </c>
      <c r="B31" s="1"/>
    </row>
  </sheetData>
  <sheetProtection algorithmName="SHA-512" hashValue="yI4oC7g7aHYis1l8KtYxyU/HCig8LYB5BHm3vBsRi7y6WkpzONLM57+F1iafXlNmXf2h8dThZv/Mgd+VJZsiPw==" saltValue="cqupuv/f6ez0bnwc37hz3Q==" spinCount="100000" sheet="1" objects="1" scenarios="1" selectLockedCells="1" selectUnlockedCells="1"/>
  <mergeCells count="5">
    <mergeCell ref="D4:J4"/>
    <mergeCell ref="C4:C5"/>
    <mergeCell ref="K4:Q4"/>
    <mergeCell ref="R4:X4"/>
    <mergeCell ref="Y4:Y5"/>
  </mergeCells>
  <phoneticPr fontId="2"/>
  <pageMargins left="0.23622047244094491" right="0.23622047244094491" top="0.74803149606299213" bottom="0.74803149606299213" header="0.31496062992125984" footer="0.31496062992125984"/>
  <pageSetup paperSize="9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目次</vt:lpstr>
      <vt:lpstr>1-1</vt:lpstr>
      <vt:lpstr>2-1</vt:lpstr>
      <vt:lpstr>3-1</vt:lpstr>
      <vt:lpstr>4-1</vt:lpstr>
      <vt:lpstr>5-1</vt:lpstr>
      <vt:lpstr>6-1</vt:lpstr>
      <vt:lpstr>6-2</vt:lpstr>
      <vt:lpstr>7-1</vt:lpstr>
      <vt:lpstr>8-1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4251</dc:creator>
  <cp:lastModifiedBy>伊勢市</cp:lastModifiedBy>
  <cp:lastPrinted>2019-05-24T05:52:06Z</cp:lastPrinted>
  <dcterms:created xsi:type="dcterms:W3CDTF">2017-12-07T02:17:52Z</dcterms:created>
  <dcterms:modified xsi:type="dcterms:W3CDTF">2025-03-31T04:16:42Z</dcterms:modified>
</cp:coreProperties>
</file>