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30_行政事務デジタル推進・情報システム管理\40_システム\60_庁内・公開型GIS\プロポーザル\"/>
    </mc:Choice>
  </mc:AlternateContent>
  <bookViews>
    <workbookView xWindow="0" yWindow="0" windowWidth="28800" windowHeight="12210"/>
  </bookViews>
  <sheets>
    <sheet name="概算見積書" sheetId="4" r:id="rId1"/>
  </sheets>
  <definedNames>
    <definedName name="_xlnm.Print_Area" localSheetId="0">概算見積書!$A$1:$I$33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I28" i="4"/>
  <c r="I29" i="4"/>
  <c r="I23" i="4"/>
  <c r="I24" i="4"/>
  <c r="I25" i="4"/>
  <c r="I26" i="4"/>
  <c r="C27" i="4" l="1"/>
  <c r="I27" i="4" s="1"/>
  <c r="D30" i="4" l="1"/>
  <c r="D31" i="4" s="1"/>
  <c r="H30" i="4" l="1"/>
  <c r="C30" i="4" l="1"/>
  <c r="I22" i="4"/>
  <c r="H31" i="4"/>
  <c r="G30" i="4"/>
  <c r="G31" i="4" s="1"/>
  <c r="F30" i="4"/>
  <c r="F31" i="4" s="1"/>
  <c r="E30" i="4"/>
  <c r="E31" i="4" s="1"/>
  <c r="I30" i="4" l="1"/>
  <c r="D14" i="4" s="1"/>
  <c r="D15" i="4" s="1"/>
  <c r="C31" i="4"/>
  <c r="I31" i="4" s="1"/>
</calcChain>
</file>

<file path=xl/sharedStrings.xml><?xml version="1.0" encoding="utf-8"?>
<sst xmlns="http://schemas.openxmlformats.org/spreadsheetml/2006/main" count="40" uniqueCount="37">
  <si>
    <t>合  計</t>
    <rPh sb="0" eb="1">
      <t>ア</t>
    </rPh>
    <rPh sb="3" eb="4">
      <t>ケイ</t>
    </rPh>
    <phoneticPr fontId="2"/>
  </si>
  <si>
    <t>区分</t>
    <rPh sb="0" eb="2">
      <t>クブン</t>
    </rPh>
    <phoneticPr fontId="2"/>
  </si>
  <si>
    <t>内容</t>
    <rPh sb="0" eb="2">
      <t>ナイヨウ</t>
    </rPh>
    <phoneticPr fontId="2"/>
  </si>
  <si>
    <t>小　計</t>
    <rPh sb="0" eb="1">
      <t>ショウ</t>
    </rPh>
    <rPh sb="2" eb="3">
      <t>ケイ</t>
    </rPh>
    <phoneticPr fontId="2"/>
  </si>
  <si>
    <t>1.システム
構築費用</t>
    <rPh sb="7" eb="9">
      <t>コウチク</t>
    </rPh>
    <rPh sb="9" eb="11">
      <t>ヒヨウ</t>
    </rPh>
    <phoneticPr fontId="2"/>
  </si>
  <si>
    <t>合　計</t>
    <rPh sb="0" eb="1">
      <t>ア</t>
    </rPh>
    <rPh sb="2" eb="3">
      <t>ケイ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</si>
  <si>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</si>
  <si>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</si>
  <si>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</si>
  <si>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</si>
  <si>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</si>
  <si>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運用支援（ヘルプデスク、フォローアップ研修等）</t>
    <rPh sb="0" eb="4">
      <t>ウンヨウシエン</t>
    </rPh>
    <rPh sb="19" eb="21">
      <t>ケンシュウ</t>
    </rPh>
    <rPh sb="21" eb="22">
      <t>ナド</t>
    </rPh>
    <phoneticPr fontId="2"/>
  </si>
  <si>
    <t>2.システム
運用費用</t>
    <rPh sb="7" eb="9">
      <t>ウンヨウ</t>
    </rPh>
    <rPh sb="9" eb="11">
      <t>ヒヨウ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</si>
  <si>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</si>
  <si>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計画準備等</t>
    <rPh sb="0" eb="2">
      <t>ケイカク</t>
    </rPh>
    <rPh sb="2" eb="4">
      <t>ジュンビ</t>
    </rPh>
    <rPh sb="4" eb="5">
      <t>ナド</t>
    </rPh>
    <phoneticPr fontId="2"/>
  </si>
  <si>
    <t>システム設計及び構築</t>
    <phoneticPr fontId="2"/>
  </si>
  <si>
    <t>搭載データ調整・セットアップ等</t>
    <rPh sb="0" eb="2">
      <t>トウサイ</t>
    </rPh>
    <phoneticPr fontId="2"/>
  </si>
  <si>
    <t>マニュアル整備・操作研修</t>
    <phoneticPr fontId="2"/>
  </si>
  <si>
    <t>システム利用料（ライセンス・ASPサービス）</t>
    <rPh sb="4" eb="6">
      <t>リヨウ</t>
    </rPh>
    <rPh sb="6" eb="7">
      <t>リョウ</t>
    </rPh>
    <phoneticPr fontId="2"/>
  </si>
  <si>
    <t>伊勢市遺跡分布地図データ入力</t>
    <phoneticPr fontId="2"/>
  </si>
  <si>
    <t>※1. システム運用費用については、令和8年2月1日～令和13年1月31日(60ヶ月)分において発生する費用を記載すること。</t>
    <rPh sb="8" eb="10">
      <t>ウンヨウ</t>
    </rPh>
    <rPh sb="10" eb="12">
      <t>ヒヨウ</t>
    </rPh>
    <rPh sb="18" eb="20">
      <t>レイワ</t>
    </rPh>
    <rPh sb="21" eb="22">
      <t>ネン</t>
    </rPh>
    <rPh sb="23" eb="24">
      <t>ツキ</t>
    </rPh>
    <rPh sb="25" eb="26">
      <t>ニチ</t>
    </rPh>
    <rPh sb="27" eb="29">
      <t>レイワ</t>
    </rPh>
    <rPh sb="31" eb="32">
      <t>ネン</t>
    </rPh>
    <rPh sb="33" eb="34">
      <t>ツキ</t>
    </rPh>
    <rPh sb="36" eb="37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</si>
  <si>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</si>
  <si>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（ 提　案　者 ）</t>
    <rPh sb="2" eb="3">
      <t>ツツミ</t>
    </rPh>
    <rPh sb="4" eb="5">
      <t>アン</t>
    </rPh>
    <rPh sb="6" eb="7">
      <t>シャ</t>
    </rPh>
    <phoneticPr fontId="6"/>
  </si>
  <si>
    <t>所　　在　　地</t>
    <rPh sb="0" eb="1">
      <t>トコロ</t>
    </rPh>
    <rPh sb="3" eb="4">
      <t>ザイ</t>
    </rPh>
    <rPh sb="6" eb="7">
      <t>チ</t>
    </rPh>
    <phoneticPr fontId="6"/>
  </si>
  <si>
    <t>商 号 又 は 名 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6"/>
  </si>
  <si>
    <t>代 表 者 職 氏 名</t>
    <rPh sb="0" eb="1">
      <t>ダイ</t>
    </rPh>
    <rPh sb="2" eb="3">
      <t>オモテ</t>
    </rPh>
    <rPh sb="4" eb="5">
      <t>シャ</t>
    </rPh>
    <rPh sb="6" eb="7">
      <t>ショク</t>
    </rPh>
    <rPh sb="8" eb="9">
      <t>シ</t>
    </rPh>
    <rPh sb="10" eb="11">
      <t>メイ</t>
    </rPh>
    <phoneticPr fontId="6"/>
  </si>
  <si>
    <t>印</t>
    <rPh sb="0" eb="1">
      <t>イン</t>
    </rPh>
    <phoneticPr fontId="6"/>
  </si>
  <si>
    <t>（ 見　積　金　額 ）</t>
    <rPh sb="2" eb="3">
      <t>ケン</t>
    </rPh>
    <rPh sb="4" eb="5">
      <t>セキ</t>
    </rPh>
    <rPh sb="6" eb="7">
      <t>キン</t>
    </rPh>
    <rPh sb="8" eb="9">
      <t>ガク</t>
    </rPh>
    <phoneticPr fontId="6"/>
  </si>
  <si>
    <t>※ 下記金額は消費税及び地方消費税を含まない</t>
    <rPh sb="18" eb="19">
      <t>フク</t>
    </rPh>
    <phoneticPr fontId="7"/>
  </si>
  <si>
    <t>円</t>
    <rPh sb="0" eb="1">
      <t>エン</t>
    </rPh>
    <phoneticPr fontId="6"/>
  </si>
  <si>
    <t>合　　　　　計</t>
    <rPh sb="0" eb="1">
      <t>ゴウ</t>
    </rPh>
    <rPh sb="6" eb="7">
      <t>ケイ</t>
    </rPh>
    <phoneticPr fontId="6"/>
  </si>
  <si>
    <t>※2．システム構築費用及びシステム運用費用について、公開型GISと庁内GISでそれぞれ内訳書を作成して添付すること。</t>
    <rPh sb="7" eb="11">
      <t>コウチクヒヨウ</t>
    </rPh>
    <rPh sb="11" eb="12">
      <t>オヨ</t>
    </rPh>
    <rPh sb="17" eb="19">
      <t>ウンヨウ</t>
    </rPh>
    <rPh sb="19" eb="21">
      <t>ヒヨウ</t>
    </rPh>
    <rPh sb="26" eb="29">
      <t>コウカイガタ</t>
    </rPh>
    <rPh sb="33" eb="34">
      <t>チョウ</t>
    </rPh>
    <rPh sb="34" eb="35">
      <t>ナイ</t>
    </rPh>
    <rPh sb="43" eb="46">
      <t>ウチワケショ</t>
    </rPh>
    <rPh sb="47" eb="49">
      <t>サクセイ</t>
    </rPh>
    <rPh sb="51" eb="53">
      <t>テンプ</t>
    </rPh>
    <phoneticPr fontId="2"/>
  </si>
  <si>
    <t>（宛先）伊勢市長</t>
    <rPh sb="1" eb="3">
      <t>アテサキ</t>
    </rPh>
    <rPh sb="4" eb="8">
      <t>イセシチョウ</t>
    </rPh>
    <phoneticPr fontId="6"/>
  </si>
  <si>
    <t>１　システム構築費用</t>
    <rPh sb="6" eb="8">
      <t>コウチク</t>
    </rPh>
    <rPh sb="8" eb="10">
      <t>ヒヨウ</t>
    </rPh>
    <phoneticPr fontId="6"/>
  </si>
  <si>
    <t>２　システム運用費用</t>
    <rPh sb="6" eb="8">
      <t>ウンヨウ</t>
    </rPh>
    <rPh sb="8" eb="10">
      <t>ヒヨウ</t>
    </rPh>
    <phoneticPr fontId="6"/>
  </si>
  <si>
    <t>様式３　伊勢市公開型GIS等導入業務委託にかかる提案見積書</t>
    <rPh sb="0" eb="2">
      <t>ヨウシキ</t>
    </rPh>
    <rPh sb="4" eb="7">
      <t>イセシ</t>
    </rPh>
    <rPh sb="7" eb="10">
      <t>コウカイガタ</t>
    </rPh>
    <rPh sb="13" eb="14">
      <t>トウ</t>
    </rPh>
    <rPh sb="14" eb="16">
      <t>ドウニュウ</t>
    </rPh>
    <rPh sb="16" eb="18">
      <t>ギョウム</t>
    </rPh>
    <rPh sb="18" eb="20">
      <t>イタク</t>
    </rPh>
    <rPh sb="24" eb="26">
      <t>テイアン</t>
    </rPh>
    <rPh sb="26" eb="29">
      <t>ミツモリショ</t>
    </rPh>
    <phoneticPr fontId="6"/>
  </si>
  <si>
    <t>（単位：円）</t>
    <rPh sb="1" eb="3">
      <t>タンイ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</si>
</sst>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</font>
    <font>
      <sz val="6"/>
      <name val="ＭＳ Ｐ明朝"/>
      <family val="2"/>
      <charset val="128"/>
    </font>
    <font>
      <sz val="16"/>
      <name val="ＭＳ 明朝"/>
      <family val="1"/>
      <charset val="128"/>
    </font>
    <font>
      <b/>
      <sz val="20"/>
      <name val="ＭＳ Ｐ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38" fontId="4" fillId="0" borderId="7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38" fontId="4" fillId="2" borderId="8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38" fontId="4" fillId="3" borderId="3" xfId="1" applyFont="1" applyFill="1" applyBorder="1" applyAlignment="1">
      <alignment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8" fontId="4" fillId="3" borderId="8" xfId="1" applyFont="1" applyFill="1" applyBorder="1" applyAlignment="1">
      <alignment vertical="center"/>
    </xf>
    <xf numFmtId="38" fontId="4" fillId="3" borderId="2" xfId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3" fillId="0" borderId="0" xfId="0" applyFont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38" fontId="10" fillId="0" borderId="0" xfId="1" applyFont="1" applyAlignment="1" applyProtection="1">
      <alignment horizontal="center" vertical="center"/>
    </xf>
    <xf numFmtId="38" fontId="10" fillId="0" borderId="0" xfId="1" applyFont="1" applyAlignment="1" applyProtection="1">
      <alignment vertic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38" fontId="8" fillId="0" borderId="15" xfId="1" applyFont="1" applyBorder="1" applyAlignment="1" applyProtection="1">
      <alignment horizontal="center" vertical="center" wrapText="1"/>
      <protection locked="0"/>
    </xf>
    <xf numFmtId="38" fontId="8" fillId="0" borderId="16" xfId="1" applyFont="1" applyBorder="1" applyAlignment="1" applyProtection="1">
      <alignment horizontal="center" vertical="center" wrapText="1"/>
      <protection locked="0"/>
    </xf>
    <xf numFmtId="38" fontId="5" fillId="0" borderId="17" xfId="1" applyFont="1" applyBorder="1" applyAlignment="1" applyProtection="1">
      <alignment vertical="center"/>
    </xf>
    <xf numFmtId="38" fontId="8" fillId="0" borderId="20" xfId="1" applyFont="1" applyBorder="1" applyAlignment="1" applyProtection="1">
      <alignment horizontal="center" vertical="center" wrapText="1"/>
      <protection locked="0"/>
    </xf>
    <xf numFmtId="38" fontId="8" fillId="0" borderId="21" xfId="1" applyFont="1" applyBorder="1" applyAlignment="1" applyProtection="1">
      <alignment horizontal="center" vertical="center" wrapText="1"/>
      <protection locked="0"/>
    </xf>
    <xf numFmtId="38" fontId="5" fillId="0" borderId="22" xfId="1" applyFont="1" applyBorder="1" applyAlignment="1" applyProtection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8" fontId="8" fillId="0" borderId="25" xfId="1" applyFont="1" applyBorder="1" applyAlignment="1" applyProtection="1">
      <alignment horizontal="center" vertical="center" wrapText="1"/>
      <protection locked="0"/>
    </xf>
    <xf numFmtId="38" fontId="8" fillId="0" borderId="26" xfId="1" applyFont="1" applyBorder="1" applyAlignment="1" applyProtection="1">
      <alignment horizontal="center" vertical="center" wrapText="1"/>
      <protection locked="0"/>
    </xf>
    <xf numFmtId="38" fontId="5" fillId="0" borderId="27" xfId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0" fontId="12" fillId="0" borderId="0" xfId="0" applyFont="1" applyAlignment="1">
      <alignment horizontal="right" vertical="center"/>
    </xf>
    <xf numFmtId="38" fontId="8" fillId="0" borderId="15" xfId="1" applyFont="1" applyBorder="1" applyAlignment="1" applyProtection="1">
      <alignment horizontal="right" vertical="center"/>
      <protection locked="0"/>
    </xf>
    <xf numFmtId="38" fontId="8" fillId="0" borderId="16" xfId="1" applyFont="1" applyBorder="1" applyAlignment="1" applyProtection="1">
      <alignment horizontal="right" vertical="center"/>
      <protection locked="0"/>
    </xf>
    <xf numFmtId="38" fontId="8" fillId="0" borderId="17" xfId="1" applyFont="1" applyBorder="1" applyAlignment="1" applyProtection="1">
      <alignment vertical="center"/>
    </xf>
    <xf numFmtId="38" fontId="8" fillId="0" borderId="20" xfId="1" applyFont="1" applyBorder="1" applyAlignment="1" applyProtection="1">
      <alignment horizontal="right" vertical="center"/>
      <protection locked="0"/>
    </xf>
    <xf numFmtId="38" fontId="8" fillId="0" borderId="21" xfId="1" applyFont="1" applyBorder="1" applyAlignment="1" applyProtection="1">
      <alignment horizontal="right" vertical="center"/>
      <protection locked="0"/>
    </xf>
    <xf numFmtId="38" fontId="8" fillId="0" borderId="22" xfId="1" applyFont="1" applyBorder="1" applyAlignment="1" applyProtection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8" fontId="8" fillId="0" borderId="30" xfId="1" applyFont="1" applyBorder="1" applyAlignment="1" applyProtection="1">
      <alignment horizontal="right" vertical="center"/>
      <protection locked="0"/>
    </xf>
    <xf numFmtId="38" fontId="8" fillId="0" borderId="31" xfId="1" applyFont="1" applyBorder="1" applyAlignment="1" applyProtection="1">
      <alignment horizontal="right" vertical="center"/>
      <protection locked="0"/>
    </xf>
    <xf numFmtId="38" fontId="8" fillId="0" borderId="32" xfId="1" applyFont="1" applyBorder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GridLines="0" tabSelected="1" view="pageBreakPreview" zoomScale="85" zoomScaleNormal="85" zoomScaleSheetLayoutView="85" workbookViewId="0">
      <selection activeCell="D15" sqref="D15:G15"/>
    </sheetView>
  </sheetViews>
  <sheetFormatPr defaultColWidth="9" defaultRowHeight="13.5" x14ac:dyDescent="0.15"/>
  <cols>
    <col min="1" max="1" width="15.75" style="1" customWidth="1"/>
    <col min="2" max="2" width="54.5" style="1" customWidth="1"/>
    <col min="3" max="9" width="18.625" style="1" customWidth="1"/>
    <col min="10" max="16384" width="9" style="1"/>
  </cols>
  <sheetData>
    <row r="1" spans="1:15" s="2" customFormat="1" ht="18.75" x14ac:dyDescent="0.2">
      <c r="A1" s="49"/>
      <c r="B1" s="49"/>
      <c r="C1" s="49"/>
      <c r="D1" s="49"/>
      <c r="E1" s="49"/>
      <c r="F1" s="50"/>
      <c r="G1" s="50"/>
      <c r="H1" s="51"/>
      <c r="I1" s="51"/>
      <c r="J1" s="51"/>
      <c r="K1" s="51"/>
      <c r="L1" s="51"/>
      <c r="M1" s="51"/>
      <c r="N1" s="52"/>
      <c r="O1" s="53"/>
    </row>
    <row r="2" spans="1:15" s="2" customFormat="1" ht="24" x14ac:dyDescent="0.1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54"/>
      <c r="K2" s="54"/>
      <c r="L2" s="54"/>
      <c r="M2" s="54"/>
      <c r="N2" s="54"/>
      <c r="O2" s="54"/>
    </row>
    <row r="3" spans="1:15" s="2" customFormat="1" ht="18.75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2" customFormat="1" ht="18.75" x14ac:dyDescent="0.15">
      <c r="A4" s="55"/>
      <c r="B4" s="50"/>
      <c r="C4" s="55"/>
      <c r="D4" s="55"/>
      <c r="E4" s="55"/>
      <c r="F4" s="55"/>
      <c r="H4" s="56" t="s">
        <v>21</v>
      </c>
      <c r="I4" s="56"/>
      <c r="J4" s="55"/>
      <c r="K4" s="55"/>
      <c r="L4" s="55"/>
      <c r="M4" s="55"/>
    </row>
    <row r="5" spans="1:15" s="2" customFormat="1" ht="18.75" x14ac:dyDescent="0.15">
      <c r="A5" s="57" t="s">
        <v>32</v>
      </c>
      <c r="B5" s="50"/>
      <c r="C5" s="55"/>
      <c r="D5" s="55"/>
      <c r="E5" s="50"/>
      <c r="F5" s="55"/>
      <c r="I5" s="50"/>
      <c r="J5" s="55"/>
      <c r="K5" s="55"/>
      <c r="L5" s="55"/>
      <c r="M5" s="55"/>
      <c r="N5" s="58"/>
      <c r="O5" s="58"/>
    </row>
    <row r="6" spans="1:15" s="2" customFormat="1" ht="18.75" x14ac:dyDescent="0.15">
      <c r="A6" s="55"/>
      <c r="B6" s="55"/>
      <c r="C6" s="55"/>
      <c r="D6" s="55"/>
      <c r="E6" s="55"/>
      <c r="F6" s="55"/>
      <c r="I6" s="55"/>
      <c r="J6" s="55"/>
      <c r="K6" s="55"/>
      <c r="L6" s="55"/>
      <c r="M6" s="55"/>
      <c r="N6" s="58"/>
      <c r="O6" s="58"/>
    </row>
    <row r="7" spans="1:15" s="2" customFormat="1" ht="30" customHeight="1" thickBot="1" x14ac:dyDescent="0.2">
      <c r="A7" s="58"/>
      <c r="B7" s="59" t="s">
        <v>22</v>
      </c>
      <c r="C7" s="58"/>
      <c r="D7" s="58"/>
      <c r="E7" s="58"/>
      <c r="F7" s="58"/>
      <c r="I7" s="50"/>
      <c r="J7" s="58"/>
      <c r="K7" s="58"/>
      <c r="L7" s="58"/>
      <c r="M7" s="58"/>
      <c r="N7" s="58"/>
      <c r="O7" s="58"/>
    </row>
    <row r="8" spans="1:15" s="2" customFormat="1" ht="72.75" customHeight="1" x14ac:dyDescent="0.15">
      <c r="A8" s="60"/>
      <c r="B8" s="61" t="s">
        <v>23</v>
      </c>
      <c r="C8" s="62"/>
      <c r="D8" s="63"/>
      <c r="E8" s="64"/>
      <c r="F8" s="64"/>
      <c r="G8" s="64"/>
      <c r="H8" s="65"/>
      <c r="O8" s="51"/>
    </row>
    <row r="9" spans="1:15" s="2" customFormat="1" ht="72.75" customHeight="1" x14ac:dyDescent="0.15">
      <c r="A9" s="60"/>
      <c r="B9" s="44" t="s">
        <v>24</v>
      </c>
      <c r="C9" s="45"/>
      <c r="D9" s="66"/>
      <c r="E9" s="67"/>
      <c r="F9" s="67"/>
      <c r="G9" s="67"/>
      <c r="H9" s="68"/>
      <c r="O9" s="51"/>
    </row>
    <row r="10" spans="1:15" s="2" customFormat="1" ht="72.75" customHeight="1" thickBot="1" x14ac:dyDescent="0.2">
      <c r="A10" s="60"/>
      <c r="B10" s="69" t="s">
        <v>25</v>
      </c>
      <c r="C10" s="70"/>
      <c r="D10" s="71"/>
      <c r="E10" s="72"/>
      <c r="F10" s="72"/>
      <c r="G10" s="72"/>
      <c r="H10" s="73" t="s">
        <v>26</v>
      </c>
      <c r="O10" s="50"/>
    </row>
    <row r="11" spans="1:15" s="2" customFormat="1" ht="14.25" x14ac:dyDescent="0.15">
      <c r="A11" s="60"/>
      <c r="B11" s="60"/>
      <c r="C11" s="74"/>
      <c r="D11" s="75"/>
      <c r="E11" s="75"/>
      <c r="F11" s="75"/>
      <c r="G11" s="75"/>
      <c r="H11" s="51"/>
      <c r="O11" s="50"/>
    </row>
    <row r="12" spans="1:15" s="2" customFormat="1" ht="30" customHeight="1" thickBot="1" x14ac:dyDescent="0.2">
      <c r="A12" s="58"/>
      <c r="B12" s="59" t="s">
        <v>27</v>
      </c>
      <c r="C12" s="50"/>
      <c r="D12" s="58"/>
      <c r="E12" s="58"/>
      <c r="F12" s="51"/>
      <c r="G12" s="58"/>
      <c r="H12" s="76" t="s">
        <v>28</v>
      </c>
      <c r="O12" s="58"/>
    </row>
    <row r="13" spans="1:15" s="2" customFormat="1" ht="72.75" customHeight="1" x14ac:dyDescent="0.15">
      <c r="A13" s="60"/>
      <c r="B13" s="61" t="s">
        <v>33</v>
      </c>
      <c r="C13" s="62"/>
      <c r="D13" s="77">
        <f>I27</f>
        <v>0</v>
      </c>
      <c r="E13" s="78"/>
      <c r="F13" s="78"/>
      <c r="G13" s="78"/>
      <c r="H13" s="79" t="s">
        <v>29</v>
      </c>
      <c r="O13" s="50"/>
    </row>
    <row r="14" spans="1:15" s="2" customFormat="1" ht="72.75" customHeight="1" x14ac:dyDescent="0.15">
      <c r="A14" s="60"/>
      <c r="B14" s="44" t="s">
        <v>34</v>
      </c>
      <c r="C14" s="45"/>
      <c r="D14" s="80">
        <f>I30</f>
        <v>0</v>
      </c>
      <c r="E14" s="81"/>
      <c r="F14" s="81"/>
      <c r="G14" s="81"/>
      <c r="H14" s="82" t="s">
        <v>29</v>
      </c>
      <c r="O14" s="50"/>
    </row>
    <row r="15" spans="1:15" s="2" customFormat="1" ht="72.75" customHeight="1" thickBot="1" x14ac:dyDescent="0.2">
      <c r="A15" s="60"/>
      <c r="B15" s="83" t="s">
        <v>30</v>
      </c>
      <c r="C15" s="84"/>
      <c r="D15" s="85">
        <f>D13+D14</f>
        <v>0</v>
      </c>
      <c r="E15" s="86"/>
      <c r="F15" s="86"/>
      <c r="G15" s="86"/>
      <c r="H15" s="87" t="s">
        <v>29</v>
      </c>
      <c r="O15" s="50"/>
    </row>
    <row r="16" spans="1:15" s="2" customFormat="1" ht="14.25" x14ac:dyDescent="0.15">
      <c r="A16" s="50"/>
      <c r="B16" s="50"/>
      <c r="C16" s="50"/>
      <c r="D16" s="50"/>
      <c r="E16" s="50"/>
      <c r="F16" s="50"/>
      <c r="G16" s="50"/>
      <c r="H16" s="51"/>
      <c r="I16" s="51"/>
      <c r="J16" s="51"/>
      <c r="K16" s="51"/>
      <c r="L16" s="51"/>
      <c r="M16" s="51"/>
      <c r="N16" s="88"/>
      <c r="O16" s="50"/>
    </row>
    <row r="17" spans="1:9" ht="17.25" x14ac:dyDescent="0.2">
      <c r="A17" s="33"/>
      <c r="B17" s="33"/>
    </row>
    <row r="18" spans="1:9" ht="25.15" customHeight="1" x14ac:dyDescent="0.15"/>
    <row r="19" spans="1:9" s="32" customFormat="1" ht="18" customHeight="1" x14ac:dyDescent="0.15">
      <c r="A19" s="43"/>
      <c r="B19" s="43"/>
      <c r="C19" s="43"/>
      <c r="D19" s="43"/>
      <c r="E19" s="43"/>
      <c r="F19" s="43"/>
    </row>
    <row r="20" spans="1:9" ht="15" customHeight="1" x14ac:dyDescent="0.2">
      <c r="A20" s="3"/>
      <c r="B20" s="4"/>
      <c r="F20" s="34"/>
      <c r="G20" s="35"/>
      <c r="H20" s="35"/>
      <c r="I20" s="26" t="s">
        <v>36</v>
      </c>
    </row>
    <row r="21" spans="1:9" s="2" customFormat="1" ht="36" customHeight="1" x14ac:dyDescent="0.15">
      <c r="A21" s="31" t="s">
        <v>1</v>
      </c>
      <c r="B21" s="46" t="s">
        <v>2</v>
      </c>
      <c r="C21" s="25" t="s">
        <v>6</v>
      </c>
      <c r="D21" s="25" t="s">
        <v>7</v>
      </c>
      <c r="E21" s="25" t="s">
        <v>8</v>
      </c>
      <c r="F21" s="25" t="s">
        <v>9</v>
      </c>
      <c r="G21" s="25" t="s">
        <v>10</v>
      </c>
      <c r="H21" s="25" t="s">
        <v>13</v>
      </c>
      <c r="I21" s="7" t="s">
        <v>5</v>
      </c>
    </row>
    <row r="22" spans="1:9" ht="36" customHeight="1" x14ac:dyDescent="0.15">
      <c r="A22" s="38" t="s">
        <v>4</v>
      </c>
      <c r="B22" s="47" t="s">
        <v>14</v>
      </c>
      <c r="C22" s="21">
        <v>0</v>
      </c>
      <c r="D22" s="9"/>
      <c r="E22" s="9"/>
      <c r="F22" s="9"/>
      <c r="G22" s="9"/>
      <c r="H22" s="9"/>
      <c r="I22" s="10">
        <f t="shared" ref="I22:I31" si="0">SUM(C22:H22)</f>
        <v>0</v>
      </c>
    </row>
    <row r="23" spans="1:9" ht="36" customHeight="1" x14ac:dyDescent="0.15">
      <c r="A23" s="39"/>
      <c r="B23" s="8" t="s">
        <v>15</v>
      </c>
      <c r="C23" s="21">
        <v>0</v>
      </c>
      <c r="D23" s="9"/>
      <c r="E23" s="9"/>
      <c r="F23" s="9"/>
      <c r="G23" s="9"/>
      <c r="H23" s="9"/>
      <c r="I23" s="10">
        <f t="shared" si="0"/>
        <v>0</v>
      </c>
    </row>
    <row r="24" spans="1:9" ht="36" customHeight="1" x14ac:dyDescent="0.15">
      <c r="A24" s="39"/>
      <c r="B24" s="29" t="s">
        <v>16</v>
      </c>
      <c r="C24" s="21">
        <v>0</v>
      </c>
      <c r="D24" s="9"/>
      <c r="E24" s="9"/>
      <c r="F24" s="9"/>
      <c r="G24" s="9"/>
      <c r="H24" s="9"/>
      <c r="I24" s="10">
        <f t="shared" si="0"/>
        <v>0</v>
      </c>
    </row>
    <row r="25" spans="1:9" ht="36" customHeight="1" x14ac:dyDescent="0.15">
      <c r="A25" s="39"/>
      <c r="B25" s="29" t="s">
        <v>19</v>
      </c>
      <c r="C25" s="21">
        <v>0</v>
      </c>
      <c r="D25" s="9"/>
      <c r="E25" s="9"/>
      <c r="F25" s="9"/>
      <c r="G25" s="9"/>
      <c r="H25" s="9"/>
      <c r="I25" s="10">
        <f t="shared" si="0"/>
        <v>0</v>
      </c>
    </row>
    <row r="26" spans="1:9" ht="36" customHeight="1" x14ac:dyDescent="0.15">
      <c r="A26" s="39"/>
      <c r="B26" s="8" t="s">
        <v>17</v>
      </c>
      <c r="C26" s="21">
        <v>0</v>
      </c>
      <c r="D26" s="9"/>
      <c r="E26" s="9"/>
      <c r="F26" s="9"/>
      <c r="G26" s="9"/>
      <c r="H26" s="9"/>
      <c r="I26" s="10">
        <f t="shared" si="0"/>
        <v>0</v>
      </c>
    </row>
    <row r="27" spans="1:9" ht="36" customHeight="1" thickBot="1" x14ac:dyDescent="0.2">
      <c r="A27" s="40"/>
      <c r="B27" s="11" t="s">
        <v>3</v>
      </c>
      <c r="C27" s="12">
        <f>SUM(C22:C26)</f>
        <v>0</v>
      </c>
      <c r="D27" s="13"/>
      <c r="E27" s="13"/>
      <c r="F27" s="13"/>
      <c r="G27" s="13"/>
      <c r="H27" s="13"/>
      <c r="I27" s="14">
        <f t="shared" si="0"/>
        <v>0</v>
      </c>
    </row>
    <row r="28" spans="1:9" ht="36" customHeight="1" thickTop="1" x14ac:dyDescent="0.15">
      <c r="A28" s="41" t="s">
        <v>12</v>
      </c>
      <c r="B28" s="15" t="s">
        <v>18</v>
      </c>
      <c r="C28" s="27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16">
        <f t="shared" si="0"/>
        <v>0</v>
      </c>
    </row>
    <row r="29" spans="1:9" ht="36" customHeight="1" x14ac:dyDescent="0.15">
      <c r="A29" s="39"/>
      <c r="B29" s="24" t="s">
        <v>11</v>
      </c>
      <c r="C29" s="28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10">
        <f t="shared" si="0"/>
        <v>0</v>
      </c>
    </row>
    <row r="30" spans="1:9" ht="36" customHeight="1" x14ac:dyDescent="0.15">
      <c r="A30" s="42"/>
      <c r="B30" s="6" t="s">
        <v>3</v>
      </c>
      <c r="C30" s="17">
        <f t="shared" ref="C30:H30" si="1">SUM(C28:C29)</f>
        <v>0</v>
      </c>
      <c r="D30" s="17">
        <f t="shared" si="1"/>
        <v>0</v>
      </c>
      <c r="E30" s="17">
        <f t="shared" si="1"/>
        <v>0</v>
      </c>
      <c r="F30" s="17">
        <f t="shared" si="1"/>
        <v>0</v>
      </c>
      <c r="G30" s="17">
        <f t="shared" si="1"/>
        <v>0</v>
      </c>
      <c r="H30" s="17">
        <f t="shared" si="1"/>
        <v>0</v>
      </c>
      <c r="I30" s="10">
        <f t="shared" si="0"/>
        <v>0</v>
      </c>
    </row>
    <row r="31" spans="1:9" ht="36" customHeight="1" x14ac:dyDescent="0.15">
      <c r="A31" s="36" t="s">
        <v>0</v>
      </c>
      <c r="B31" s="37"/>
      <c r="C31" s="18">
        <f t="shared" ref="C31:H31" si="2">SUM(C30,C27)</f>
        <v>0</v>
      </c>
      <c r="D31" s="18">
        <f t="shared" si="2"/>
        <v>0</v>
      </c>
      <c r="E31" s="18">
        <f t="shared" si="2"/>
        <v>0</v>
      </c>
      <c r="F31" s="18">
        <f t="shared" si="2"/>
        <v>0</v>
      </c>
      <c r="G31" s="18">
        <f t="shared" si="2"/>
        <v>0</v>
      </c>
      <c r="H31" s="18">
        <f t="shared" si="2"/>
        <v>0</v>
      </c>
      <c r="I31" s="18">
        <f t="shared" si="0"/>
        <v>0</v>
      </c>
    </row>
    <row r="32" spans="1:9" ht="24.75" customHeight="1" x14ac:dyDescent="0.15">
      <c r="A32" s="19" t="s">
        <v>20</v>
      </c>
      <c r="B32" s="5"/>
      <c r="C32" s="5"/>
      <c r="D32" s="5"/>
      <c r="E32" s="5"/>
      <c r="F32" s="5"/>
      <c r="G32" s="5"/>
      <c r="H32" s="5"/>
    </row>
    <row r="33" spans="1:8" ht="24.75" customHeight="1" x14ac:dyDescent="0.15">
      <c r="A33" s="20" t="s">
        <v>31</v>
      </c>
      <c r="B33" s="30"/>
      <c r="C33" s="30"/>
      <c r="D33" s="30"/>
      <c r="E33" s="30"/>
      <c r="F33" s="30"/>
      <c r="G33" s="30"/>
      <c r="H33" s="30"/>
    </row>
  </sheetData>
  <mergeCells count="21">
    <mergeCell ref="B14:C14"/>
    <mergeCell ref="D14:G14"/>
    <mergeCell ref="B15:C15"/>
    <mergeCell ref="D15:G15"/>
    <mergeCell ref="A2:I2"/>
    <mergeCell ref="B9:C9"/>
    <mergeCell ref="D9:G9"/>
    <mergeCell ref="B10:C10"/>
    <mergeCell ref="D10:G10"/>
    <mergeCell ref="B13:C13"/>
    <mergeCell ref="D13:G13"/>
    <mergeCell ref="A1:E1"/>
    <mergeCell ref="H4:I4"/>
    <mergeCell ref="B8:C8"/>
    <mergeCell ref="D8:G8"/>
    <mergeCell ref="A17:B17"/>
    <mergeCell ref="F20:H20"/>
    <mergeCell ref="A31:B31"/>
    <mergeCell ref="A22:A27"/>
    <mergeCell ref="A28:A30"/>
    <mergeCell ref="A19:F19"/>
  </mergeCells>
  <phoneticPr fontId="2"/>
  <printOptions horizontalCentered="1"/>
  <pageMargins left="0.59055118110236227" right="0.59055118110236227" top="0.74803149606299213" bottom="0.31496062992125984" header="0.11811023622047245" footer="0.19685039370078741"/>
  <pageSetup paperSize="9" scale="68" fitToHeight="0" orientation="landscape" r:id="rId1"/>
  <headerFooter alignWithMargins="0"/>
  <rowBreaks count="1" manualBreakCount="1">
    <brk id="1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概算見積書</vt:lpstr>
      <vt:lpstr>概算見積書!Print_Area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祐平</dc:creator>
  <cp:lastModifiedBy>河野 剛士</cp:lastModifiedBy>
  <cp:lastPrinted>2025-04-25T12:25:06Z</cp:lastPrinted>
  <dcterms:created xsi:type="dcterms:W3CDTF">2024-08-19T10:04:27Z</dcterms:created>
  <dcterms:modified xsi:type="dcterms:W3CDTF">2025-04-25T12:26:14Z</dcterms:modified>
</cp:coreProperties>
</file>