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9040" windowHeight="12795"/>
  </bookViews>
  <sheets>
    <sheet name="species_list" sheetId="2" r:id="rId1"/>
  </sheets>
  <externalReferences>
    <externalReference r:id="rId2"/>
  </externalReferences>
  <definedNames>
    <definedName name="_xlnm.Print_Area" localSheetId="0">species_list!$A$1:$B$19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<sst xmlns="http://schemas.openxmlformats.org/spreadsheetml/2006/main" xmlns:r="http://schemas.openxmlformats.org/officeDocument/2006/relationships" count="16" uniqueCount="16">
  <si>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調査日時</t>
    <rPh sb="0" eb="2">
      <t>チョウサ</t>
    </rPh>
    <rPh sb="2" eb="4">
      <t>ニチジ</t>
    </rPh>
    <phoneticPr fontId="3"/>
  </si>
  <si>
    <t>生物種名</t>
  </si>
  <si>
    <t>ヌマエビ</t>
  </si>
  <si>
    <t>https://ikilog.biodic.go.jp/LifeSearch/detail/?life_darwincore_id=11673189</t>
  </si>
  <si>
    <t>ヨウジウオ</t>
  </si>
  <si>
    <t>セイゴ</t>
  </si>
  <si>
    <t>ウキゴリ</t>
  </si>
  <si>
    <t>https://ikilog.biodic.go.jp/LifeSearch/detail/?life_darwincore_id=11673183</t>
  </si>
  <si>
    <t>URL</t>
  </si>
  <si>
    <t>https://ikilog.biodic.go.jp/LifeSearch/detail/?life_darwincore_id=11673184</t>
  </si>
  <si>
    <t>https://ikilog.biodic.go.jp/LifeSearch/detail/?life_darwincore_id=11673185</t>
  </si>
  <si>
    <t>https://ikilog.biodic.go.jp/LifeSearch/detail/?life_darwincore_id=11673186</t>
  </si>
  <si>
    <t>https://ikilog.biodic.go.jp/LifeSearch/detail/?life_darwincore_id=11673187</t>
  </si>
  <si>
    <t>https://ikilog.biodic.go.jp/LifeSearch/detail/?life_darwincore_id=11673188</t>
  </si>
  <si>
    <t>https://ikilog.biodic.go.jp/LifeSearch/detail/?life_darwincore_id=11673190</t>
  </si>
  <si>
    <t>令和7年8月19日（火）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</si>
</sst>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/m/d\(aaa\)"/>
    <numFmt numFmtId="177" formatCode="h:mm;@"/>
  </numFmts>
  <fonts count="5">
    <font>
      <sz val="10"/>
      <color theme="1"/>
      <name val="ＭＳ 明朝"/>
      <family val="1"/>
    </font>
    <font>
      <u/>
      <sz val="11"/>
      <color theme="10"/>
      <name val="游ゴシック"/>
      <family val="3"/>
    </font>
    <font>
      <sz val="11"/>
      <color theme="1"/>
      <name val="游ゴシック"/>
      <family val="3"/>
    </font>
    <font>
      <sz val="6"/>
      <color auto="1"/>
      <name val="游ゴシック"/>
      <family val="3"/>
    </font>
    <font>
      <sz val="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1" xfId="2" applyBorder="1">
      <alignment vertical="center"/>
    </xf>
    <xf numFmtId="176" fontId="2" fillId="0" borderId="0" xfId="2" applyNumberFormat="1" applyFont="1">
      <alignment vertical="center"/>
    </xf>
    <xf numFmtId="0" fontId="1" fillId="0" borderId="1" xfId="1" applyBorder="1">
      <alignment vertical="center"/>
    </xf>
    <xf numFmtId="177" fontId="2" fillId="0" borderId="0" xfId="2" applyNumberFormat="1" applyFont="1">
      <alignment vertical="center"/>
    </xf>
    <xf numFmtId="177" fontId="2" fillId="0" borderId="0" xfId="2" applyNumberFormat="1" applyFont="1" applyAlignment="1">
      <alignment horizontal="right" vertical="center"/>
    </xf>
  </cellXfs>
  <cellStyles count="3">
    <cellStyle name="ハイパーリンク" xfId="1"/>
    <cellStyle name="標準" xfId="0" builtinId="0"/>
    <cellStyle name="標準 2_令和3年4月6日　調査結果一覧 (Excel)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S:\&#65330;&#65303;&#29872;&#22659;&#35506;\&#29872;&#22659;&#23550;&#31574;&#20418;\&#29983;&#29289;&#22810;&#27096;&#24615;\&#12356;&#12365;&#12418;&#12398;&#12525;&#12464;\&#22577;&#21578;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"/>
      <sheetName val="日報"/>
      <sheetName val="提出"/>
      <sheetName val="日報印刷"/>
      <sheetName val="日報印刷 (環境会議用)"/>
      <sheetName val="species_list"/>
      <sheetName val="species_list2"/>
    </sheetNames>
    <sheetDataSet>
      <sheetData sheetId="0">
        <row r="2">
          <cell r="A2">
            <v>36</v>
          </cell>
        </row>
        <row r="6">
          <cell r="A6">
            <v>1</v>
          </cell>
          <cell r="C6">
            <v>44292</v>
          </cell>
          <cell r="D6">
            <v>0.54166666666666696</v>
          </cell>
          <cell r="E6">
            <v>0.60416666666666696</v>
          </cell>
          <cell r="F6" t="str">
            <v>蓮台寺公園付近</v>
          </cell>
          <cell r="G6" t="str">
            <v>いきものログ</v>
          </cell>
          <cell r="H6" t="str">
            <v>岡本さん、環境課（中野主任、村田）</v>
          </cell>
          <cell r="I6" t="str">
            <v>イワニガナ（ジシバリ）</v>
          </cell>
          <cell r="J6" t="str">
            <v>カントウタンポポ</v>
          </cell>
          <cell r="K6" t="str">
            <v>クロサンショウウオ</v>
          </cell>
          <cell r="L6" t="str">
            <v>ヒメオドリコソウ</v>
          </cell>
          <cell r="M6" t="str">
            <v>トビケラ目</v>
          </cell>
          <cell r="N6" t="str">
            <v>アカスジシロコケガ</v>
          </cell>
          <cell r="O6" t="str">
            <v>マエアカスカシノメイガ</v>
          </cell>
          <cell r="P6" t="str">
            <v>ヤハズエンドウ（カラスノエンドウ）</v>
          </cell>
          <cell r="Q6" t="str">
            <v>アメンボ科</v>
          </cell>
          <cell r="R6" t="str">
            <v>オランダゲンゲ（シロツメクサ）</v>
          </cell>
          <cell r="S6" t="str">
            <v>ベニシジミ</v>
          </cell>
          <cell r="T6" t="str">
            <v>イソヒヨドリ</v>
          </cell>
          <cell r="U6" t="str">
            <v>ハシブトガラス</v>
          </cell>
          <cell r="V6" t="str">
            <v>シャガ</v>
          </cell>
          <cell r="W6" t="str">
            <v>スズメ</v>
          </cell>
          <cell r="X6" t="str">
            <v>モンシロチョウ</v>
          </cell>
          <cell r="AM6">
            <v>100</v>
          </cell>
          <cell r="AN6">
            <v>100</v>
          </cell>
          <cell r="AO6">
            <v>3</v>
          </cell>
          <cell r="AP6">
            <v>100</v>
          </cell>
          <cell r="AQ6">
            <v>2</v>
          </cell>
          <cell r="AR6">
            <v>1</v>
          </cell>
          <cell r="AS6">
            <v>1</v>
          </cell>
          <cell r="AT6">
            <v>100</v>
          </cell>
          <cell r="AU6">
            <v>2</v>
          </cell>
          <cell r="AV6">
            <v>100</v>
          </cell>
          <cell r="AW6">
            <v>3</v>
          </cell>
          <cell r="AX6">
            <v>1</v>
          </cell>
          <cell r="AY6">
            <v>10</v>
          </cell>
          <cell r="AZ6">
            <v>100</v>
          </cell>
          <cell r="BA6">
            <v>10</v>
          </cell>
          <cell r="BB6">
            <v>10</v>
          </cell>
          <cell r="BR6">
            <v>16</v>
          </cell>
        </row>
        <row r="7">
          <cell r="A7">
            <v>2</v>
          </cell>
          <cell r="C7">
            <v>44313</v>
          </cell>
          <cell r="D7">
            <v>0.45833333333333298</v>
          </cell>
          <cell r="E7">
            <v>0.51388888888888895</v>
          </cell>
          <cell r="F7" t="str">
            <v>船倉排水機場付近、小木町公民館付近</v>
          </cell>
          <cell r="G7" t="str">
            <v>いきものログ</v>
          </cell>
          <cell r="H7" t="str">
            <v>下村さん、岡本さん、木田さん、環境課（中野主任、菊本主任、長野主任、伊藤、村田）</v>
          </cell>
          <cell r="I7" t="str">
            <v>オランダゲンゲ（シロツメクサ）</v>
          </cell>
          <cell r="J7" t="str">
            <v>カントウタンポポ</v>
          </cell>
          <cell r="K7" t="str">
            <v>ヤハズエンドウ（カラスノエンドウ）</v>
          </cell>
          <cell r="L7" t="str">
            <v>アシナガグモ</v>
          </cell>
          <cell r="M7" t="str">
            <v>アメンボ</v>
          </cell>
          <cell r="N7" t="str">
            <v>ヨシ</v>
          </cell>
          <cell r="O7" t="str">
            <v>チガヤ</v>
          </cell>
          <cell r="P7" t="str">
            <v>ミミズ</v>
          </cell>
          <cell r="Q7" t="str">
            <v>メダカ</v>
          </cell>
          <cell r="R7" t="str">
            <v>ナガニジゴミムシダマシ</v>
          </cell>
          <cell r="S7" t="str">
            <v>ミシシッピアカミミガメ</v>
          </cell>
          <cell r="AM7">
            <v>100</v>
          </cell>
          <cell r="AN7">
            <v>100</v>
          </cell>
          <cell r="AO7">
            <v>100</v>
          </cell>
          <cell r="AP7">
            <v>10</v>
          </cell>
          <cell r="AQ7">
            <v>20</v>
          </cell>
          <cell r="AR7">
            <v>100</v>
          </cell>
          <cell r="AS7">
            <v>50</v>
          </cell>
          <cell r="AT7">
            <v>1</v>
          </cell>
          <cell r="AU7">
            <v>20</v>
          </cell>
          <cell r="AV7">
            <v>1</v>
          </cell>
          <cell r="AW7">
            <v>100</v>
          </cell>
          <cell r="BR7">
            <v>11</v>
          </cell>
        </row>
        <row r="8">
          <cell r="A8">
            <v>3</v>
          </cell>
          <cell r="C8">
            <v>44341</v>
          </cell>
          <cell r="D8">
            <v>0.4375</v>
          </cell>
          <cell r="E8">
            <v>0.54166666666666696</v>
          </cell>
          <cell r="F8" t="str">
            <v>船倉排水機場付近</v>
          </cell>
          <cell r="G8" t="str">
            <v>いきものログ</v>
          </cell>
          <cell r="H8" t="str">
            <v>髙𫞏会長、岡本さん、皇學館大学（中松教授、学生11名）、維持課（杉原係長、瀧）、基盤整備課（大西係長、北出）、下水道建設課（岡井副参事、山本）、環境課（山本主幹、角谷主幹、中野主任、菊本主任、長野主任、伊藤、村田）</v>
          </cell>
          <cell r="I8" t="str">
            <v>ミナミメダカ</v>
          </cell>
          <cell r="J8" t="str">
            <v>テナガエビ</v>
          </cell>
          <cell r="K8" t="str">
            <v>ボラ</v>
          </cell>
          <cell r="L8" t="str">
            <v>スジエビ</v>
          </cell>
          <cell r="M8" t="str">
            <v>モクズガニ</v>
          </cell>
          <cell r="N8" t="str">
            <v>ニホンイシガメ</v>
          </cell>
          <cell r="O8" t="str">
            <v>ミシシッピアカミミガメ</v>
          </cell>
          <cell r="P8" t="str">
            <v>クサガメ</v>
          </cell>
          <cell r="Q8" t="str">
            <v>ゲンゴロウ</v>
          </cell>
          <cell r="R8" t="str">
            <v>ヌマエビ</v>
          </cell>
          <cell r="S8" t="str">
            <v>ギンブナ</v>
          </cell>
          <cell r="T8" t="str">
            <v>ヒメアメンボ</v>
          </cell>
          <cell r="U8" t="str">
            <v>ユスリカ</v>
          </cell>
          <cell r="V8" t="str">
            <v>モノアラガイ</v>
          </cell>
          <cell r="AM8">
            <v>19</v>
          </cell>
          <cell r="AN8">
            <v>8</v>
          </cell>
          <cell r="AO8">
            <v>5</v>
          </cell>
          <cell r="AP8">
            <v>10</v>
          </cell>
          <cell r="AQ8">
            <v>1</v>
          </cell>
          <cell r="AR8">
            <v>1</v>
          </cell>
          <cell r="AS8">
            <v>1</v>
          </cell>
          <cell r="AT8">
            <v>1</v>
          </cell>
          <cell r="AU8">
            <v>1</v>
          </cell>
          <cell r="AV8">
            <v>5</v>
          </cell>
          <cell r="AW8">
            <v>1</v>
          </cell>
          <cell r="AX8">
            <v>1</v>
          </cell>
          <cell r="AY8">
            <v>1</v>
          </cell>
          <cell r="AZ8">
            <v>1</v>
          </cell>
          <cell r="BQ8" t="str">
            <v>ユスリカ、モノアラガイについては写真なし。</v>
          </cell>
          <cell r="BR8">
            <v>14</v>
          </cell>
        </row>
        <row r="9">
          <cell r="A9">
            <v>4</v>
          </cell>
          <cell r="C9">
            <v>44393</v>
          </cell>
          <cell r="D9">
            <v>0.5625</v>
          </cell>
          <cell r="E9">
            <v>0.625</v>
          </cell>
          <cell r="F9" t="str">
            <v>有蓮橋付近</v>
          </cell>
          <cell r="G9" t="str">
            <v>いきものログ</v>
          </cell>
          <cell r="H9" t="str">
            <v>岡本さん、木田さん、環境課（中野主任、菊本主任、長野主任、村田）</v>
          </cell>
          <cell r="I9" t="str">
            <v>テナガエビ</v>
          </cell>
          <cell r="J9" t="str">
            <v>スジエビ</v>
          </cell>
          <cell r="K9" t="str">
            <v>ウロハゼ</v>
          </cell>
          <cell r="L9" t="str">
            <v>アシハラガニ</v>
          </cell>
          <cell r="M9" t="str">
            <v>スズキ</v>
          </cell>
          <cell r="N9" t="str">
            <v>ヒラスズキ</v>
          </cell>
          <cell r="O9" t="str">
            <v>タイリクスズキ</v>
          </cell>
          <cell r="P9" t="str">
            <v>マハゼ</v>
          </cell>
          <cell r="Q9" t="str">
            <v>ニホンウナギ</v>
          </cell>
          <cell r="R9" t="str">
            <v>カワアナゴ</v>
          </cell>
          <cell r="AM9">
            <v>30</v>
          </cell>
          <cell r="AN9">
            <v>5</v>
          </cell>
          <cell r="AO9">
            <v>4</v>
          </cell>
          <cell r="AP9">
            <v>5</v>
          </cell>
          <cell r="AQ9">
            <v>3</v>
          </cell>
          <cell r="AR9">
            <v>1</v>
          </cell>
          <cell r="AS9">
            <v>3</v>
          </cell>
          <cell r="AT9">
            <v>1</v>
          </cell>
          <cell r="AU9">
            <v>1</v>
          </cell>
          <cell r="AV9">
            <v>1</v>
          </cell>
          <cell r="BR9">
            <v>10</v>
          </cell>
        </row>
        <row r="10">
          <cell r="A10">
            <v>5</v>
          </cell>
          <cell r="C10">
            <v>44411</v>
          </cell>
          <cell r="D10">
            <v>0.625</v>
          </cell>
          <cell r="E10">
            <v>0.70833333333333304</v>
          </cell>
          <cell r="F10" t="str">
            <v>有蓮橋付近</v>
          </cell>
          <cell r="G10" t="str">
            <v>いきものログ</v>
          </cell>
          <cell r="H10" t="str">
            <v>髙𫞏会長、竜田さん、岡本さん、井手口さん、皇學館大学（中松教授、澤助教授、学生10名）、広報広聴課（上嶋）、環境課（山本主幹、角谷主幹、中野主任、菊本主任、長野主任、伊藤、村田）</v>
          </cell>
          <cell r="I10" t="str">
            <v>テナガエビ</v>
          </cell>
          <cell r="J10" t="str">
            <v>アシハラガニ</v>
          </cell>
          <cell r="K10" t="str">
            <v>ウキゴリ</v>
          </cell>
          <cell r="L10" t="str">
            <v>タイリクスズキ</v>
          </cell>
          <cell r="M10" t="str">
            <v>カワアナゴ</v>
          </cell>
          <cell r="N10" t="str">
            <v>クロダイ</v>
          </cell>
          <cell r="O10" t="str">
            <v>アオモンイトトンボ</v>
          </cell>
          <cell r="AM10">
            <v>1</v>
          </cell>
          <cell r="AN10">
            <v>5</v>
          </cell>
          <cell r="AO10">
            <v>2</v>
          </cell>
          <cell r="AP10">
            <v>1</v>
          </cell>
          <cell r="AQ10">
            <v>1</v>
          </cell>
          <cell r="AR10">
            <v>1</v>
          </cell>
          <cell r="AS10">
            <v>2</v>
          </cell>
          <cell r="BR10">
            <v>7</v>
          </cell>
        </row>
        <row r="11">
          <cell r="A11">
            <v>6</v>
          </cell>
          <cell r="C11">
            <v>44502</v>
          </cell>
          <cell r="D11">
            <v>0.625</v>
          </cell>
          <cell r="E11">
            <v>0.66666666666666696</v>
          </cell>
          <cell r="F11" t="str">
            <v>有蓮橋付近</v>
          </cell>
          <cell r="G11" t="str">
            <v>生物調査</v>
          </cell>
          <cell r="H11" t="str">
            <v>環境課（中野主任、菊本主任、長野主任、伊藤）</v>
          </cell>
          <cell r="I11" t="str">
            <v>マハゼ</v>
          </cell>
          <cell r="AM11">
            <v>2</v>
          </cell>
          <cell r="BR11">
            <v>1</v>
          </cell>
        </row>
        <row r="12">
          <cell r="A12">
            <v>7</v>
          </cell>
          <cell r="C12">
            <v>44504</v>
          </cell>
          <cell r="D12">
            <v>0.41666666666666702</v>
          </cell>
          <cell r="E12">
            <v>0.45833333333333298</v>
          </cell>
          <cell r="F12" t="str">
            <v>有蓮橋付近</v>
          </cell>
          <cell r="G12" t="str">
            <v>生物調査</v>
          </cell>
          <cell r="H12" t="str">
            <v>環境課（中野主任、菊本主任、長野主任、伊藤）</v>
          </cell>
          <cell r="I12" t="str">
            <v>マハゼ</v>
          </cell>
          <cell r="J12" t="str">
            <v>テナガエビ</v>
          </cell>
          <cell r="K12" t="str">
            <v>スジエビ</v>
          </cell>
          <cell r="AM12">
            <v>3</v>
          </cell>
          <cell r="AN12">
            <v>2</v>
          </cell>
          <cell r="AO12">
            <v>1</v>
          </cell>
          <cell r="BR12">
            <v>3</v>
          </cell>
        </row>
        <row r="13">
          <cell r="A13">
            <v>8</v>
          </cell>
          <cell r="C13">
            <v>44517</v>
          </cell>
          <cell r="D13">
            <v>0.41666666666666702</v>
          </cell>
          <cell r="E13">
            <v>0.45833333333333298</v>
          </cell>
          <cell r="F13" t="str">
            <v>三重県伊勢庁舎付近</v>
          </cell>
          <cell r="G13" t="str">
            <v>いきものログ</v>
          </cell>
          <cell r="H13" t="str">
            <v>環境課（中野主任、菊本主任、長野主任、伊藤、村田）</v>
          </cell>
          <cell r="I13" t="str">
            <v>モクズガニ</v>
          </cell>
          <cell r="J13" t="str">
            <v>テナガエビ</v>
          </cell>
          <cell r="K13" t="str">
            <v>カワアナゴ</v>
          </cell>
          <cell r="L13" t="str">
            <v>ニホンウナギ</v>
          </cell>
          <cell r="M13" t="str">
            <v>ミシシッピアカミミガメ</v>
          </cell>
          <cell r="AM13">
            <v>1</v>
          </cell>
          <cell r="AN13">
            <v>5</v>
          </cell>
          <cell r="AO13">
            <v>2</v>
          </cell>
          <cell r="AP13">
            <v>1</v>
          </cell>
          <cell r="AQ13">
            <v>5</v>
          </cell>
          <cell r="BR13">
            <v>5</v>
          </cell>
        </row>
        <row r="14">
          <cell r="A14">
            <v>9</v>
          </cell>
          <cell r="C14">
            <v>44525</v>
          </cell>
          <cell r="D14">
            <v>0.64583333333333304</v>
          </cell>
          <cell r="E14">
            <v>0.6875</v>
          </cell>
          <cell r="F14" t="str">
            <v>黒瀬町地内</v>
          </cell>
          <cell r="G14" t="str">
            <v>生物調査</v>
          </cell>
          <cell r="H14" t="str">
            <v>環境課</v>
          </cell>
          <cell r="I14" t="str">
            <v>アメリカザリガニ</v>
          </cell>
          <cell r="J14" t="str">
            <v>ブルーギル</v>
          </cell>
          <cell r="K14" t="str">
            <v>テナガエビ</v>
          </cell>
          <cell r="L14" t="str">
            <v>ヤンマ類</v>
          </cell>
          <cell r="M14" t="str">
            <v>イトトンボ類</v>
          </cell>
          <cell r="AM14">
            <v>1</v>
          </cell>
          <cell r="AN14">
            <v>1</v>
          </cell>
          <cell r="AO14">
            <v>1</v>
          </cell>
          <cell r="AP14">
            <v>1</v>
          </cell>
          <cell r="AQ14">
            <v>1</v>
          </cell>
          <cell r="BR14">
            <v>5</v>
          </cell>
        </row>
        <row r="15">
          <cell r="A15">
            <v>10</v>
          </cell>
          <cell r="C15">
            <v>44545</v>
          </cell>
          <cell r="D15">
            <v>0.41666666666666702</v>
          </cell>
          <cell r="E15">
            <v>0.45833333333333298</v>
          </cell>
          <cell r="F15" t="str">
            <v>いな川排水機場</v>
          </cell>
          <cell r="G15" t="str">
            <v>いきものログ</v>
          </cell>
          <cell r="H15" t="str">
            <v>森本さん、竜田さん、環境課（長野主任、伊藤、村田）</v>
          </cell>
          <cell r="I15" t="str">
            <v>ボラ</v>
          </cell>
          <cell r="J15" t="str">
            <v>クロダイ</v>
          </cell>
          <cell r="K15" t="str">
            <v>テナガエビ</v>
          </cell>
          <cell r="L15" t="str">
            <v>イワガニ</v>
          </cell>
          <cell r="M15" t="str">
            <v>ムシロガイ科</v>
          </cell>
          <cell r="AM15">
            <v>8</v>
          </cell>
          <cell r="AN15">
            <v>1</v>
          </cell>
          <cell r="AO15">
            <v>1</v>
          </cell>
          <cell r="AP15">
            <v>10</v>
          </cell>
          <cell r="AQ15">
            <v>10</v>
          </cell>
          <cell r="BR15">
            <v>5</v>
          </cell>
        </row>
        <row r="16">
          <cell r="A16">
            <v>11</v>
          </cell>
          <cell r="C16">
            <v>44582</v>
          </cell>
          <cell r="D16">
            <v>0.41666666666666702</v>
          </cell>
          <cell r="E16">
            <v>0.5</v>
          </cell>
          <cell r="F16" t="str">
            <v>錦水湯付近</v>
          </cell>
          <cell r="G16" t="str">
            <v>いきものログ</v>
          </cell>
          <cell r="H16" t="str">
            <v>岡本さん、木田さん、井手口さん、環境課（中野主任、菊本主任、長野主任、伊藤、村田）</v>
          </cell>
          <cell r="I16" t="str">
            <v>モクズガニ</v>
          </cell>
          <cell r="J16" t="str">
            <v>テナガエビ</v>
          </cell>
          <cell r="K16" t="str">
            <v>キチヌ</v>
          </cell>
          <cell r="L16" t="str">
            <v>ボラ</v>
          </cell>
          <cell r="M16" t="str">
            <v>チチブ</v>
          </cell>
          <cell r="N16" t="str">
            <v>ニッポンドロソコエビ</v>
          </cell>
          <cell r="AM16">
            <v>4</v>
          </cell>
          <cell r="AN16">
            <v>10</v>
          </cell>
          <cell r="AO16">
            <v>2</v>
          </cell>
          <cell r="AP16">
            <v>1</v>
          </cell>
          <cell r="AQ16">
            <v>1</v>
          </cell>
          <cell r="AR16">
            <v>1</v>
          </cell>
          <cell r="BR16">
            <v>6</v>
          </cell>
        </row>
        <row r="17">
          <cell r="A17">
            <v>12</v>
          </cell>
          <cell r="C17">
            <v>44631</v>
          </cell>
          <cell r="D17">
            <v>0.41666666666666702</v>
          </cell>
          <cell r="E17">
            <v>0.5</v>
          </cell>
          <cell r="F17" t="str">
            <v>三重県伊勢庁舎付近</v>
          </cell>
          <cell r="G17" t="str">
            <v>いきものログ</v>
          </cell>
          <cell r="H17" t="str">
            <v>環境課（中野主任、菊本主任、長野主任、伊藤、村田）</v>
          </cell>
          <cell r="I17" t="str">
            <v>モクズガニ</v>
          </cell>
          <cell r="J17" t="str">
            <v>ボラ</v>
          </cell>
          <cell r="K17" t="str">
            <v>スミウキゴリ</v>
          </cell>
          <cell r="L17" t="str">
            <v>ゴカイ科</v>
          </cell>
          <cell r="M17" t="str">
            <v>ミシシッピアカミミガメ</v>
          </cell>
          <cell r="N17" t="str">
            <v>ダイサギ</v>
          </cell>
          <cell r="O17" t="str">
            <v>カワウ</v>
          </cell>
          <cell r="P17" t="str">
            <v>オオバン</v>
          </cell>
          <cell r="Q17" t="str">
            <v>コガモ</v>
          </cell>
          <cell r="R17" t="str">
            <v>マガモ</v>
          </cell>
          <cell r="AM17">
            <v>3</v>
          </cell>
          <cell r="AN17">
            <v>16</v>
          </cell>
          <cell r="AO17">
            <v>1</v>
          </cell>
          <cell r="AP17">
            <v>1</v>
          </cell>
          <cell r="AQ17">
            <v>1</v>
          </cell>
          <cell r="AR17">
            <v>3</v>
          </cell>
          <cell r="AS17">
            <v>2</v>
          </cell>
          <cell r="AT17">
            <v>2</v>
          </cell>
          <cell r="AU17">
            <v>10</v>
          </cell>
          <cell r="AV17">
            <v>10</v>
          </cell>
          <cell r="BR17">
            <v>10</v>
          </cell>
        </row>
        <row r="18">
          <cell r="A18">
            <v>13</v>
          </cell>
          <cell r="C18">
            <v>44671</v>
          </cell>
          <cell r="D18">
            <v>0.41666666666666702</v>
          </cell>
          <cell r="E18">
            <v>0.47916666666666669</v>
          </cell>
          <cell r="F18" t="str">
            <v>船倉排水機場付近（竹ヶ鼻町歩道橋付近）</v>
          </cell>
          <cell r="G18" t="str">
            <v>いきものログ</v>
          </cell>
          <cell r="H18" t="str">
            <v>岡本さん、木田さん、環境課（古川係長、中野主任、菊本主任、小森主任、伊藤、村田）</v>
          </cell>
          <cell r="I18" t="str">
            <v>ニホンウナギ</v>
          </cell>
          <cell r="J18" t="str">
            <v>モクズガニ</v>
          </cell>
          <cell r="K18" t="str">
            <v>テナガエビ</v>
          </cell>
          <cell r="AM18">
            <v>1</v>
          </cell>
          <cell r="AN18">
            <v>1</v>
          </cell>
          <cell r="AO18">
            <v>4</v>
          </cell>
          <cell r="BR18">
            <v>3</v>
          </cell>
        </row>
        <row r="19">
          <cell r="A19">
            <v>14</v>
          </cell>
          <cell r="C19">
            <v>44735</v>
          </cell>
          <cell r="D19">
            <v>0.41666666666666702</v>
          </cell>
          <cell r="E19">
            <v>0.47916666666666702</v>
          </cell>
          <cell r="F19" t="str">
            <v>船倉排水機場付近（竹ヶ鼻町歩道橋付近）</v>
          </cell>
          <cell r="G19" t="str">
            <v>いきものログ</v>
          </cell>
          <cell r="H19" t="str">
            <v>下村さん、木田さん、環境課（中野主任、小森主任、伊藤、村田）</v>
          </cell>
          <cell r="I19" t="str">
            <v>テナガエビ</v>
          </cell>
          <cell r="J19" t="str">
            <v>ミナミメダカ</v>
          </cell>
          <cell r="K19" t="str">
            <v>ヌマエビ</v>
          </cell>
          <cell r="L19" t="str">
            <v>マツモムシ</v>
          </cell>
          <cell r="M19" t="str">
            <v>イトトンボ科</v>
          </cell>
          <cell r="N19" t="str">
            <v>イソガニ</v>
          </cell>
          <cell r="AM19">
            <v>10</v>
          </cell>
          <cell r="AN19">
            <v>5</v>
          </cell>
          <cell r="AO19">
            <v>2</v>
          </cell>
          <cell r="AP19">
            <v>2</v>
          </cell>
          <cell r="AQ19">
            <v>1</v>
          </cell>
          <cell r="AR19">
            <v>2</v>
          </cell>
          <cell r="BR19">
            <v>6</v>
          </cell>
        </row>
        <row r="20">
          <cell r="A20">
            <v>15</v>
          </cell>
          <cell r="C20">
            <v>44745</v>
          </cell>
          <cell r="D20">
            <v>0.33333333333333298</v>
          </cell>
          <cell r="E20">
            <v>0.375</v>
          </cell>
          <cell r="F20" t="str">
            <v>三重県伊勢庁舎付近</v>
          </cell>
          <cell r="G20" t="str">
            <v>いきものログ</v>
          </cell>
          <cell r="H20" t="str">
            <v>岡本さん、木田さん、井手口さん、環境課（菊本主任、小森主任、伊藤、村田）</v>
          </cell>
          <cell r="I20" t="str">
            <v>カワアナゴ</v>
          </cell>
          <cell r="J20" t="str">
            <v>ヌマエビ</v>
          </cell>
          <cell r="K20" t="str">
            <v>イソガニ</v>
          </cell>
          <cell r="L20" t="str">
            <v>スミウキゴリ</v>
          </cell>
          <cell r="AM20">
            <v>4</v>
          </cell>
          <cell r="AN20">
            <v>2</v>
          </cell>
          <cell r="AO20">
            <v>1</v>
          </cell>
          <cell r="AP20">
            <v>1</v>
          </cell>
          <cell r="BR20">
            <v>4</v>
          </cell>
        </row>
        <row r="21">
          <cell r="A21">
            <v>16</v>
          </cell>
          <cell r="C21">
            <v>44797</v>
          </cell>
          <cell r="D21">
            <v>0.41666666666666702</v>
          </cell>
          <cell r="E21">
            <v>0.47916666666666702</v>
          </cell>
          <cell r="F21" t="str">
            <v>三重県伊勢庁舎付近</v>
          </cell>
          <cell r="G21" t="str">
            <v>いきものログ</v>
          </cell>
          <cell r="H21" t="str">
            <v>岡本さん、木田さん、環境課（中野主任、菊本主任、小森主任、伊藤）</v>
          </cell>
          <cell r="I21" t="str">
            <v>ミナミメダカ</v>
          </cell>
          <cell r="J21" t="str">
            <v>カワアナゴ</v>
          </cell>
          <cell r="K21" t="str">
            <v>ボラ</v>
          </cell>
          <cell r="L21" t="str">
            <v>テナガエビ</v>
          </cell>
          <cell r="M21" t="str">
            <v>モクズガニ</v>
          </cell>
          <cell r="N21" t="str">
            <v>ニホンスッポン</v>
          </cell>
          <cell r="O21" t="str">
            <v>ミシシッピアカミミガメ</v>
          </cell>
          <cell r="P21" t="str">
            <v>イシマキ</v>
          </cell>
          <cell r="Q21" t="str">
            <v>ウキゴリ</v>
          </cell>
          <cell r="AM21">
            <v>20</v>
          </cell>
          <cell r="AN21">
            <v>5</v>
          </cell>
          <cell r="AO21">
            <v>1</v>
          </cell>
          <cell r="AP21">
            <v>1</v>
          </cell>
          <cell r="AQ21">
            <v>1</v>
          </cell>
          <cell r="AR21">
            <v>2</v>
          </cell>
          <cell r="AS21">
            <v>9</v>
          </cell>
          <cell r="AT21">
            <v>1</v>
          </cell>
          <cell r="AU21">
            <v>1</v>
          </cell>
          <cell r="BR21">
            <v>9</v>
          </cell>
        </row>
        <row r="22">
          <cell r="A22">
            <v>17</v>
          </cell>
          <cell r="C22">
            <v>44832</v>
          </cell>
          <cell r="D22">
            <v>0.41666666666666702</v>
          </cell>
          <cell r="E22">
            <v>0.47916666666666702</v>
          </cell>
          <cell r="F22" t="str">
            <v>有蓮橋付近</v>
          </cell>
          <cell r="G22" t="str">
            <v>いきものログ</v>
          </cell>
          <cell r="H22" t="str">
            <v>岡本さん、木田さん、環境課（中野主任、菊本主任、伊藤）</v>
          </cell>
          <cell r="I22" t="str">
            <v>ニホンウナギ</v>
          </cell>
          <cell r="J22" t="str">
            <v>テナガエビ</v>
          </cell>
          <cell r="K22" t="str">
            <v>ウロハゼ</v>
          </cell>
          <cell r="L22" t="str">
            <v>シマイサキ</v>
          </cell>
          <cell r="AM22">
            <v>1</v>
          </cell>
          <cell r="AN22">
            <v>8</v>
          </cell>
          <cell r="AO22">
            <v>5</v>
          </cell>
          <cell r="AP22">
            <v>1</v>
          </cell>
          <cell r="BR22">
            <v>4</v>
          </cell>
        </row>
        <row r="23">
          <cell r="A23">
            <v>18</v>
          </cell>
          <cell r="C23">
            <v>44853</v>
          </cell>
          <cell r="D23">
            <v>0.41666666666666702</v>
          </cell>
          <cell r="E23">
            <v>0.47916666666666702</v>
          </cell>
          <cell r="F23" t="str">
            <v>いな川排水機場（国道23号線勢田川橋付近）</v>
          </cell>
          <cell r="G23" t="str">
            <v>いきものログ</v>
          </cell>
          <cell r="H23" t="str">
            <v>岡本さん、木田さん、環境課（中野主任、菊本主任、小森主任、伊藤）</v>
          </cell>
          <cell r="I23" t="str">
            <v>ヨウジウオ</v>
          </cell>
          <cell r="J23" t="str">
            <v>ノコギリガザミ属</v>
          </cell>
          <cell r="K23" t="str">
            <v>ヒガンフグ</v>
          </cell>
          <cell r="L23" t="str">
            <v>マハゼ</v>
          </cell>
          <cell r="M23" t="str">
            <v>イソガニ</v>
          </cell>
          <cell r="N23" t="str">
            <v>ヨシエビ</v>
          </cell>
          <cell r="AM23">
            <v>1</v>
          </cell>
          <cell r="AN23">
            <v>2</v>
          </cell>
          <cell r="AO23">
            <v>1</v>
          </cell>
          <cell r="AP23">
            <v>2</v>
          </cell>
          <cell r="AQ23">
            <v>18</v>
          </cell>
          <cell r="AR23">
            <v>4</v>
          </cell>
          <cell r="BR23">
            <v>6</v>
          </cell>
        </row>
        <row r="24">
          <cell r="A24">
            <v>19</v>
          </cell>
          <cell r="C24">
            <v>44881</v>
          </cell>
          <cell r="D24">
            <v>0.41666666666666702</v>
          </cell>
          <cell r="E24">
            <v>0.47916666666666702</v>
          </cell>
          <cell r="F24" t="str">
            <v>勢田川排水機場（一色公園付近）</v>
          </cell>
          <cell r="G24" t="str">
            <v>いきものログ</v>
          </cell>
          <cell r="H24" t="str">
            <v>岡本さん、木田さん、環境課（菊本主任、伊藤）</v>
          </cell>
          <cell r="I24" t="str">
            <v>トゲアメフラシ</v>
          </cell>
          <cell r="J24" t="str">
            <v>マハゼ</v>
          </cell>
          <cell r="K24" t="str">
            <v>ウロハゼ</v>
          </cell>
          <cell r="L24" t="str">
            <v>クロベンケイガニ</v>
          </cell>
          <cell r="M24" t="str">
            <v>イソガニ</v>
          </cell>
          <cell r="N24" t="str">
            <v>スジエビモドキ</v>
          </cell>
          <cell r="AM24">
            <v>32</v>
          </cell>
          <cell r="AN24">
            <v>3</v>
          </cell>
          <cell r="AO24">
            <v>4</v>
          </cell>
          <cell r="AP24">
            <v>4</v>
          </cell>
          <cell r="AQ24">
            <v>14</v>
          </cell>
          <cell r="AR24">
            <v>3</v>
          </cell>
          <cell r="BR24">
            <v>6</v>
          </cell>
        </row>
        <row r="25">
          <cell r="A25">
            <v>20</v>
          </cell>
          <cell r="C25">
            <v>44916</v>
          </cell>
          <cell r="D25">
            <v>0.41666666666666702</v>
          </cell>
          <cell r="E25">
            <v>0.47916666666666702</v>
          </cell>
          <cell r="F25" t="str">
            <v>錦水湯付近</v>
          </cell>
          <cell r="G25" t="str">
            <v>いきものログ</v>
          </cell>
          <cell r="H25" t="str">
            <v>竜田さん、岡本さん、環境課（古川係長、中野主任、阿竹主事、伊藤）</v>
          </cell>
          <cell r="I25" t="str">
            <v>モクズガニ</v>
          </cell>
          <cell r="J25" t="str">
            <v>テナガエビ</v>
          </cell>
          <cell r="K25" t="str">
            <v>ウロハゼ</v>
          </cell>
          <cell r="L25" t="str">
            <v>ウキゴリ</v>
          </cell>
          <cell r="AM25">
            <v>15</v>
          </cell>
          <cell r="AN25">
            <v>5</v>
          </cell>
          <cell r="AO25">
            <v>1</v>
          </cell>
          <cell r="AP25">
            <v>1</v>
          </cell>
          <cell r="BR25">
            <v>4</v>
          </cell>
        </row>
        <row r="26">
          <cell r="A26">
            <v>21</v>
          </cell>
          <cell r="C26">
            <v>44944</v>
          </cell>
          <cell r="D26">
            <v>0.41666666666666702</v>
          </cell>
          <cell r="E26">
            <v>0.47916666666666702</v>
          </cell>
          <cell r="F26" t="str">
            <v>有蓮橋付近</v>
          </cell>
          <cell r="G26" t="str">
            <v>いきものログ</v>
          </cell>
          <cell r="H26" t="str">
            <v>岡本さん、環境課（菊本主任、伊藤）</v>
          </cell>
          <cell r="I26" t="str">
            <v>ボラ</v>
          </cell>
          <cell r="J26" t="str">
            <v>クロベンケイガニ</v>
          </cell>
          <cell r="K26" t="str">
            <v>ヨシエビ</v>
          </cell>
          <cell r="L26" t="str">
            <v>マハゼ</v>
          </cell>
          <cell r="M26" t="str">
            <v>アオサギ</v>
          </cell>
          <cell r="N26" t="str">
            <v>オオバン</v>
          </cell>
          <cell r="O26" t="str">
            <v>ハジロカイツブリ</v>
          </cell>
          <cell r="P26" t="str">
            <v>ユリカモメ</v>
          </cell>
          <cell r="Q26" t="str">
            <v>トビ</v>
          </cell>
          <cell r="AM26">
            <v>3</v>
          </cell>
          <cell r="AN26">
            <v>2</v>
          </cell>
          <cell r="AO26">
            <v>2</v>
          </cell>
          <cell r="AP26">
            <v>2</v>
          </cell>
          <cell r="AQ26">
            <v>1</v>
          </cell>
          <cell r="AR26">
            <v>2</v>
          </cell>
          <cell r="AS26">
            <v>2</v>
          </cell>
          <cell r="AT26">
            <v>1</v>
          </cell>
          <cell r="AU26">
            <v>1</v>
          </cell>
          <cell r="BR26">
            <v>9</v>
          </cell>
        </row>
        <row r="27">
          <cell r="A27">
            <v>22</v>
          </cell>
          <cell r="C27">
            <v>44980</v>
          </cell>
          <cell r="D27">
            <v>0.41666666666666702</v>
          </cell>
          <cell r="E27">
            <v>0.45833333333333331</v>
          </cell>
          <cell r="F27" t="str">
            <v>橋詰公園付近</v>
          </cell>
          <cell r="G27" t="str">
            <v>いきものログ</v>
          </cell>
          <cell r="H27" t="str">
            <v>竜田さん、岡本さん、井手口さん、木田さん、環境課（古川係長、中野主任、菊本主任、小森主任、阿竹主事）</v>
          </cell>
          <cell r="I27" t="str">
            <v>ボラ</v>
          </cell>
          <cell r="J27" t="str">
            <v>ミミズハゼ</v>
          </cell>
          <cell r="K27" t="str">
            <v>モクズガニ</v>
          </cell>
          <cell r="AM27">
            <v>71</v>
          </cell>
          <cell r="AN27">
            <v>2</v>
          </cell>
          <cell r="AO27">
            <v>1</v>
          </cell>
          <cell r="BR27">
            <v>3</v>
          </cell>
        </row>
        <row r="28">
          <cell r="A28">
            <v>23</v>
          </cell>
          <cell r="C28">
            <v>45000</v>
          </cell>
          <cell r="D28">
            <v>0.41666666666666702</v>
          </cell>
          <cell r="E28">
            <v>0.45833333333333298</v>
          </cell>
          <cell r="F28" t="str">
            <v>勢田大橋付近</v>
          </cell>
          <cell r="G28" t="str">
            <v>いきものログ</v>
          </cell>
          <cell r="H28" t="str">
            <v>岡本さん、木田さん、環境課（中野主任、菊本主任、小森主任、伊藤）</v>
          </cell>
          <cell r="I28" t="str">
            <v>モクズガニ</v>
          </cell>
          <cell r="J28" t="str">
            <v>クロベンケイガニ</v>
          </cell>
          <cell r="K28" t="str">
            <v>スジエビモドキ</v>
          </cell>
          <cell r="L28" t="str">
            <v>シマイサキ</v>
          </cell>
          <cell r="M28" t="str">
            <v>ワレカラ科</v>
          </cell>
          <cell r="AM28">
            <v>3</v>
          </cell>
          <cell r="AN28">
            <v>20</v>
          </cell>
          <cell r="AO28">
            <v>76</v>
          </cell>
          <cell r="AP28">
            <v>1</v>
          </cell>
          <cell r="AQ28">
            <v>4</v>
          </cell>
          <cell r="BR28">
            <v>5</v>
          </cell>
        </row>
        <row r="29">
          <cell r="A29">
            <v>24</v>
          </cell>
          <cell r="C29">
            <v>45034</v>
          </cell>
          <cell r="D29">
            <v>0.41666666666666702</v>
          </cell>
          <cell r="E29">
            <v>0.45833333333333298</v>
          </cell>
          <cell r="F29" t="str">
            <v>船倉排水機場付近（竹ヶ鼻町歩道橋付近）</v>
          </cell>
          <cell r="G29" t="str">
            <v>いきものログ</v>
          </cell>
          <cell r="H29" t="str">
            <v>岡本さん、木田さん、環境課（井村主幹、中野主任、菊本主任、藤原主任、奥野）</v>
          </cell>
          <cell r="I29" t="str">
            <v>テナガエビ</v>
          </cell>
          <cell r="J29" t="str">
            <v>ヒメゲンゴロウ</v>
          </cell>
          <cell r="K29" t="str">
            <v>クサガメ</v>
          </cell>
          <cell r="L29" t="str">
            <v>ミシシッピアカミミガメ</v>
          </cell>
          <cell r="AM29">
            <v>16</v>
          </cell>
          <cell r="AN29">
            <v>1</v>
          </cell>
          <cell r="AO29">
            <v>2</v>
          </cell>
          <cell r="AP29">
            <v>2</v>
          </cell>
          <cell r="BR29">
            <v>4</v>
          </cell>
        </row>
        <row r="30">
          <cell r="A30">
            <v>25</v>
          </cell>
          <cell r="C30">
            <v>45069</v>
          </cell>
          <cell r="D30">
            <v>0.41666666666666702</v>
          </cell>
          <cell r="E30">
            <v>0.45833333333333298</v>
          </cell>
          <cell r="F30" t="str">
            <v>船倉排水機場付近（竹ヶ鼻町歩道橋付近）</v>
          </cell>
          <cell r="G30" t="str">
            <v>いきものログ</v>
          </cell>
          <cell r="H30" t="str">
            <v>竜田さん、岡本さん、木田さん、上野さん、重松さん、環境課（中野主任、菊本主任、藤原主任、奥野）</v>
          </cell>
          <cell r="I30" t="str">
            <v>ニホンウナギ</v>
          </cell>
          <cell r="J30" t="str">
            <v>テナガエビ</v>
          </cell>
          <cell r="K30" t="str">
            <v>ニホンスッポン</v>
          </cell>
          <cell r="L30" t="str">
            <v>カワアナゴ</v>
          </cell>
          <cell r="M30" t="str">
            <v>ミナミメダカ</v>
          </cell>
          <cell r="N30" t="str">
            <v>コシアキトンボ</v>
          </cell>
          <cell r="O30" t="str">
            <v>ミナミヌマエビ</v>
          </cell>
          <cell r="P30" t="str">
            <v>ミシシッピアカミミガメ</v>
          </cell>
          <cell r="AM30">
            <v>4</v>
          </cell>
          <cell r="AN30">
            <v>13</v>
          </cell>
          <cell r="AO30">
            <v>1</v>
          </cell>
          <cell r="AP30">
            <v>1</v>
          </cell>
          <cell r="AQ30">
            <v>2</v>
          </cell>
          <cell r="AR30">
            <v>1</v>
          </cell>
          <cell r="AS30">
            <v>2</v>
          </cell>
          <cell r="AT30">
            <v>5</v>
          </cell>
          <cell r="BR30">
            <v>8</v>
          </cell>
        </row>
        <row r="31">
          <cell r="A31">
            <v>26</v>
          </cell>
          <cell r="C31">
            <v>45097</v>
          </cell>
          <cell r="D31">
            <v>0.41666666666666702</v>
          </cell>
          <cell r="E31">
            <v>0.45833333333333298</v>
          </cell>
          <cell r="F31" t="str">
            <v>有蓮橋付近</v>
          </cell>
          <cell r="G31" t="str">
            <v>いきものログ</v>
          </cell>
          <cell r="H31" t="str">
            <v>岡本さん、木田さん、重松さん</v>
          </cell>
          <cell r="I31" t="str">
            <v>ニオンウナギ</v>
          </cell>
          <cell r="J31" t="str">
            <v>カマ</v>
          </cell>
          <cell r="K31" t="str">
            <v>セイゴ</v>
          </cell>
          <cell r="L31" t="str">
            <v>テナガエビ</v>
          </cell>
          <cell r="M31" t="str">
            <v>カニ</v>
          </cell>
          <cell r="N31" t="str">
            <v>ヌマチチブ</v>
          </cell>
          <cell r="O31" t="str">
            <v>ウキゴリ</v>
          </cell>
          <cell r="P31" t="str">
            <v>ゴクラクハゼ</v>
          </cell>
          <cell r="AM31">
            <v>1</v>
          </cell>
          <cell r="AN31">
            <v>1</v>
          </cell>
          <cell r="AO31">
            <v>10</v>
          </cell>
          <cell r="AP31">
            <v>30</v>
          </cell>
          <cell r="AQ31">
            <v>3</v>
          </cell>
          <cell r="AR31">
            <v>1</v>
          </cell>
          <cell r="AS31">
            <v>2</v>
          </cell>
          <cell r="AT31">
            <v>1</v>
          </cell>
          <cell r="BR31">
            <v>8</v>
          </cell>
        </row>
        <row r="32">
          <cell r="A32">
            <v>27</v>
          </cell>
          <cell r="C32">
            <v>45132</v>
          </cell>
          <cell r="D32">
            <v>0.41666666666666702</v>
          </cell>
          <cell r="E32">
            <v>0.45833333333333298</v>
          </cell>
          <cell r="F32" t="str">
            <v>三重県伊勢庁舎付近</v>
          </cell>
          <cell r="G32" t="str">
            <v>いきものログ</v>
          </cell>
          <cell r="H32" t="str">
            <v>岡本さん、木田さん、重松さん</v>
          </cell>
          <cell r="I32" t="str">
            <v>テナガエビ</v>
          </cell>
          <cell r="J32" t="str">
            <v>マハゼ</v>
          </cell>
          <cell r="K32" t="str">
            <v>ミズクラゲ</v>
          </cell>
          <cell r="L32" t="str">
            <v>カニ</v>
          </cell>
          <cell r="AM32">
            <v>2</v>
          </cell>
          <cell r="AN32">
            <v>1</v>
          </cell>
          <cell r="AO32">
            <v>10</v>
          </cell>
          <cell r="AP32">
            <v>2</v>
          </cell>
          <cell r="BR32">
            <v>4</v>
          </cell>
        </row>
        <row r="33">
          <cell r="A33">
            <v>28</v>
          </cell>
          <cell r="C33" t="str">
            <v>令和5年8月22日（火）</v>
          </cell>
          <cell r="D33">
            <v>0.41666666666666702</v>
          </cell>
          <cell r="E33">
            <v>0.45833333333333298</v>
          </cell>
          <cell r="F33" t="str">
            <v>新田排水機場前</v>
          </cell>
          <cell r="G33" t="str">
            <v>いきものログ</v>
          </cell>
          <cell r="H33" t="str">
            <v>岡本さん、重松さん</v>
          </cell>
          <cell r="I33" t="str">
            <v>マハゼ</v>
          </cell>
          <cell r="J33" t="str">
            <v>セイゴ</v>
          </cell>
          <cell r="K33" t="str">
            <v>ヤドカリ</v>
          </cell>
          <cell r="L33" t="str">
            <v>ボサツガイ</v>
          </cell>
          <cell r="M33" t="str">
            <v>エビ</v>
          </cell>
          <cell r="N33" t="str">
            <v>カニ</v>
          </cell>
          <cell r="AM33">
            <v>10</v>
          </cell>
          <cell r="AN33">
            <v>2</v>
          </cell>
          <cell r="AO33">
            <v>1</v>
          </cell>
          <cell r="AP33">
            <v>143</v>
          </cell>
          <cell r="AQ33">
            <v>4</v>
          </cell>
          <cell r="AR33">
            <v>6</v>
          </cell>
          <cell r="BR33">
            <v>6</v>
          </cell>
        </row>
        <row r="34">
          <cell r="A34">
            <v>29</v>
          </cell>
          <cell r="C34" t="str">
            <v>令和6年4月23日（火）</v>
          </cell>
          <cell r="D34">
            <v>0.41666666666666702</v>
          </cell>
          <cell r="E34">
            <v>0.45833333333333298</v>
          </cell>
          <cell r="F34" t="str">
            <v>有蓮橋付近</v>
          </cell>
          <cell r="G34" t="str">
            <v>いきものログ</v>
          </cell>
          <cell r="H34" t="str">
            <v>岡本さん、上野さん</v>
          </cell>
          <cell r="I34" t="str">
            <v>マハゼ</v>
          </cell>
          <cell r="J34" t="str">
            <v>ニホンウナギ</v>
          </cell>
          <cell r="K34" t="str">
            <v>エビ類</v>
          </cell>
          <cell r="L34" t="str">
            <v>ゴカイ類</v>
          </cell>
          <cell r="M34" t="str">
            <v>不明稚魚</v>
          </cell>
          <cell r="AM34">
            <v>1</v>
          </cell>
          <cell r="AN34">
            <v>3</v>
          </cell>
          <cell r="AO34">
            <v>25</v>
          </cell>
          <cell r="AP34">
            <v>1</v>
          </cell>
          <cell r="AQ34">
            <v>1</v>
          </cell>
          <cell r="BR34">
            <v>5</v>
          </cell>
        </row>
        <row r="35">
          <cell r="A35">
            <v>30</v>
          </cell>
          <cell r="C35" t="str">
            <v>令和6年6月4日（火）</v>
          </cell>
          <cell r="D35">
            <v>0.41666666666666702</v>
          </cell>
          <cell r="E35">
            <v>0.45833333333333298</v>
          </cell>
          <cell r="F35" t="str">
            <v>有蓮橋付近</v>
          </cell>
          <cell r="G35" t="str">
            <v>いきものログ</v>
          </cell>
          <cell r="H35" t="str">
            <v>岡本さん、井手口さん</v>
          </cell>
          <cell r="I35" t="str">
            <v>マハゼ</v>
          </cell>
          <cell r="J35" t="str">
            <v>エビ</v>
          </cell>
          <cell r="AM35">
            <v>5</v>
          </cell>
          <cell r="AN35">
            <v>9</v>
          </cell>
          <cell r="BR35">
            <v>2</v>
          </cell>
        </row>
        <row r="36">
          <cell r="A36">
            <v>31</v>
          </cell>
          <cell r="C36" t="str">
            <v>令和6年9月19日（木）</v>
          </cell>
          <cell r="D36">
            <v>0.41666666666666702</v>
          </cell>
          <cell r="E36">
            <v>0.45833333333333298</v>
          </cell>
          <cell r="F36" t="str">
            <v>有蓮橋付近</v>
          </cell>
          <cell r="G36" t="str">
            <v>いきものログ</v>
          </cell>
          <cell r="H36" t="str">
            <v>木田さん　伊坂さん</v>
          </cell>
          <cell r="I36" t="str">
            <v>マハゼ</v>
          </cell>
          <cell r="J36" t="str">
            <v>スジエビ</v>
          </cell>
          <cell r="K36" t="str">
            <v>カゴカキダイ</v>
          </cell>
          <cell r="AM36">
            <v>2</v>
          </cell>
          <cell r="AN36">
            <v>2</v>
          </cell>
          <cell r="AO36">
            <v>1</v>
          </cell>
          <cell r="BR36">
            <v>3</v>
          </cell>
        </row>
        <row r="37">
          <cell r="A37">
            <v>32</v>
          </cell>
          <cell r="C37" t="str">
            <v>令和６年１１月１9日（火）</v>
          </cell>
          <cell r="D37">
            <v>0.41666666666666702</v>
          </cell>
          <cell r="E37">
            <v>0.47916666666666702</v>
          </cell>
          <cell r="F37" t="str">
            <v>有蓮橋付近</v>
          </cell>
          <cell r="G37" t="str">
            <v>いきものログ</v>
          </cell>
          <cell r="H37" t="str">
            <v>岡本さん、木田さん</v>
          </cell>
          <cell r="I37" t="str">
            <v>マハゼ</v>
          </cell>
          <cell r="J37" t="str">
            <v>カゴカキダイ</v>
          </cell>
          <cell r="K37" t="str">
            <v>カニ類</v>
          </cell>
          <cell r="L37" t="str">
            <v>エビ類</v>
          </cell>
          <cell r="M37" t="str">
            <v>フレリトゲアメフラシ</v>
          </cell>
          <cell r="AM37">
            <v>3</v>
          </cell>
          <cell r="AN37">
            <v>1</v>
          </cell>
          <cell r="AO37">
            <v>1</v>
          </cell>
          <cell r="AP37">
            <v>1</v>
          </cell>
          <cell r="AQ37">
            <v>2</v>
          </cell>
          <cell r="BR37">
            <v>5</v>
          </cell>
        </row>
        <row r="38">
          <cell r="A38">
            <v>33</v>
          </cell>
          <cell r="C38" t="str">
            <v>令和7年2月22日（土）</v>
          </cell>
          <cell r="D38">
            <v>0.41666666666666702</v>
          </cell>
          <cell r="E38">
            <v>0.47916666666666702</v>
          </cell>
          <cell r="F38" t="str">
            <v>有蓮橋付近</v>
          </cell>
          <cell r="G38" t="str">
            <v>勢田川ウオッチング</v>
          </cell>
          <cell r="H38" t="str">
            <v>岡本さん、木田さん　ウオッチング参加者</v>
          </cell>
          <cell r="I38" t="str">
            <v>シマイサキ</v>
          </cell>
          <cell r="J38" t="str">
            <v>モクズガニ</v>
          </cell>
          <cell r="K38" t="str">
            <v>ボラ（仔）</v>
          </cell>
          <cell r="AM38">
            <v>1</v>
          </cell>
          <cell r="AN38">
            <v>2</v>
          </cell>
          <cell r="AO38">
            <v>1</v>
          </cell>
          <cell r="BR38">
            <v>3</v>
          </cell>
        </row>
        <row r="39">
          <cell r="A39">
            <v>34</v>
          </cell>
          <cell r="C39" t="str">
            <v>令和7年4月23日（水）</v>
          </cell>
          <cell r="D39">
            <v>0.41666666666666702</v>
          </cell>
          <cell r="E39">
            <v>0.47916666666666702</v>
          </cell>
          <cell r="F39" t="str">
            <v>有蓮橋付近</v>
          </cell>
          <cell r="G39" t="str">
            <v>いきものログ</v>
          </cell>
          <cell r="H39" t="str">
            <v>岡本さん、木田さん</v>
          </cell>
          <cell r="I39" t="str">
            <v>エビ類幼生</v>
          </cell>
          <cell r="J39" t="str">
            <v>チチブ</v>
          </cell>
          <cell r="K39" t="str">
            <v>マハゼ</v>
          </cell>
          <cell r="L39" t="str">
            <v>カレイ</v>
          </cell>
          <cell r="M39" t="str">
            <v>うなぎ幼生</v>
          </cell>
          <cell r="N39" t="str">
            <v>テナガエビ</v>
          </cell>
          <cell r="O39" t="str">
            <v>ヌマエビ類</v>
          </cell>
          <cell r="AM39" t="str">
            <v>多数</v>
          </cell>
          <cell r="AN39">
            <v>1</v>
          </cell>
          <cell r="AO39">
            <v>1</v>
          </cell>
          <cell r="AP39">
            <v>1</v>
          </cell>
          <cell r="AQ39">
            <v>1</v>
          </cell>
          <cell r="AR39">
            <v>1</v>
          </cell>
          <cell r="AS39" t="str">
            <v>多数</v>
          </cell>
          <cell r="BR39">
            <v>7</v>
          </cell>
        </row>
        <row r="40">
          <cell r="A40">
            <v>35</v>
          </cell>
          <cell r="C40" t="str">
            <v>令和7年6月3日（火）</v>
          </cell>
          <cell r="D40">
            <v>0.41666666666666702</v>
          </cell>
          <cell r="E40">
            <v>0.45833333333333298</v>
          </cell>
          <cell r="F40" t="str">
            <v>有蓮橋付近</v>
          </cell>
          <cell r="G40" t="str">
            <v>いきものログ</v>
          </cell>
          <cell r="H40" t="str">
            <v>岡本さん、木田さん</v>
          </cell>
          <cell r="I40" t="str">
            <v>ヌマエビ</v>
          </cell>
          <cell r="J40" t="str">
            <v>スズキ類</v>
          </cell>
          <cell r="AM40">
            <v>8</v>
          </cell>
          <cell r="AN40">
            <v>22</v>
          </cell>
          <cell r="BR40">
            <v>2</v>
          </cell>
        </row>
        <row r="41">
          <cell r="A41">
            <v>36</v>
          </cell>
          <cell r="C41" t="str">
            <v>令和7年8月19日（火）</v>
          </cell>
          <cell r="D41">
            <v>0.39583333333333298</v>
          </cell>
          <cell r="E41">
            <v>0.4375</v>
          </cell>
          <cell r="F41" t="str">
            <v>有蓮橋付近</v>
          </cell>
          <cell r="G41" t="str">
            <v>いきものログ</v>
          </cell>
          <cell r="H41" t="str">
            <v>岡本さん、木田さん</v>
          </cell>
          <cell r="I41" t="str">
            <v>ヌマエビ</v>
          </cell>
          <cell r="J41" t="str">
            <v>セイゴ</v>
          </cell>
          <cell r="K41" t="str">
            <v>ウキゴリ</v>
          </cell>
          <cell r="L41" t="str">
            <v>ヨウジウオ</v>
          </cell>
          <cell r="AM41">
            <v>1</v>
          </cell>
          <cell r="AN41">
            <v>9</v>
          </cell>
          <cell r="AO41">
            <v>1</v>
          </cell>
          <cell r="AP41">
            <v>1</v>
          </cell>
          <cell r="BR41">
            <v>4</v>
          </cell>
        </row>
        <row r="42">
          <cell r="A42">
            <v>37</v>
          </cell>
          <cell r="BR42">
            <v>0</v>
          </cell>
        </row>
        <row r="43">
          <cell r="A43">
            <v>38</v>
          </cell>
          <cell r="BR43">
            <v>0</v>
          </cell>
        </row>
        <row r="44">
          <cell r="A44">
            <v>39</v>
          </cell>
          <cell r="BR44">
            <v>0</v>
          </cell>
        </row>
        <row r="45">
          <cell r="A45">
            <v>40</v>
          </cell>
          <cell r="BR45">
            <v>0</v>
          </cell>
        </row>
        <row r="46">
          <cell r="A46">
            <v>41</v>
          </cell>
          <cell r="B46">
            <v>1</v>
          </cell>
          <cell r="BR46">
            <v>0</v>
          </cell>
        </row>
        <row r="47">
          <cell r="A47">
            <v>42</v>
          </cell>
          <cell r="B47">
            <v>1</v>
          </cell>
          <cell r="BR47">
            <v>0</v>
          </cell>
        </row>
        <row r="48">
          <cell r="A48">
            <v>43</v>
          </cell>
          <cell r="B48">
            <v>1</v>
          </cell>
          <cell r="BR48">
            <v>0</v>
          </cell>
        </row>
        <row r="49">
          <cell r="A49">
            <v>44</v>
          </cell>
          <cell r="B49">
            <v>1</v>
          </cell>
          <cell r="BR49">
            <v>0</v>
          </cell>
        </row>
        <row r="50">
          <cell r="A50">
            <v>45</v>
          </cell>
          <cell r="B50">
            <v>1</v>
          </cell>
          <cell r="BR50">
            <v>0</v>
          </cell>
        </row>
        <row r="51">
          <cell r="A51">
            <v>46</v>
          </cell>
          <cell r="B51">
            <v>1</v>
          </cell>
          <cell r="BR51">
            <v>0</v>
          </cell>
        </row>
        <row r="52">
          <cell r="A52">
            <v>47</v>
          </cell>
          <cell r="B52">
            <v>1</v>
          </cell>
          <cell r="BR52">
            <v>0</v>
          </cell>
        </row>
        <row r="53">
          <cell r="A53">
            <v>48</v>
          </cell>
          <cell r="B53">
            <v>1</v>
          </cell>
          <cell r="BR53">
            <v>0</v>
          </cell>
        </row>
        <row r="54">
          <cell r="A54">
            <v>49</v>
          </cell>
          <cell r="B54">
            <v>1</v>
          </cell>
          <cell r="BR54">
            <v>0</v>
          </cell>
        </row>
        <row r="55">
          <cell r="A55">
            <v>50</v>
          </cell>
          <cell r="B55">
            <v>1</v>
          </cell>
          <cell r="BR55">
            <v>0</v>
          </cell>
        </row>
        <row r="56">
          <cell r="A56">
            <v>51</v>
          </cell>
          <cell r="B56">
            <v>1</v>
          </cell>
          <cell r="BR56">
            <v>0</v>
          </cell>
        </row>
        <row r="57">
          <cell r="A57">
            <v>52</v>
          </cell>
          <cell r="B57">
            <v>1</v>
          </cell>
          <cell r="BR57">
            <v>0</v>
          </cell>
        </row>
        <row r="58">
          <cell r="A58">
            <v>53</v>
          </cell>
          <cell r="B58">
            <v>1</v>
          </cell>
          <cell r="BR58">
            <v>0</v>
          </cell>
        </row>
        <row r="59">
          <cell r="A59">
            <v>54</v>
          </cell>
          <cell r="B59">
            <v>1</v>
          </cell>
          <cell r="BR59">
            <v>0</v>
          </cell>
        </row>
        <row r="60">
          <cell r="A60">
            <v>55</v>
          </cell>
          <cell r="B60">
            <v>1</v>
          </cell>
          <cell r="BR60">
            <v>0</v>
          </cell>
        </row>
        <row r="61">
          <cell r="A61">
            <v>56</v>
          </cell>
          <cell r="B61">
            <v>1</v>
          </cell>
          <cell r="BR61">
            <v>0</v>
          </cell>
        </row>
        <row r="62">
          <cell r="A62">
            <v>57</v>
          </cell>
          <cell r="B62">
            <v>1</v>
          </cell>
          <cell r="BR62">
            <v>0</v>
          </cell>
        </row>
        <row r="63">
          <cell r="A63">
            <v>58</v>
          </cell>
          <cell r="B63">
            <v>1</v>
          </cell>
          <cell r="BR63">
            <v>0</v>
          </cell>
        </row>
        <row r="64">
          <cell r="A64">
            <v>59</v>
          </cell>
          <cell r="B64">
            <v>1</v>
          </cell>
          <cell r="BR64">
            <v>0</v>
          </cell>
        </row>
        <row r="65">
          <cell r="A65">
            <v>60</v>
          </cell>
          <cell r="B65">
            <v>1</v>
          </cell>
          <cell r="BR65">
            <v>0</v>
          </cell>
        </row>
        <row r="66">
          <cell r="A66">
            <v>61</v>
          </cell>
          <cell r="B66">
            <v>1</v>
          </cell>
          <cell r="BR66">
            <v>0</v>
          </cell>
        </row>
        <row r="67">
          <cell r="A67">
            <v>62</v>
          </cell>
          <cell r="B67">
            <v>1</v>
          </cell>
          <cell r="BR67">
            <v>0</v>
          </cell>
        </row>
        <row r="68">
          <cell r="A68">
            <v>63</v>
          </cell>
          <cell r="B68">
            <v>1</v>
          </cell>
          <cell r="BR68">
            <v>0</v>
          </cell>
        </row>
        <row r="69">
          <cell r="A69">
            <v>64</v>
          </cell>
          <cell r="B69">
            <v>1</v>
          </cell>
          <cell r="BR69">
            <v>0</v>
          </cell>
        </row>
        <row r="70">
          <cell r="A70">
            <v>65</v>
          </cell>
          <cell r="B70">
            <v>1</v>
          </cell>
          <cell r="BR70">
            <v>0</v>
          </cell>
        </row>
        <row r="71">
          <cell r="A71">
            <v>66</v>
          </cell>
          <cell r="B71">
            <v>1</v>
          </cell>
          <cell r="BR71">
            <v>0</v>
          </cell>
        </row>
        <row r="72">
          <cell r="A72">
            <v>67</v>
          </cell>
          <cell r="B72">
            <v>1</v>
          </cell>
          <cell r="BR72">
            <v>0</v>
          </cell>
        </row>
        <row r="73">
          <cell r="A73">
            <v>68</v>
          </cell>
          <cell r="B73">
            <v>1</v>
          </cell>
          <cell r="BR73">
            <v>0</v>
          </cell>
        </row>
        <row r="74">
          <cell r="A74">
            <v>69</v>
          </cell>
          <cell r="B74">
            <v>1</v>
          </cell>
          <cell r="BR74">
            <v>0</v>
          </cell>
        </row>
        <row r="75">
          <cell r="A75">
            <v>70</v>
          </cell>
          <cell r="B75">
            <v>1</v>
          </cell>
          <cell r="BR75">
            <v>0</v>
          </cell>
        </row>
        <row r="76">
          <cell r="A76">
            <v>71</v>
          </cell>
          <cell r="B76">
            <v>1</v>
          </cell>
          <cell r="BR76">
            <v>0</v>
          </cell>
        </row>
        <row r="77">
          <cell r="A77">
            <v>72</v>
          </cell>
          <cell r="B77">
            <v>1</v>
          </cell>
          <cell r="BR77">
            <v>0</v>
          </cell>
        </row>
        <row r="78">
          <cell r="A78">
            <v>73</v>
          </cell>
          <cell r="B78">
            <v>1</v>
          </cell>
          <cell r="BR78">
            <v>0</v>
          </cell>
        </row>
        <row r="79">
          <cell r="A79">
            <v>74</v>
          </cell>
          <cell r="B79">
            <v>1</v>
          </cell>
          <cell r="BR79">
            <v>0</v>
          </cell>
        </row>
        <row r="80">
          <cell r="A80">
            <v>75</v>
          </cell>
          <cell r="B80">
            <v>1</v>
          </cell>
          <cell r="BR80">
            <v>0</v>
          </cell>
        </row>
        <row r="81">
          <cell r="A81">
            <v>76</v>
          </cell>
          <cell r="B81">
            <v>1</v>
          </cell>
          <cell r="BR81">
            <v>0</v>
          </cell>
        </row>
        <row r="82">
          <cell r="A82">
            <v>77</v>
          </cell>
          <cell r="B82">
            <v>1</v>
          </cell>
          <cell r="BR82">
            <v>0</v>
          </cell>
        </row>
        <row r="83">
          <cell r="A83">
            <v>78</v>
          </cell>
          <cell r="B83">
            <v>1</v>
          </cell>
          <cell r="BR83">
            <v>0</v>
          </cell>
        </row>
        <row r="84">
          <cell r="A84">
            <v>79</v>
          </cell>
          <cell r="B84">
            <v>1</v>
          </cell>
          <cell r="BR84">
            <v>0</v>
          </cell>
        </row>
        <row r="85">
          <cell r="A85">
            <v>80</v>
          </cell>
          <cell r="B85">
            <v>1</v>
          </cell>
          <cell r="BR85">
            <v>0</v>
          </cell>
        </row>
        <row r="86">
          <cell r="A86">
            <v>81</v>
          </cell>
          <cell r="B86">
            <v>1</v>
          </cell>
          <cell r="BR86">
            <v>0</v>
          </cell>
        </row>
        <row r="87">
          <cell r="A87">
            <v>82</v>
          </cell>
          <cell r="B87">
            <v>1</v>
          </cell>
          <cell r="BR87">
            <v>0</v>
          </cell>
        </row>
        <row r="88">
          <cell r="A88">
            <v>83</v>
          </cell>
          <cell r="B88">
            <v>1</v>
          </cell>
          <cell r="BR88">
            <v>0</v>
          </cell>
        </row>
        <row r="89">
          <cell r="A89">
            <v>84</v>
          </cell>
          <cell r="B89">
            <v>1</v>
          </cell>
          <cell r="BR89">
            <v>0</v>
          </cell>
        </row>
        <row r="90">
          <cell r="A90">
            <v>85</v>
          </cell>
          <cell r="B90">
            <v>1</v>
          </cell>
          <cell r="BR90">
            <v>0</v>
          </cell>
        </row>
        <row r="91">
          <cell r="A91">
            <v>86</v>
          </cell>
          <cell r="B91">
            <v>1</v>
          </cell>
          <cell r="BR91">
            <v>0</v>
          </cell>
        </row>
        <row r="92">
          <cell r="A92">
            <v>87</v>
          </cell>
          <cell r="B92">
            <v>1</v>
          </cell>
          <cell r="BR92">
            <v>0</v>
          </cell>
        </row>
        <row r="93">
          <cell r="A93">
            <v>88</v>
          </cell>
          <cell r="B93">
            <v>1</v>
          </cell>
          <cell r="BR93">
            <v>0</v>
          </cell>
        </row>
        <row r="94">
          <cell r="A94">
            <v>89</v>
          </cell>
          <cell r="B94">
            <v>1</v>
          </cell>
          <cell r="BR94">
            <v>0</v>
          </cell>
        </row>
        <row r="95">
          <cell r="A95">
            <v>90</v>
          </cell>
          <cell r="B95">
            <v>1</v>
          </cell>
          <cell r="BR95">
            <v>0</v>
          </cell>
        </row>
        <row r="96">
          <cell r="A96">
            <v>91</v>
          </cell>
          <cell r="B96">
            <v>1</v>
          </cell>
          <cell r="BR96">
            <v>0</v>
          </cell>
        </row>
        <row r="97">
          <cell r="A97">
            <v>92</v>
          </cell>
          <cell r="B97">
            <v>1</v>
          </cell>
          <cell r="BR97">
            <v>0</v>
          </cell>
        </row>
        <row r="98">
          <cell r="A98">
            <v>93</v>
          </cell>
          <cell r="B98">
            <v>1</v>
          </cell>
          <cell r="BR98">
            <v>0</v>
          </cell>
        </row>
        <row r="99">
          <cell r="A99">
            <v>94</v>
          </cell>
          <cell r="B99">
            <v>1</v>
          </cell>
          <cell r="BR99">
            <v>0</v>
          </cell>
        </row>
        <row r="100">
          <cell r="A100">
            <v>95</v>
          </cell>
          <cell r="B100">
            <v>1</v>
          </cell>
          <cell r="BR100">
            <v>0</v>
          </cell>
        </row>
        <row r="101">
          <cell r="A101">
            <v>96</v>
          </cell>
          <cell r="B101">
            <v>1</v>
          </cell>
          <cell r="BR101">
            <v>0</v>
          </cell>
        </row>
        <row r="102">
          <cell r="A102">
            <v>97</v>
          </cell>
          <cell r="B102">
            <v>1</v>
          </cell>
          <cell r="BR102">
            <v>0</v>
          </cell>
        </row>
        <row r="103">
          <cell r="A103">
            <v>98</v>
          </cell>
          <cell r="B103">
            <v>1</v>
          </cell>
          <cell r="BR103">
            <v>0</v>
          </cell>
        </row>
        <row r="104">
          <cell r="A104">
            <v>99</v>
          </cell>
          <cell r="B104">
            <v>1</v>
          </cell>
          <cell r="BR104">
            <v>0</v>
          </cell>
        </row>
        <row r="105">
          <cell r="A105">
            <v>100</v>
          </cell>
          <cell r="B105">
            <v>1</v>
          </cell>
          <cell r="BR105">
            <v>0</v>
          </cell>
        </row>
        <row r="106">
          <cell r="A106">
            <v>101</v>
          </cell>
          <cell r="B106">
            <v>1</v>
          </cell>
          <cell r="BR106">
            <v>0</v>
          </cell>
        </row>
        <row r="107">
          <cell r="A107">
            <v>102</v>
          </cell>
          <cell r="B107">
            <v>1</v>
          </cell>
          <cell r="BR107">
            <v>0</v>
          </cell>
        </row>
        <row r="108">
          <cell r="A108">
            <v>103</v>
          </cell>
          <cell r="B108">
            <v>1</v>
          </cell>
          <cell r="BR108">
            <v>0</v>
          </cell>
        </row>
        <row r="109">
          <cell r="A109">
            <v>104</v>
          </cell>
          <cell r="B109">
            <v>1</v>
          </cell>
          <cell r="BR109">
            <v>0</v>
          </cell>
        </row>
        <row r="110">
          <cell r="A110">
            <v>105</v>
          </cell>
          <cell r="B110">
            <v>1</v>
          </cell>
          <cell r="BR110">
            <v>0</v>
          </cell>
        </row>
        <row r="111">
          <cell r="A111">
            <v>106</v>
          </cell>
          <cell r="B111">
            <v>1</v>
          </cell>
          <cell r="BR111">
            <v>0</v>
          </cell>
        </row>
        <row r="112">
          <cell r="A112">
            <v>107</v>
          </cell>
          <cell r="B112">
            <v>1</v>
          </cell>
          <cell r="BR112">
            <v>0</v>
          </cell>
        </row>
        <row r="113">
          <cell r="A113">
            <v>108</v>
          </cell>
          <cell r="B113">
            <v>1</v>
          </cell>
          <cell r="BR113">
            <v>0</v>
          </cell>
        </row>
        <row r="114">
          <cell r="A114">
            <v>109</v>
          </cell>
          <cell r="B114">
            <v>1</v>
          </cell>
          <cell r="BR114">
            <v>0</v>
          </cell>
        </row>
        <row r="115">
          <cell r="A115">
            <v>110</v>
          </cell>
          <cell r="B115">
            <v>1</v>
          </cell>
          <cell r="BR115">
            <v>0</v>
          </cell>
        </row>
        <row r="116">
          <cell r="A116">
            <v>111</v>
          </cell>
          <cell r="B116">
            <v>1</v>
          </cell>
          <cell r="BR116">
            <v>0</v>
          </cell>
        </row>
        <row r="117">
          <cell r="A117">
            <v>112</v>
          </cell>
          <cell r="B117">
            <v>1</v>
          </cell>
          <cell r="BR117">
            <v>0</v>
          </cell>
        </row>
        <row r="118">
          <cell r="A118">
            <v>113</v>
          </cell>
          <cell r="B118">
            <v>1</v>
          </cell>
          <cell r="BR118">
            <v>0</v>
          </cell>
        </row>
        <row r="119">
          <cell r="A119">
            <v>114</v>
          </cell>
          <cell r="B119">
            <v>1</v>
          </cell>
          <cell r="BR119">
            <v>0</v>
          </cell>
        </row>
        <row r="120">
          <cell r="A120">
            <v>115</v>
          </cell>
          <cell r="B120">
            <v>1</v>
          </cell>
          <cell r="BR120">
            <v>0</v>
          </cell>
        </row>
        <row r="121">
          <cell r="A121">
            <v>116</v>
          </cell>
          <cell r="B121">
            <v>1</v>
          </cell>
          <cell r="BR121">
            <v>0</v>
          </cell>
        </row>
        <row r="122">
          <cell r="A122">
            <v>117</v>
          </cell>
          <cell r="B122">
            <v>1</v>
          </cell>
          <cell r="BR122">
            <v>0</v>
          </cell>
        </row>
        <row r="123">
          <cell r="A123">
            <v>118</v>
          </cell>
          <cell r="B123">
            <v>1</v>
          </cell>
          <cell r="BR123">
            <v>0</v>
          </cell>
        </row>
        <row r="124">
          <cell r="A124">
            <v>119</v>
          </cell>
          <cell r="B124">
            <v>1</v>
          </cell>
          <cell r="BR124">
            <v>0</v>
          </cell>
        </row>
        <row r="125">
          <cell r="A125">
            <v>120</v>
          </cell>
          <cell r="B125">
            <v>1</v>
          </cell>
          <cell r="BR125">
            <v>0</v>
          </cell>
        </row>
        <row r="126">
          <cell r="A126">
            <v>121</v>
          </cell>
          <cell r="B126">
            <v>1</v>
          </cell>
          <cell r="BR126">
            <v>0</v>
          </cell>
        </row>
        <row r="127">
          <cell r="A127">
            <v>122</v>
          </cell>
          <cell r="B127">
            <v>1</v>
          </cell>
          <cell r="BR127">
            <v>0</v>
          </cell>
        </row>
        <row r="128">
          <cell r="A128">
            <v>123</v>
          </cell>
          <cell r="B128">
            <v>1</v>
          </cell>
          <cell r="BR128">
            <v>0</v>
          </cell>
        </row>
        <row r="129">
          <cell r="A129">
            <v>124</v>
          </cell>
          <cell r="B129">
            <v>1</v>
          </cell>
          <cell r="BR129">
            <v>0</v>
          </cell>
        </row>
        <row r="130">
          <cell r="A130">
            <v>125</v>
          </cell>
          <cell r="B130">
            <v>1</v>
          </cell>
          <cell r="BR130">
            <v>0</v>
          </cell>
        </row>
        <row r="131">
          <cell r="A131">
            <v>126</v>
          </cell>
          <cell r="B131">
            <v>1</v>
          </cell>
          <cell r="BR131">
            <v>0</v>
          </cell>
        </row>
        <row r="132">
          <cell r="A132">
            <v>127</v>
          </cell>
          <cell r="B132">
            <v>1</v>
          </cell>
          <cell r="BR132">
            <v>0</v>
          </cell>
        </row>
        <row r="133">
          <cell r="A133">
            <v>128</v>
          </cell>
          <cell r="B133">
            <v>1</v>
          </cell>
          <cell r="BR133">
            <v>0</v>
          </cell>
        </row>
        <row r="134">
          <cell r="A134">
            <v>129</v>
          </cell>
          <cell r="B134">
            <v>1</v>
          </cell>
          <cell r="BR134">
            <v>0</v>
          </cell>
        </row>
        <row r="135">
          <cell r="A135">
            <v>130</v>
          </cell>
          <cell r="B135">
            <v>1</v>
          </cell>
          <cell r="BR135">
            <v>0</v>
          </cell>
        </row>
        <row r="136">
          <cell r="A136">
            <v>131</v>
          </cell>
          <cell r="B136">
            <v>1</v>
          </cell>
          <cell r="BR136">
            <v>0</v>
          </cell>
        </row>
        <row r="137">
          <cell r="A137">
            <v>132</v>
          </cell>
          <cell r="B137">
            <v>1</v>
          </cell>
          <cell r="BR137">
            <v>0</v>
          </cell>
        </row>
        <row r="138">
          <cell r="A138">
            <v>133</v>
          </cell>
          <cell r="B138">
            <v>1</v>
          </cell>
          <cell r="BR138">
            <v>0</v>
          </cell>
        </row>
        <row r="139">
          <cell r="A139">
            <v>134</v>
          </cell>
          <cell r="B139">
            <v>1</v>
          </cell>
          <cell r="BR139">
            <v>0</v>
          </cell>
        </row>
        <row r="140">
          <cell r="A140">
            <v>135</v>
          </cell>
          <cell r="B140">
            <v>1</v>
          </cell>
          <cell r="BR140">
            <v>0</v>
          </cell>
        </row>
        <row r="141">
          <cell r="A141">
            <v>136</v>
          </cell>
          <cell r="B141">
            <v>1</v>
          </cell>
          <cell r="BR141">
            <v>0</v>
          </cell>
        </row>
        <row r="142">
          <cell r="A142">
            <v>137</v>
          </cell>
          <cell r="B142">
            <v>1</v>
          </cell>
          <cell r="BR142">
            <v>0</v>
          </cell>
        </row>
        <row r="143">
          <cell r="A143">
            <v>138</v>
          </cell>
          <cell r="B143">
            <v>1</v>
          </cell>
          <cell r="BR143">
            <v>0</v>
          </cell>
        </row>
        <row r="144">
          <cell r="A144">
            <v>139</v>
          </cell>
          <cell r="B144">
            <v>1</v>
          </cell>
          <cell r="BR144">
            <v>0</v>
          </cell>
        </row>
        <row r="145">
          <cell r="A145">
            <v>140</v>
          </cell>
          <cell r="B145">
            <v>1</v>
          </cell>
          <cell r="BR145">
            <v>0</v>
          </cell>
        </row>
        <row r="146">
          <cell r="A146">
            <v>141</v>
          </cell>
          <cell r="B146">
            <v>1</v>
          </cell>
          <cell r="BR146">
            <v>0</v>
          </cell>
        </row>
        <row r="147">
          <cell r="A147">
            <v>142</v>
          </cell>
          <cell r="B147">
            <v>1</v>
          </cell>
          <cell r="BR147">
            <v>0</v>
          </cell>
        </row>
        <row r="148">
          <cell r="A148">
            <v>143</v>
          </cell>
          <cell r="B148">
            <v>1</v>
          </cell>
          <cell r="BR148">
            <v>0</v>
          </cell>
        </row>
        <row r="149">
          <cell r="A149">
            <v>144</v>
          </cell>
          <cell r="B149">
            <v>1</v>
          </cell>
          <cell r="BR149">
            <v>0</v>
          </cell>
        </row>
        <row r="150">
          <cell r="A150">
            <v>145</v>
          </cell>
          <cell r="B150">
            <v>1</v>
          </cell>
          <cell r="BR150">
            <v>0</v>
          </cell>
        </row>
        <row r="151">
          <cell r="A151">
            <v>146</v>
          </cell>
          <cell r="B151">
            <v>1</v>
          </cell>
          <cell r="BR151">
            <v>0</v>
          </cell>
        </row>
        <row r="152">
          <cell r="A152">
            <v>147</v>
          </cell>
          <cell r="B152">
            <v>1</v>
          </cell>
          <cell r="BR152">
            <v>0</v>
          </cell>
        </row>
        <row r="153">
          <cell r="A153">
            <v>148</v>
          </cell>
          <cell r="B153">
            <v>1</v>
          </cell>
          <cell r="BR153">
            <v>0</v>
          </cell>
        </row>
        <row r="154">
          <cell r="A154">
            <v>149</v>
          </cell>
          <cell r="B154">
            <v>1</v>
          </cell>
          <cell r="BR154">
            <v>0</v>
          </cell>
        </row>
        <row r="155">
          <cell r="A155">
            <v>150</v>
          </cell>
          <cell r="B155">
            <v>1</v>
          </cell>
          <cell r="BR155">
            <v>0</v>
          </cell>
        </row>
        <row r="156">
          <cell r="A156">
            <v>151</v>
          </cell>
          <cell r="B156">
            <v>1</v>
          </cell>
          <cell r="BR156">
            <v>0</v>
          </cell>
        </row>
        <row r="157">
          <cell r="A157">
            <v>152</v>
          </cell>
          <cell r="B157">
            <v>1</v>
          </cell>
          <cell r="BR157">
            <v>0</v>
          </cell>
        </row>
        <row r="158">
          <cell r="A158">
            <v>153</v>
          </cell>
          <cell r="B158">
            <v>1</v>
          </cell>
          <cell r="BR158">
            <v>0</v>
          </cell>
        </row>
        <row r="159">
          <cell r="A159">
            <v>154</v>
          </cell>
          <cell r="B159">
            <v>1</v>
          </cell>
          <cell r="BR159">
            <v>0</v>
          </cell>
        </row>
        <row r="160">
          <cell r="A160">
            <v>155</v>
          </cell>
          <cell r="B160">
            <v>1</v>
          </cell>
          <cell r="BR160">
            <v>0</v>
          </cell>
        </row>
        <row r="161">
          <cell r="A161">
            <v>156</v>
          </cell>
          <cell r="B161">
            <v>1</v>
          </cell>
          <cell r="BR161">
            <v>0</v>
          </cell>
        </row>
        <row r="162">
          <cell r="A162">
            <v>157</v>
          </cell>
          <cell r="B162">
            <v>1</v>
          </cell>
          <cell r="BR162">
            <v>0</v>
          </cell>
        </row>
        <row r="163">
          <cell r="A163">
            <v>158</v>
          </cell>
          <cell r="B163">
            <v>1</v>
          </cell>
          <cell r="BR163">
            <v>0</v>
          </cell>
        </row>
        <row r="164">
          <cell r="A164">
            <v>159</v>
          </cell>
          <cell r="B164">
            <v>1</v>
          </cell>
          <cell r="BR164">
            <v>0</v>
          </cell>
        </row>
        <row r="165">
          <cell r="A165">
            <v>160</v>
          </cell>
          <cell r="B165">
            <v>1</v>
          </cell>
          <cell r="BR165">
            <v>0</v>
          </cell>
        </row>
        <row r="166">
          <cell r="A166">
            <v>161</v>
          </cell>
          <cell r="B166">
            <v>1</v>
          </cell>
          <cell r="BR166">
            <v>0</v>
          </cell>
        </row>
        <row r="167">
          <cell r="A167">
            <v>162</v>
          </cell>
          <cell r="B167">
            <v>1</v>
          </cell>
          <cell r="BR167">
            <v>0</v>
          </cell>
        </row>
        <row r="168">
          <cell r="A168">
            <v>163</v>
          </cell>
          <cell r="B168">
            <v>1</v>
          </cell>
          <cell r="BR168">
            <v>0</v>
          </cell>
        </row>
        <row r="169">
          <cell r="A169">
            <v>164</v>
          </cell>
          <cell r="B169">
            <v>1</v>
          </cell>
          <cell r="BR169">
            <v>0</v>
          </cell>
        </row>
        <row r="170">
          <cell r="A170">
            <v>165</v>
          </cell>
          <cell r="B170">
            <v>1</v>
          </cell>
          <cell r="BR170">
            <v>0</v>
          </cell>
        </row>
        <row r="171">
          <cell r="A171">
            <v>166</v>
          </cell>
          <cell r="B171">
            <v>1</v>
          </cell>
          <cell r="BR171">
            <v>0</v>
          </cell>
        </row>
        <row r="172">
          <cell r="A172">
            <v>167</v>
          </cell>
          <cell r="B172">
            <v>1</v>
          </cell>
          <cell r="BR172">
            <v>0</v>
          </cell>
        </row>
        <row r="173">
          <cell r="A173">
            <v>168</v>
          </cell>
          <cell r="B173">
            <v>1</v>
          </cell>
          <cell r="BR173">
            <v>0</v>
          </cell>
        </row>
        <row r="174">
          <cell r="A174">
            <v>169</v>
          </cell>
          <cell r="B174">
            <v>1</v>
          </cell>
          <cell r="BR174">
            <v>0</v>
          </cell>
        </row>
        <row r="175">
          <cell r="A175">
            <v>170</v>
          </cell>
          <cell r="B175">
            <v>1</v>
          </cell>
          <cell r="BR175">
            <v>0</v>
          </cell>
        </row>
        <row r="176">
          <cell r="A176">
            <v>171</v>
          </cell>
          <cell r="B176">
            <v>1</v>
          </cell>
          <cell r="BR176">
            <v>0</v>
          </cell>
        </row>
        <row r="177">
          <cell r="A177">
            <v>172</v>
          </cell>
          <cell r="B177">
            <v>1</v>
          </cell>
          <cell r="BR177">
            <v>0</v>
          </cell>
        </row>
        <row r="178">
          <cell r="A178">
            <v>173</v>
          </cell>
          <cell r="B178">
            <v>1</v>
          </cell>
          <cell r="BR178">
            <v>0</v>
          </cell>
        </row>
        <row r="179">
          <cell r="A179">
            <v>174</v>
          </cell>
          <cell r="B179">
            <v>1</v>
          </cell>
          <cell r="BR179">
            <v>0</v>
          </cell>
        </row>
        <row r="180">
          <cell r="A180">
            <v>175</v>
          </cell>
          <cell r="B180">
            <v>1</v>
          </cell>
          <cell r="BR180">
            <v>0</v>
          </cell>
        </row>
        <row r="181">
          <cell r="A181">
            <v>176</v>
          </cell>
          <cell r="B181">
            <v>1</v>
          </cell>
          <cell r="BR181">
            <v>0</v>
          </cell>
        </row>
        <row r="182">
          <cell r="A182">
            <v>177</v>
          </cell>
          <cell r="B182">
            <v>1</v>
          </cell>
          <cell r="BR182">
            <v>0</v>
          </cell>
        </row>
        <row r="183">
          <cell r="A183">
            <v>178</v>
          </cell>
          <cell r="B183">
            <v>1</v>
          </cell>
          <cell r="BR183">
            <v>0</v>
          </cell>
        </row>
        <row r="184">
          <cell r="A184">
            <v>179</v>
          </cell>
          <cell r="B184">
            <v>1</v>
          </cell>
          <cell r="BR184">
            <v>0</v>
          </cell>
        </row>
        <row r="185">
          <cell r="A185">
            <v>180</v>
          </cell>
          <cell r="B185">
            <v>1</v>
          </cell>
          <cell r="BR185">
            <v>0</v>
          </cell>
        </row>
        <row r="186">
          <cell r="A186">
            <v>181</v>
          </cell>
          <cell r="B186">
            <v>1</v>
          </cell>
          <cell r="BR186">
            <v>0</v>
          </cell>
        </row>
        <row r="187">
          <cell r="A187">
            <v>182</v>
          </cell>
          <cell r="B187">
            <v>1</v>
          </cell>
          <cell r="BR187">
            <v>0</v>
          </cell>
        </row>
        <row r="188">
          <cell r="A188">
            <v>183</v>
          </cell>
          <cell r="B188">
            <v>1</v>
          </cell>
          <cell r="BR188">
            <v>0</v>
          </cell>
        </row>
        <row r="189">
          <cell r="A189">
            <v>184</v>
          </cell>
          <cell r="B189">
            <v>1</v>
          </cell>
          <cell r="BR189">
            <v>0</v>
          </cell>
        </row>
        <row r="190">
          <cell r="A190">
            <v>185</v>
          </cell>
          <cell r="B190">
            <v>1</v>
          </cell>
          <cell r="BR190">
            <v>0</v>
          </cell>
        </row>
        <row r="191">
          <cell r="A191">
            <v>186</v>
          </cell>
          <cell r="B191">
            <v>1</v>
          </cell>
          <cell r="BR191">
            <v>0</v>
          </cell>
        </row>
        <row r="192">
          <cell r="A192">
            <v>187</v>
          </cell>
          <cell r="B192">
            <v>1</v>
          </cell>
          <cell r="BR192">
            <v>0</v>
          </cell>
        </row>
        <row r="193">
          <cell r="A193">
            <v>188</v>
          </cell>
          <cell r="B193">
            <v>1</v>
          </cell>
          <cell r="BR193">
            <v>0</v>
          </cell>
        </row>
        <row r="194">
          <cell r="A194">
            <v>189</v>
          </cell>
          <cell r="B194">
            <v>1</v>
          </cell>
          <cell r="BR194">
            <v>0</v>
          </cell>
        </row>
        <row r="195">
          <cell r="A195">
            <v>190</v>
          </cell>
          <cell r="B195">
            <v>1</v>
          </cell>
          <cell r="BR195">
            <v>0</v>
          </cell>
        </row>
        <row r="196">
          <cell r="A196">
            <v>191</v>
          </cell>
          <cell r="B196">
            <v>1</v>
          </cell>
          <cell r="BR196">
            <v>0</v>
          </cell>
        </row>
        <row r="197">
          <cell r="A197">
            <v>192</v>
          </cell>
          <cell r="B197">
            <v>1</v>
          </cell>
          <cell r="BR197">
            <v>0</v>
          </cell>
        </row>
        <row r="198">
          <cell r="A198">
            <v>193</v>
          </cell>
          <cell r="B198">
            <v>1</v>
          </cell>
          <cell r="BR198">
            <v>0</v>
          </cell>
        </row>
        <row r="199">
          <cell r="A199">
            <v>194</v>
          </cell>
          <cell r="B199">
            <v>1</v>
          </cell>
          <cell r="BR199">
            <v>0</v>
          </cell>
        </row>
        <row r="200">
          <cell r="A200">
            <v>195</v>
          </cell>
          <cell r="B200">
            <v>1</v>
          </cell>
          <cell r="BR200">
            <v>0</v>
          </cell>
        </row>
        <row r="201">
          <cell r="A201">
            <v>196</v>
          </cell>
          <cell r="B201">
            <v>1</v>
          </cell>
          <cell r="BR201">
            <v>0</v>
          </cell>
        </row>
        <row r="202">
          <cell r="A202">
            <v>197</v>
          </cell>
          <cell r="B202">
            <v>1</v>
          </cell>
          <cell r="BR202">
            <v>0</v>
          </cell>
        </row>
        <row r="203">
          <cell r="A203">
            <v>198</v>
          </cell>
          <cell r="B203">
            <v>1</v>
          </cell>
          <cell r="BR203">
            <v>0</v>
          </cell>
        </row>
        <row r="204">
          <cell r="A204">
            <v>199</v>
          </cell>
          <cell r="B204">
            <v>1</v>
          </cell>
          <cell r="BR204">
            <v>0</v>
          </cell>
        </row>
        <row r="205">
          <cell r="A205">
            <v>200</v>
          </cell>
          <cell r="B205">
            <v>1</v>
          </cell>
          <cell r="BR205">
            <v>0</v>
          </cell>
        </row>
        <row r="206">
          <cell r="A206">
            <v>201</v>
          </cell>
          <cell r="B206">
            <v>1</v>
          </cell>
          <cell r="BR206">
            <v>0</v>
          </cell>
        </row>
        <row r="207">
          <cell r="A207">
            <v>202</v>
          </cell>
          <cell r="B207">
            <v>1</v>
          </cell>
          <cell r="BR207">
            <v>0</v>
          </cell>
        </row>
        <row r="208">
          <cell r="A208">
            <v>203</v>
          </cell>
          <cell r="B208">
            <v>1</v>
          </cell>
          <cell r="BR208">
            <v>0</v>
          </cell>
        </row>
        <row r="209">
          <cell r="A209">
            <v>204</v>
          </cell>
          <cell r="B209">
            <v>1</v>
          </cell>
          <cell r="BR209">
            <v>0</v>
          </cell>
        </row>
        <row r="210">
          <cell r="A210">
            <v>205</v>
          </cell>
          <cell r="B210">
            <v>1</v>
          </cell>
          <cell r="BR210">
            <v>0</v>
          </cell>
        </row>
        <row r="211">
          <cell r="A211">
            <v>206</v>
          </cell>
          <cell r="B211">
            <v>1</v>
          </cell>
          <cell r="BR211">
            <v>0</v>
          </cell>
        </row>
        <row r="212">
          <cell r="A212">
            <v>207</v>
          </cell>
          <cell r="B212">
            <v>1</v>
          </cell>
          <cell r="BR212">
            <v>0</v>
          </cell>
        </row>
        <row r="213">
          <cell r="A213">
            <v>208</v>
          </cell>
          <cell r="B213">
            <v>1</v>
          </cell>
          <cell r="BR213">
            <v>0</v>
          </cell>
        </row>
        <row r="214">
          <cell r="A214">
            <v>209</v>
          </cell>
          <cell r="B214">
            <v>1</v>
          </cell>
          <cell r="BR214">
            <v>0</v>
          </cell>
        </row>
        <row r="215">
          <cell r="A215">
            <v>210</v>
          </cell>
          <cell r="B215">
            <v>1</v>
          </cell>
          <cell r="BR215">
            <v>0</v>
          </cell>
        </row>
        <row r="216">
          <cell r="A216">
            <v>211</v>
          </cell>
          <cell r="B216">
            <v>1</v>
          </cell>
          <cell r="BR216">
            <v>0</v>
          </cell>
        </row>
        <row r="217">
          <cell r="A217">
            <v>212</v>
          </cell>
          <cell r="B217">
            <v>1</v>
          </cell>
          <cell r="BR217">
            <v>0</v>
          </cell>
        </row>
        <row r="218">
          <cell r="A218">
            <v>213</v>
          </cell>
          <cell r="B218">
            <v>1</v>
          </cell>
          <cell r="BR218">
            <v>0</v>
          </cell>
        </row>
        <row r="219">
          <cell r="A219">
            <v>214</v>
          </cell>
          <cell r="B219">
            <v>1</v>
          </cell>
          <cell r="BR219">
            <v>0</v>
          </cell>
        </row>
        <row r="220">
          <cell r="A220">
            <v>215</v>
          </cell>
          <cell r="B220">
            <v>1</v>
          </cell>
          <cell r="BR220">
            <v>0</v>
          </cell>
        </row>
        <row r="221">
          <cell r="A221">
            <v>216</v>
          </cell>
          <cell r="B221">
            <v>1</v>
          </cell>
          <cell r="BR221">
            <v>0</v>
          </cell>
        </row>
        <row r="222">
          <cell r="A222">
            <v>217</v>
          </cell>
          <cell r="B222">
            <v>1</v>
          </cell>
          <cell r="BR222">
            <v>0</v>
          </cell>
        </row>
        <row r="223">
          <cell r="A223">
            <v>218</v>
          </cell>
          <cell r="B223">
            <v>1</v>
          </cell>
          <cell r="BR223">
            <v>0</v>
          </cell>
        </row>
        <row r="224">
          <cell r="A224">
            <v>219</v>
          </cell>
          <cell r="B224">
            <v>1</v>
          </cell>
          <cell r="BR224">
            <v>0</v>
          </cell>
        </row>
        <row r="225">
          <cell r="A225">
            <v>220</v>
          </cell>
          <cell r="B225">
            <v>1</v>
          </cell>
          <cell r="BR225">
            <v>0</v>
          </cell>
        </row>
        <row r="226">
          <cell r="A226">
            <v>221</v>
          </cell>
          <cell r="B226">
            <v>1</v>
          </cell>
          <cell r="BR226">
            <v>0</v>
          </cell>
        </row>
        <row r="227">
          <cell r="A227">
            <v>222</v>
          </cell>
          <cell r="B227">
            <v>1</v>
          </cell>
          <cell r="BR227">
            <v>0</v>
          </cell>
        </row>
        <row r="228">
          <cell r="A228">
            <v>223</v>
          </cell>
          <cell r="B228">
            <v>1</v>
          </cell>
          <cell r="BR228">
            <v>0</v>
          </cell>
        </row>
        <row r="229">
          <cell r="A229">
            <v>224</v>
          </cell>
          <cell r="B229">
            <v>1</v>
          </cell>
          <cell r="BR229">
            <v>0</v>
          </cell>
        </row>
        <row r="230">
          <cell r="A230">
            <v>225</v>
          </cell>
          <cell r="B230">
            <v>1</v>
          </cell>
          <cell r="BR230">
            <v>0</v>
          </cell>
        </row>
        <row r="231">
          <cell r="A231">
            <v>226</v>
          </cell>
          <cell r="B231">
            <v>1</v>
          </cell>
          <cell r="BR231">
            <v>0</v>
          </cell>
        </row>
        <row r="232">
          <cell r="A232">
            <v>227</v>
          </cell>
          <cell r="B232">
            <v>1</v>
          </cell>
          <cell r="BR232">
            <v>0</v>
          </cell>
        </row>
        <row r="233">
          <cell r="A233">
            <v>228</v>
          </cell>
          <cell r="B233">
            <v>1</v>
          </cell>
          <cell r="BR233">
            <v>0</v>
          </cell>
        </row>
        <row r="234">
          <cell r="A234">
            <v>229</v>
          </cell>
          <cell r="B234">
            <v>1</v>
          </cell>
          <cell r="BR234">
            <v>0</v>
          </cell>
        </row>
        <row r="235">
          <cell r="A235">
            <v>230</v>
          </cell>
          <cell r="B235">
            <v>1</v>
          </cell>
          <cell r="BR235">
            <v>0</v>
          </cell>
        </row>
        <row r="236">
          <cell r="A236">
            <v>231</v>
          </cell>
          <cell r="B236">
            <v>1</v>
          </cell>
          <cell r="BR236">
            <v>0</v>
          </cell>
        </row>
        <row r="237">
          <cell r="A237">
            <v>232</v>
          </cell>
          <cell r="B237">
            <v>1</v>
          </cell>
          <cell r="BR237">
            <v>0</v>
          </cell>
        </row>
        <row r="238">
          <cell r="A238">
            <v>233</v>
          </cell>
          <cell r="B238">
            <v>1</v>
          </cell>
          <cell r="BR238">
            <v>0</v>
          </cell>
        </row>
        <row r="239">
          <cell r="A239">
            <v>234</v>
          </cell>
          <cell r="B239">
            <v>1</v>
          </cell>
          <cell r="BR239">
            <v>0</v>
          </cell>
        </row>
        <row r="240">
          <cell r="A240">
            <v>235</v>
          </cell>
          <cell r="B240">
            <v>1</v>
          </cell>
          <cell r="BR240">
            <v>0</v>
          </cell>
        </row>
        <row r="241">
          <cell r="A241">
            <v>236</v>
          </cell>
          <cell r="B241">
            <v>1</v>
          </cell>
          <cell r="BR241">
            <v>0</v>
          </cell>
        </row>
        <row r="242">
          <cell r="A242">
            <v>237</v>
          </cell>
          <cell r="B242">
            <v>1</v>
          </cell>
          <cell r="BR242">
            <v>0</v>
          </cell>
        </row>
        <row r="243">
          <cell r="A243">
            <v>238</v>
          </cell>
          <cell r="B243">
            <v>1</v>
          </cell>
          <cell r="BR243">
            <v>0</v>
          </cell>
        </row>
        <row r="244">
          <cell r="A244">
            <v>239</v>
          </cell>
          <cell r="B244">
            <v>1</v>
          </cell>
          <cell r="BR244">
            <v>0</v>
          </cell>
        </row>
        <row r="245">
          <cell r="A245">
            <v>240</v>
          </cell>
          <cell r="B245">
            <v>1</v>
          </cell>
          <cell r="BR245">
            <v>0</v>
          </cell>
        </row>
        <row r="246">
          <cell r="A246">
            <v>241</v>
          </cell>
          <cell r="B246">
            <v>1</v>
          </cell>
          <cell r="BR246">
            <v>0</v>
          </cell>
        </row>
        <row r="247">
          <cell r="A247">
            <v>242</v>
          </cell>
          <cell r="B247">
            <v>1</v>
          </cell>
          <cell r="BR247">
            <v>0</v>
          </cell>
        </row>
        <row r="248">
          <cell r="A248">
            <v>243</v>
          </cell>
          <cell r="B248">
            <v>1</v>
          </cell>
          <cell r="BR248">
            <v>0</v>
          </cell>
        </row>
        <row r="249">
          <cell r="A249">
            <v>244</v>
          </cell>
          <cell r="B249">
            <v>1</v>
          </cell>
          <cell r="BR249">
            <v>0</v>
          </cell>
        </row>
        <row r="250">
          <cell r="A250">
            <v>245</v>
          </cell>
          <cell r="B250">
            <v>1</v>
          </cell>
          <cell r="BR250">
            <v>0</v>
          </cell>
        </row>
        <row r="251">
          <cell r="A251">
            <v>246</v>
          </cell>
          <cell r="B251">
            <v>1</v>
          </cell>
          <cell r="BR251">
            <v>0</v>
          </cell>
        </row>
        <row r="252">
          <cell r="A252">
            <v>247</v>
          </cell>
          <cell r="B252">
            <v>1</v>
          </cell>
          <cell r="BR252">
            <v>0</v>
          </cell>
        </row>
        <row r="253">
          <cell r="A253">
            <v>248</v>
          </cell>
          <cell r="B253">
            <v>1</v>
          </cell>
          <cell r="BR253">
            <v>0</v>
          </cell>
        </row>
        <row r="254">
          <cell r="A254">
            <v>249</v>
          </cell>
          <cell r="B254">
            <v>1</v>
          </cell>
          <cell r="BR254">
            <v>0</v>
          </cell>
        </row>
        <row r="255">
          <cell r="A255">
            <v>250</v>
          </cell>
          <cell r="B255">
            <v>1</v>
          </cell>
          <cell r="BR255">
            <v>0</v>
          </cell>
        </row>
        <row r="256">
          <cell r="A256">
            <v>251</v>
          </cell>
          <cell r="B256">
            <v>1</v>
          </cell>
          <cell r="BR256">
            <v>0</v>
          </cell>
        </row>
        <row r="257">
          <cell r="A257">
            <v>252</v>
          </cell>
          <cell r="B257">
            <v>1</v>
          </cell>
          <cell r="BR257">
            <v>0</v>
          </cell>
        </row>
        <row r="258">
          <cell r="A258">
            <v>253</v>
          </cell>
          <cell r="B258">
            <v>1</v>
          </cell>
          <cell r="BR258">
            <v>0</v>
          </cell>
        </row>
        <row r="259">
          <cell r="A259">
            <v>254</v>
          </cell>
          <cell r="B259">
            <v>1</v>
          </cell>
          <cell r="BR259">
            <v>0</v>
          </cell>
        </row>
        <row r="260">
          <cell r="A260">
            <v>255</v>
          </cell>
          <cell r="B260">
            <v>1</v>
          </cell>
          <cell r="BR260">
            <v>0</v>
          </cell>
        </row>
        <row r="261">
          <cell r="A261">
            <v>256</v>
          </cell>
          <cell r="B261">
            <v>1</v>
          </cell>
          <cell r="BR261">
            <v>0</v>
          </cell>
        </row>
        <row r="262">
          <cell r="A262">
            <v>257</v>
          </cell>
          <cell r="B262">
            <v>1</v>
          </cell>
          <cell r="BR262">
            <v>0</v>
          </cell>
        </row>
        <row r="263">
          <cell r="A263">
            <v>258</v>
          </cell>
          <cell r="B263">
            <v>1</v>
          </cell>
          <cell r="BR263">
            <v>0</v>
          </cell>
        </row>
        <row r="264">
          <cell r="A264">
            <v>259</v>
          </cell>
          <cell r="B264">
            <v>1</v>
          </cell>
          <cell r="BR264">
            <v>0</v>
          </cell>
        </row>
        <row r="265">
          <cell r="A265">
            <v>260</v>
          </cell>
          <cell r="B265">
            <v>1</v>
          </cell>
          <cell r="BR265">
            <v>0</v>
          </cell>
        </row>
        <row r="266">
          <cell r="A266">
            <v>261</v>
          </cell>
          <cell r="B266">
            <v>1</v>
          </cell>
          <cell r="BR266">
            <v>0</v>
          </cell>
        </row>
        <row r="267">
          <cell r="A267">
            <v>262</v>
          </cell>
          <cell r="B267">
            <v>1</v>
          </cell>
          <cell r="BR267">
            <v>0</v>
          </cell>
        </row>
        <row r="268">
          <cell r="A268">
            <v>263</v>
          </cell>
          <cell r="B268">
            <v>1</v>
          </cell>
          <cell r="BR268">
            <v>0</v>
          </cell>
        </row>
        <row r="269">
          <cell r="A269">
            <v>264</v>
          </cell>
          <cell r="B269">
            <v>1</v>
          </cell>
          <cell r="BR269">
            <v>0</v>
          </cell>
        </row>
        <row r="270">
          <cell r="A270">
            <v>265</v>
          </cell>
          <cell r="B270">
            <v>1</v>
          </cell>
          <cell r="BR270">
            <v>0</v>
          </cell>
        </row>
        <row r="271">
          <cell r="A271">
            <v>266</v>
          </cell>
          <cell r="B271">
            <v>1</v>
          </cell>
          <cell r="BR271">
            <v>0</v>
          </cell>
        </row>
        <row r="272">
          <cell r="A272">
            <v>267</v>
          </cell>
          <cell r="B272">
            <v>1</v>
          </cell>
          <cell r="BR272">
            <v>0</v>
          </cell>
        </row>
        <row r="273">
          <cell r="A273">
            <v>268</v>
          </cell>
          <cell r="B273">
            <v>1</v>
          </cell>
          <cell r="BR273">
            <v>0</v>
          </cell>
        </row>
        <row r="274">
          <cell r="A274">
            <v>269</v>
          </cell>
          <cell r="B274">
            <v>1</v>
          </cell>
          <cell r="BR274">
            <v>0</v>
          </cell>
        </row>
        <row r="275">
          <cell r="A275">
            <v>270</v>
          </cell>
          <cell r="B275">
            <v>1</v>
          </cell>
          <cell r="BR275">
            <v>0</v>
          </cell>
        </row>
        <row r="276">
          <cell r="A276">
            <v>271</v>
          </cell>
          <cell r="B276">
            <v>1</v>
          </cell>
          <cell r="BR276">
            <v>0</v>
          </cell>
        </row>
        <row r="277">
          <cell r="A277">
            <v>272</v>
          </cell>
          <cell r="B277">
            <v>1</v>
          </cell>
          <cell r="BR277">
            <v>0</v>
          </cell>
        </row>
        <row r="278">
          <cell r="A278">
            <v>273</v>
          </cell>
          <cell r="B278">
            <v>1</v>
          </cell>
          <cell r="BR278">
            <v>0</v>
          </cell>
        </row>
        <row r="279">
          <cell r="A279">
            <v>274</v>
          </cell>
          <cell r="B279">
            <v>1</v>
          </cell>
          <cell r="BR279">
            <v>0</v>
          </cell>
        </row>
        <row r="280">
          <cell r="A280">
            <v>275</v>
          </cell>
          <cell r="B280">
            <v>1</v>
          </cell>
          <cell r="BR280">
            <v>0</v>
          </cell>
        </row>
        <row r="281">
          <cell r="A281">
            <v>276</v>
          </cell>
          <cell r="B281">
            <v>1</v>
          </cell>
          <cell r="BR281">
            <v>0</v>
          </cell>
        </row>
        <row r="282">
          <cell r="A282">
            <v>277</v>
          </cell>
          <cell r="B282">
            <v>1</v>
          </cell>
          <cell r="BR282">
            <v>0</v>
          </cell>
        </row>
        <row r="283">
          <cell r="A283">
            <v>278</v>
          </cell>
          <cell r="B283">
            <v>1</v>
          </cell>
          <cell r="BR283">
            <v>0</v>
          </cell>
        </row>
        <row r="284">
          <cell r="A284">
            <v>279</v>
          </cell>
          <cell r="B284">
            <v>1</v>
          </cell>
          <cell r="BR284">
            <v>0</v>
          </cell>
        </row>
        <row r="285">
          <cell r="A285">
            <v>280</v>
          </cell>
          <cell r="B285">
            <v>1</v>
          </cell>
          <cell r="BR285">
            <v>0</v>
          </cell>
        </row>
        <row r="286">
          <cell r="A286">
            <v>281</v>
          </cell>
          <cell r="B286">
            <v>1</v>
          </cell>
          <cell r="BR286">
            <v>0</v>
          </cell>
        </row>
        <row r="287">
          <cell r="A287">
            <v>282</v>
          </cell>
          <cell r="B287">
            <v>1</v>
          </cell>
          <cell r="BR287">
            <v>0</v>
          </cell>
        </row>
        <row r="288">
          <cell r="A288">
            <v>283</v>
          </cell>
          <cell r="B288">
            <v>1</v>
          </cell>
          <cell r="BR288">
            <v>0</v>
          </cell>
        </row>
        <row r="289">
          <cell r="A289">
            <v>284</v>
          </cell>
          <cell r="B289">
            <v>1</v>
          </cell>
          <cell r="BR289">
            <v>0</v>
          </cell>
        </row>
        <row r="290">
          <cell r="A290">
            <v>285</v>
          </cell>
          <cell r="B290">
            <v>1</v>
          </cell>
          <cell r="BR290">
            <v>0</v>
          </cell>
        </row>
        <row r="291">
          <cell r="A291">
            <v>286</v>
          </cell>
          <cell r="B291">
            <v>1</v>
          </cell>
          <cell r="BR291">
            <v>0</v>
          </cell>
        </row>
        <row r="292">
          <cell r="A292">
            <v>287</v>
          </cell>
          <cell r="B292">
            <v>1</v>
          </cell>
          <cell r="BR292">
            <v>0</v>
          </cell>
        </row>
        <row r="293">
          <cell r="A293">
            <v>288</v>
          </cell>
          <cell r="B293">
            <v>1</v>
          </cell>
          <cell r="BR293">
            <v>0</v>
          </cell>
        </row>
        <row r="294">
          <cell r="A294">
            <v>289</v>
          </cell>
          <cell r="B294">
            <v>1</v>
          </cell>
          <cell r="BR294">
            <v>0</v>
          </cell>
        </row>
        <row r="295">
          <cell r="A295">
            <v>290</v>
          </cell>
          <cell r="B295">
            <v>1</v>
          </cell>
          <cell r="BR295">
            <v>0</v>
          </cell>
        </row>
        <row r="296">
          <cell r="A296">
            <v>291</v>
          </cell>
          <cell r="B296">
            <v>1</v>
          </cell>
          <cell r="BR296">
            <v>0</v>
          </cell>
        </row>
        <row r="297">
          <cell r="A297">
            <v>292</v>
          </cell>
          <cell r="B297">
            <v>1</v>
          </cell>
          <cell r="BR297">
            <v>0</v>
          </cell>
        </row>
        <row r="298">
          <cell r="A298">
            <v>293</v>
          </cell>
          <cell r="B298">
            <v>1</v>
          </cell>
          <cell r="BR298">
            <v>0</v>
          </cell>
        </row>
        <row r="299">
          <cell r="A299">
            <v>294</v>
          </cell>
          <cell r="B299">
            <v>1</v>
          </cell>
          <cell r="BR299">
            <v>0</v>
          </cell>
        </row>
        <row r="300">
          <cell r="A300">
            <v>295</v>
          </cell>
          <cell r="B300">
            <v>1</v>
          </cell>
          <cell r="BR300">
            <v>0</v>
          </cell>
        </row>
        <row r="301">
          <cell r="A301">
            <v>296</v>
          </cell>
          <cell r="B301">
            <v>1</v>
          </cell>
          <cell r="BR301">
            <v>0</v>
          </cell>
        </row>
        <row r="302">
          <cell r="A302">
            <v>297</v>
          </cell>
          <cell r="B302">
            <v>1</v>
          </cell>
          <cell r="BR302">
            <v>0</v>
          </cell>
        </row>
        <row r="303">
          <cell r="A303">
            <v>298</v>
          </cell>
          <cell r="B303">
            <v>1</v>
          </cell>
          <cell r="BR303">
            <v>0</v>
          </cell>
        </row>
        <row r="304">
          <cell r="A304">
            <v>299</v>
          </cell>
          <cell r="B304">
            <v>1</v>
          </cell>
          <cell r="BR304">
            <v>0</v>
          </cell>
        </row>
        <row r="305">
          <cell r="A305">
            <v>300</v>
          </cell>
          <cell r="B305">
            <v>1</v>
          </cell>
          <cell r="BR305">
            <v>0</v>
          </cell>
        </row>
        <row r="306">
          <cell r="A306">
            <v>301</v>
          </cell>
          <cell r="B306">
            <v>1</v>
          </cell>
          <cell r="BR306">
            <v>0</v>
          </cell>
        </row>
        <row r="307">
          <cell r="A307">
            <v>302</v>
          </cell>
          <cell r="B307">
            <v>1</v>
          </cell>
          <cell r="BR307">
            <v>0</v>
          </cell>
        </row>
        <row r="308">
          <cell r="A308">
            <v>303</v>
          </cell>
          <cell r="B308">
            <v>1</v>
          </cell>
          <cell r="BR308">
            <v>0</v>
          </cell>
        </row>
        <row r="309">
          <cell r="A309">
            <v>304</v>
          </cell>
          <cell r="B309">
            <v>1</v>
          </cell>
          <cell r="BR309">
            <v>0</v>
          </cell>
        </row>
        <row r="310">
          <cell r="A310">
            <v>305</v>
          </cell>
          <cell r="B310">
            <v>1</v>
          </cell>
          <cell r="BR310">
            <v>0</v>
          </cell>
        </row>
        <row r="311">
          <cell r="A311">
            <v>306</v>
          </cell>
          <cell r="B311">
            <v>1</v>
          </cell>
          <cell r="BR311">
            <v>0</v>
          </cell>
        </row>
        <row r="312">
          <cell r="A312">
            <v>307</v>
          </cell>
          <cell r="B312">
            <v>1</v>
          </cell>
          <cell r="BR312">
            <v>0</v>
          </cell>
        </row>
        <row r="313">
          <cell r="A313">
            <v>308</v>
          </cell>
          <cell r="B313">
            <v>1</v>
          </cell>
          <cell r="BR313">
            <v>0</v>
          </cell>
        </row>
        <row r="314">
          <cell r="A314">
            <v>309</v>
          </cell>
          <cell r="B314">
            <v>1</v>
          </cell>
          <cell r="BR314">
            <v>0</v>
          </cell>
        </row>
        <row r="315">
          <cell r="A315">
            <v>310</v>
          </cell>
          <cell r="B315">
            <v>1</v>
          </cell>
          <cell r="BR315">
            <v>0</v>
          </cell>
        </row>
        <row r="316">
          <cell r="A316">
            <v>311</v>
          </cell>
          <cell r="B316">
            <v>1</v>
          </cell>
          <cell r="BR316">
            <v>0</v>
          </cell>
        </row>
        <row r="317">
          <cell r="A317">
            <v>312</v>
          </cell>
          <cell r="B317">
            <v>1</v>
          </cell>
          <cell r="BR317">
            <v>0</v>
          </cell>
        </row>
        <row r="318">
          <cell r="A318">
            <v>313</v>
          </cell>
          <cell r="B318">
            <v>1</v>
          </cell>
          <cell r="BR318">
            <v>0</v>
          </cell>
        </row>
        <row r="319">
          <cell r="A319">
            <v>314</v>
          </cell>
          <cell r="B319">
            <v>1</v>
          </cell>
          <cell r="BR319">
            <v>0</v>
          </cell>
        </row>
        <row r="320">
          <cell r="A320">
            <v>315</v>
          </cell>
          <cell r="B320">
            <v>1</v>
          </cell>
          <cell r="BR320">
            <v>0</v>
          </cell>
        </row>
        <row r="321">
          <cell r="A321">
            <v>316</v>
          </cell>
          <cell r="B321">
            <v>1</v>
          </cell>
          <cell r="BR321">
            <v>0</v>
          </cell>
        </row>
        <row r="322">
          <cell r="A322">
            <v>317</v>
          </cell>
          <cell r="B322">
            <v>1</v>
          </cell>
          <cell r="BR322">
            <v>0</v>
          </cell>
        </row>
        <row r="323">
          <cell r="A323">
            <v>318</v>
          </cell>
          <cell r="B323">
            <v>1</v>
          </cell>
          <cell r="BR323">
            <v>0</v>
          </cell>
        </row>
        <row r="324">
          <cell r="A324">
            <v>319</v>
          </cell>
          <cell r="B324">
            <v>1</v>
          </cell>
          <cell r="BR324">
            <v>0</v>
          </cell>
        </row>
        <row r="325">
          <cell r="A325">
            <v>320</v>
          </cell>
          <cell r="B325">
            <v>1</v>
          </cell>
          <cell r="BR325">
            <v>0</v>
          </cell>
        </row>
        <row r="326">
          <cell r="A326">
            <v>321</v>
          </cell>
          <cell r="B326">
            <v>1</v>
          </cell>
          <cell r="BR326">
            <v>0</v>
          </cell>
        </row>
        <row r="327">
          <cell r="A327">
            <v>322</v>
          </cell>
          <cell r="B327">
            <v>1</v>
          </cell>
          <cell r="BR327">
            <v>0</v>
          </cell>
        </row>
        <row r="328">
          <cell r="A328">
            <v>323</v>
          </cell>
          <cell r="B328">
            <v>1</v>
          </cell>
          <cell r="BR328">
            <v>0</v>
          </cell>
        </row>
        <row r="329">
          <cell r="A329">
            <v>324</v>
          </cell>
          <cell r="B329">
            <v>1</v>
          </cell>
          <cell r="BR329">
            <v>0</v>
          </cell>
        </row>
        <row r="330">
          <cell r="A330">
            <v>325</v>
          </cell>
          <cell r="B330">
            <v>1</v>
          </cell>
          <cell r="BR330">
            <v>0</v>
          </cell>
        </row>
        <row r="331">
          <cell r="A331">
            <v>326</v>
          </cell>
          <cell r="B331">
            <v>1</v>
          </cell>
          <cell r="BR331">
            <v>0</v>
          </cell>
        </row>
        <row r="332">
          <cell r="A332">
            <v>327</v>
          </cell>
          <cell r="B332">
            <v>1</v>
          </cell>
          <cell r="BR332">
            <v>0</v>
          </cell>
        </row>
        <row r="333">
          <cell r="A333">
            <v>328</v>
          </cell>
          <cell r="B333">
            <v>1</v>
          </cell>
          <cell r="BR333">
            <v>0</v>
          </cell>
        </row>
        <row r="334">
          <cell r="A334">
            <v>329</v>
          </cell>
          <cell r="B334">
            <v>1</v>
          </cell>
          <cell r="BR334">
            <v>0</v>
          </cell>
        </row>
        <row r="335">
          <cell r="A335">
            <v>330</v>
          </cell>
          <cell r="B335">
            <v>1</v>
          </cell>
          <cell r="BR335">
            <v>0</v>
          </cell>
        </row>
        <row r="336">
          <cell r="A336">
            <v>331</v>
          </cell>
          <cell r="B336">
            <v>1</v>
          </cell>
          <cell r="BR336">
            <v>0</v>
          </cell>
        </row>
        <row r="337">
          <cell r="A337">
            <v>332</v>
          </cell>
          <cell r="B337">
            <v>1</v>
          </cell>
          <cell r="BR337">
            <v>0</v>
          </cell>
        </row>
        <row r="338">
          <cell r="A338">
            <v>333</v>
          </cell>
          <cell r="B338">
            <v>1</v>
          </cell>
          <cell r="BR338">
            <v>0</v>
          </cell>
        </row>
        <row r="339">
          <cell r="A339">
            <v>334</v>
          </cell>
          <cell r="B339">
            <v>1</v>
          </cell>
          <cell r="BR339">
            <v>0</v>
          </cell>
        </row>
        <row r="340">
          <cell r="A340">
            <v>335</v>
          </cell>
          <cell r="B340">
            <v>1</v>
          </cell>
          <cell r="BR340">
            <v>0</v>
          </cell>
        </row>
        <row r="341">
          <cell r="A341">
            <v>336</v>
          </cell>
          <cell r="B341">
            <v>1</v>
          </cell>
          <cell r="BR341">
            <v>0</v>
          </cell>
        </row>
        <row r="342">
          <cell r="A342">
            <v>337</v>
          </cell>
          <cell r="B342">
            <v>1</v>
          </cell>
          <cell r="BR342">
            <v>0</v>
          </cell>
        </row>
        <row r="343">
          <cell r="A343">
            <v>338</v>
          </cell>
          <cell r="B343">
            <v>1</v>
          </cell>
          <cell r="BR343">
            <v>0</v>
          </cell>
        </row>
        <row r="344">
          <cell r="A344">
            <v>339</v>
          </cell>
          <cell r="B344">
            <v>1</v>
          </cell>
          <cell r="BR344">
            <v>0</v>
          </cell>
        </row>
        <row r="345">
          <cell r="A345">
            <v>340</v>
          </cell>
          <cell r="B345">
            <v>1</v>
          </cell>
          <cell r="BR345">
            <v>0</v>
          </cell>
        </row>
        <row r="346">
          <cell r="A346">
            <v>341</v>
          </cell>
          <cell r="B346">
            <v>1</v>
          </cell>
          <cell r="BR346">
            <v>0</v>
          </cell>
        </row>
        <row r="347">
          <cell r="A347">
            <v>342</v>
          </cell>
          <cell r="B347">
            <v>1</v>
          </cell>
          <cell r="BR347">
            <v>0</v>
          </cell>
        </row>
        <row r="348">
          <cell r="A348">
            <v>343</v>
          </cell>
          <cell r="B348">
            <v>1</v>
          </cell>
          <cell r="BR348">
            <v>0</v>
          </cell>
        </row>
        <row r="349">
          <cell r="A349">
            <v>344</v>
          </cell>
          <cell r="B349">
            <v>1</v>
          </cell>
          <cell r="BR349">
            <v>0</v>
          </cell>
        </row>
        <row r="350">
          <cell r="A350">
            <v>345</v>
          </cell>
          <cell r="B350">
            <v>1</v>
          </cell>
          <cell r="BR350">
            <v>0</v>
          </cell>
        </row>
        <row r="351">
          <cell r="A351">
            <v>346</v>
          </cell>
          <cell r="B351">
            <v>1</v>
          </cell>
          <cell r="BR351">
            <v>0</v>
          </cell>
        </row>
        <row r="352">
          <cell r="A352">
            <v>347</v>
          </cell>
          <cell r="B352">
            <v>1</v>
          </cell>
          <cell r="BR352">
            <v>0</v>
          </cell>
        </row>
        <row r="353">
          <cell r="A353">
            <v>348</v>
          </cell>
          <cell r="B353">
            <v>1</v>
          </cell>
          <cell r="BR353">
            <v>0</v>
          </cell>
        </row>
        <row r="354">
          <cell r="A354">
            <v>349</v>
          </cell>
          <cell r="B354">
            <v>1</v>
          </cell>
          <cell r="BR354">
            <v>0</v>
          </cell>
        </row>
        <row r="355">
          <cell r="A355">
            <v>350</v>
          </cell>
          <cell r="B355">
            <v>1</v>
          </cell>
          <cell r="BR355">
            <v>0</v>
          </cell>
        </row>
        <row r="356">
          <cell r="A356">
            <v>351</v>
          </cell>
          <cell r="B356">
            <v>1</v>
          </cell>
          <cell r="BR356">
            <v>0</v>
          </cell>
        </row>
        <row r="357">
          <cell r="A357">
            <v>352</v>
          </cell>
          <cell r="B357">
            <v>1</v>
          </cell>
          <cell r="BR357">
            <v>0</v>
          </cell>
        </row>
        <row r="358">
          <cell r="A358">
            <v>353</v>
          </cell>
          <cell r="B358">
            <v>1</v>
          </cell>
          <cell r="BR358">
            <v>0</v>
          </cell>
        </row>
        <row r="359">
          <cell r="A359">
            <v>354</v>
          </cell>
          <cell r="B359">
            <v>1</v>
          </cell>
          <cell r="BR359">
            <v>0</v>
          </cell>
        </row>
        <row r="360">
          <cell r="A360">
            <v>355</v>
          </cell>
          <cell r="B360">
            <v>1</v>
          </cell>
          <cell r="BR360">
            <v>0</v>
          </cell>
        </row>
        <row r="361">
          <cell r="A361">
            <v>356</v>
          </cell>
          <cell r="B361">
            <v>1</v>
          </cell>
          <cell r="BR361">
            <v>0</v>
          </cell>
        </row>
        <row r="362">
          <cell r="A362">
            <v>357</v>
          </cell>
          <cell r="B362">
            <v>1</v>
          </cell>
          <cell r="BR362">
            <v>0</v>
          </cell>
        </row>
        <row r="363">
          <cell r="A363">
            <v>358</v>
          </cell>
          <cell r="B363">
            <v>1</v>
          </cell>
          <cell r="BR363">
            <v>0</v>
          </cell>
        </row>
        <row r="364">
          <cell r="A364">
            <v>359</v>
          </cell>
          <cell r="B364">
            <v>1</v>
          </cell>
          <cell r="BR364">
            <v>0</v>
          </cell>
        </row>
        <row r="365">
          <cell r="A365">
            <v>360</v>
          </cell>
          <cell r="B365">
            <v>1</v>
          </cell>
          <cell r="BR365">
            <v>0</v>
          </cell>
        </row>
        <row r="366">
          <cell r="A366">
            <v>361</v>
          </cell>
          <cell r="B366">
            <v>1</v>
          </cell>
          <cell r="BR366">
            <v>0</v>
          </cell>
        </row>
        <row r="367">
          <cell r="A367">
            <v>362</v>
          </cell>
          <cell r="B367">
            <v>1</v>
          </cell>
          <cell r="BR367">
            <v>0</v>
          </cell>
        </row>
        <row r="368">
          <cell r="A368">
            <v>363</v>
          </cell>
          <cell r="B368">
            <v>1</v>
          </cell>
          <cell r="BR368">
            <v>0</v>
          </cell>
        </row>
        <row r="369">
          <cell r="A369">
            <v>364</v>
          </cell>
          <cell r="B369">
            <v>1</v>
          </cell>
          <cell r="BR369">
            <v>0</v>
          </cell>
        </row>
        <row r="370">
          <cell r="A370">
            <v>365</v>
          </cell>
          <cell r="B370">
            <v>1</v>
          </cell>
          <cell r="BR370">
            <v>0</v>
          </cell>
        </row>
        <row r="371">
          <cell r="A371">
            <v>366</v>
          </cell>
          <cell r="B371">
            <v>1</v>
          </cell>
          <cell r="BR371">
            <v>0</v>
          </cell>
        </row>
        <row r="372">
          <cell r="A372">
            <v>367</v>
          </cell>
          <cell r="B372">
            <v>1</v>
          </cell>
          <cell r="BR372">
            <v>0</v>
          </cell>
        </row>
        <row r="373">
          <cell r="A373">
            <v>368</v>
          </cell>
          <cell r="B373">
            <v>1</v>
          </cell>
          <cell r="BR373">
            <v>0</v>
          </cell>
        </row>
        <row r="374">
          <cell r="A374">
            <v>369</v>
          </cell>
          <cell r="B374">
            <v>1</v>
          </cell>
          <cell r="BR374">
            <v>0</v>
          </cell>
        </row>
        <row r="375">
          <cell r="A375">
            <v>370</v>
          </cell>
          <cell r="B375">
            <v>1</v>
          </cell>
          <cell r="BR375">
            <v>0</v>
          </cell>
        </row>
        <row r="376">
          <cell r="A376">
            <v>371</v>
          </cell>
          <cell r="B376">
            <v>1</v>
          </cell>
          <cell r="BR376">
            <v>0</v>
          </cell>
        </row>
        <row r="377">
          <cell r="A377">
            <v>372</v>
          </cell>
          <cell r="B377">
            <v>1</v>
          </cell>
          <cell r="BR377">
            <v>0</v>
          </cell>
        </row>
        <row r="378">
          <cell r="A378">
            <v>373</v>
          </cell>
          <cell r="B378">
            <v>1</v>
          </cell>
          <cell r="BR378">
            <v>0</v>
          </cell>
        </row>
        <row r="379">
          <cell r="A379">
            <v>374</v>
          </cell>
          <cell r="B379">
            <v>1</v>
          </cell>
          <cell r="BR379">
            <v>0</v>
          </cell>
        </row>
        <row r="380">
          <cell r="A380">
            <v>375</v>
          </cell>
          <cell r="B380">
            <v>1</v>
          </cell>
          <cell r="BR380">
            <v>0</v>
          </cell>
        </row>
        <row r="381">
          <cell r="A381">
            <v>376</v>
          </cell>
          <cell r="B381">
            <v>1</v>
          </cell>
          <cell r="BR381">
            <v>0</v>
          </cell>
        </row>
        <row r="382">
          <cell r="A382">
            <v>377</v>
          </cell>
          <cell r="B382">
            <v>1</v>
          </cell>
          <cell r="BR382">
            <v>0</v>
          </cell>
        </row>
        <row r="383">
          <cell r="A383">
            <v>378</v>
          </cell>
          <cell r="B383">
            <v>1</v>
          </cell>
          <cell r="BR383">
            <v>0</v>
          </cell>
        </row>
        <row r="384">
          <cell r="A384">
            <v>379</v>
          </cell>
          <cell r="B384">
            <v>1</v>
          </cell>
          <cell r="BR384">
            <v>0</v>
          </cell>
        </row>
        <row r="385">
          <cell r="A385">
            <v>380</v>
          </cell>
          <cell r="B385">
            <v>1</v>
          </cell>
          <cell r="BR385">
            <v>0</v>
          </cell>
        </row>
        <row r="386">
          <cell r="A386">
            <v>381</v>
          </cell>
          <cell r="B386">
            <v>1</v>
          </cell>
          <cell r="BR386">
            <v>0</v>
          </cell>
        </row>
        <row r="387">
          <cell r="A387">
            <v>382</v>
          </cell>
          <cell r="B387">
            <v>1</v>
          </cell>
          <cell r="BR387">
            <v>0</v>
          </cell>
        </row>
        <row r="388">
          <cell r="A388">
            <v>383</v>
          </cell>
          <cell r="B388">
            <v>1</v>
          </cell>
          <cell r="BR388">
            <v>0</v>
          </cell>
        </row>
        <row r="389">
          <cell r="A389">
            <v>384</v>
          </cell>
          <cell r="B389">
            <v>1</v>
          </cell>
          <cell r="BR389">
            <v>0</v>
          </cell>
        </row>
        <row r="390">
          <cell r="A390">
            <v>385</v>
          </cell>
          <cell r="B390">
            <v>1</v>
          </cell>
          <cell r="BR390">
            <v>0</v>
          </cell>
        </row>
        <row r="391">
          <cell r="A391">
            <v>386</v>
          </cell>
          <cell r="B391">
            <v>1</v>
          </cell>
          <cell r="BR391">
            <v>0</v>
          </cell>
        </row>
        <row r="392">
          <cell r="A392">
            <v>387</v>
          </cell>
          <cell r="B392">
            <v>1</v>
          </cell>
          <cell r="BR392">
            <v>0</v>
          </cell>
        </row>
        <row r="393">
          <cell r="A393">
            <v>388</v>
          </cell>
          <cell r="B393">
            <v>1</v>
          </cell>
          <cell r="BR393">
            <v>0</v>
          </cell>
        </row>
        <row r="394">
          <cell r="A394">
            <v>389</v>
          </cell>
          <cell r="B394">
            <v>1</v>
          </cell>
          <cell r="BR394">
            <v>0</v>
          </cell>
        </row>
        <row r="395">
          <cell r="A395">
            <v>390</v>
          </cell>
          <cell r="B395">
            <v>1</v>
          </cell>
          <cell r="BR395">
            <v>0</v>
          </cell>
        </row>
        <row r="396">
          <cell r="A396">
            <v>391</v>
          </cell>
          <cell r="B396">
            <v>1</v>
          </cell>
          <cell r="BR396">
            <v>0</v>
          </cell>
        </row>
        <row r="397">
          <cell r="A397">
            <v>392</v>
          </cell>
          <cell r="B397">
            <v>1</v>
          </cell>
          <cell r="BR397">
            <v>0</v>
          </cell>
        </row>
        <row r="398">
          <cell r="A398">
            <v>393</v>
          </cell>
          <cell r="B398">
            <v>1</v>
          </cell>
          <cell r="BR398">
            <v>0</v>
          </cell>
        </row>
        <row r="399">
          <cell r="A399">
            <v>394</v>
          </cell>
          <cell r="B399">
            <v>1</v>
          </cell>
          <cell r="BR399">
            <v>0</v>
          </cell>
        </row>
        <row r="400">
          <cell r="A400">
            <v>395</v>
          </cell>
          <cell r="B400">
            <v>1</v>
          </cell>
          <cell r="BR400">
            <v>0</v>
          </cell>
        </row>
        <row r="401">
          <cell r="A401">
            <v>396</v>
          </cell>
          <cell r="B401">
            <v>1</v>
          </cell>
          <cell r="BR401">
            <v>0</v>
          </cell>
        </row>
        <row r="402">
          <cell r="A402">
            <v>397</v>
          </cell>
          <cell r="B402">
            <v>1</v>
          </cell>
          <cell r="BR402">
            <v>0</v>
          </cell>
        </row>
        <row r="403">
          <cell r="A403">
            <v>398</v>
          </cell>
          <cell r="B403">
            <v>1</v>
          </cell>
          <cell r="BR403">
            <v>0</v>
          </cell>
        </row>
        <row r="404">
          <cell r="A404">
            <v>399</v>
          </cell>
          <cell r="B404">
            <v>1</v>
          </cell>
          <cell r="BR404">
            <v>0</v>
          </cell>
        </row>
        <row r="405">
          <cell r="A405">
            <v>400</v>
          </cell>
          <cell r="B405">
            <v>1</v>
          </cell>
          <cell r="BR405">
            <v>0</v>
          </cell>
        </row>
        <row r="406">
          <cell r="A406">
            <v>401</v>
          </cell>
          <cell r="B406">
            <v>1</v>
          </cell>
          <cell r="BR406">
            <v>0</v>
          </cell>
        </row>
        <row r="407">
          <cell r="A407">
            <v>402</v>
          </cell>
          <cell r="B407">
            <v>1</v>
          </cell>
          <cell r="BR407">
            <v>0</v>
          </cell>
        </row>
        <row r="408">
          <cell r="A408">
            <v>403</v>
          </cell>
          <cell r="B408">
            <v>1</v>
          </cell>
          <cell r="BR408">
            <v>0</v>
          </cell>
        </row>
        <row r="409">
          <cell r="A409">
            <v>404</v>
          </cell>
          <cell r="B409">
            <v>1</v>
          </cell>
          <cell r="BR409">
            <v>0</v>
          </cell>
        </row>
        <row r="410">
          <cell r="A410">
            <v>405</v>
          </cell>
          <cell r="B410">
            <v>1</v>
          </cell>
          <cell r="BR410">
            <v>0</v>
          </cell>
        </row>
        <row r="411">
          <cell r="A411">
            <v>406</v>
          </cell>
          <cell r="B411">
            <v>1</v>
          </cell>
          <cell r="BR411">
            <v>0</v>
          </cell>
        </row>
        <row r="412">
          <cell r="A412">
            <v>407</v>
          </cell>
          <cell r="B412">
            <v>1</v>
          </cell>
          <cell r="BR412">
            <v>0</v>
          </cell>
        </row>
        <row r="413">
          <cell r="A413">
            <v>408</v>
          </cell>
          <cell r="B413">
            <v>1</v>
          </cell>
          <cell r="BR413">
            <v>0</v>
          </cell>
        </row>
        <row r="414">
          <cell r="A414">
            <v>409</v>
          </cell>
          <cell r="B414">
            <v>1</v>
          </cell>
          <cell r="BR414">
            <v>0</v>
          </cell>
        </row>
        <row r="415">
          <cell r="A415">
            <v>410</v>
          </cell>
          <cell r="B415">
            <v>1</v>
          </cell>
          <cell r="BR415">
            <v>0</v>
          </cell>
        </row>
        <row r="416">
          <cell r="A416">
            <v>411</v>
          </cell>
          <cell r="B416">
            <v>1</v>
          </cell>
          <cell r="BR416">
            <v>0</v>
          </cell>
        </row>
        <row r="417">
          <cell r="A417">
            <v>412</v>
          </cell>
          <cell r="B417">
            <v>1</v>
          </cell>
          <cell r="BR417">
            <v>0</v>
          </cell>
        </row>
        <row r="418">
          <cell r="A418">
            <v>413</v>
          </cell>
          <cell r="B418">
            <v>1</v>
          </cell>
          <cell r="BR418">
            <v>0</v>
          </cell>
        </row>
        <row r="419">
          <cell r="A419">
            <v>414</v>
          </cell>
          <cell r="B419">
            <v>1</v>
          </cell>
          <cell r="BR419">
            <v>0</v>
          </cell>
        </row>
        <row r="420">
          <cell r="A420">
            <v>415</v>
          </cell>
          <cell r="B420">
            <v>1</v>
          </cell>
          <cell r="BR420">
            <v>0</v>
          </cell>
        </row>
        <row r="421">
          <cell r="A421">
            <v>416</v>
          </cell>
          <cell r="B421">
            <v>1</v>
          </cell>
          <cell r="BR421">
            <v>0</v>
          </cell>
        </row>
        <row r="422">
          <cell r="A422">
            <v>417</v>
          </cell>
          <cell r="B422">
            <v>1</v>
          </cell>
          <cell r="BR422">
            <v>0</v>
          </cell>
        </row>
        <row r="423">
          <cell r="A423">
            <v>418</v>
          </cell>
          <cell r="B423">
            <v>1</v>
          </cell>
          <cell r="BR423">
            <v>0</v>
          </cell>
        </row>
        <row r="424">
          <cell r="A424">
            <v>419</v>
          </cell>
          <cell r="B424">
            <v>1</v>
          </cell>
          <cell r="BR424">
            <v>0</v>
          </cell>
        </row>
        <row r="425">
          <cell r="A425">
            <v>420</v>
          </cell>
          <cell r="B425">
            <v>1</v>
          </cell>
          <cell r="BR425">
            <v>0</v>
          </cell>
        </row>
        <row r="426">
          <cell r="A426">
            <v>421</v>
          </cell>
          <cell r="B426">
            <v>1</v>
          </cell>
          <cell r="BR426">
            <v>0</v>
          </cell>
        </row>
        <row r="427">
          <cell r="A427">
            <v>422</v>
          </cell>
          <cell r="B427">
            <v>1</v>
          </cell>
          <cell r="BR427">
            <v>0</v>
          </cell>
        </row>
        <row r="428">
          <cell r="A428">
            <v>423</v>
          </cell>
          <cell r="B428">
            <v>1</v>
          </cell>
          <cell r="BR428">
            <v>0</v>
          </cell>
        </row>
        <row r="429">
          <cell r="A429">
            <v>424</v>
          </cell>
          <cell r="B429">
            <v>1</v>
          </cell>
          <cell r="BR429">
            <v>0</v>
          </cell>
        </row>
        <row r="430">
          <cell r="A430">
            <v>425</v>
          </cell>
          <cell r="B430">
            <v>1</v>
          </cell>
          <cell r="BR430">
            <v>0</v>
          </cell>
        </row>
        <row r="431">
          <cell r="A431">
            <v>426</v>
          </cell>
          <cell r="B431">
            <v>1</v>
          </cell>
          <cell r="BR431">
            <v>0</v>
          </cell>
        </row>
        <row r="432">
          <cell r="A432">
            <v>427</v>
          </cell>
          <cell r="B432">
            <v>1</v>
          </cell>
          <cell r="BR432">
            <v>0</v>
          </cell>
        </row>
        <row r="433">
          <cell r="A433">
            <v>428</v>
          </cell>
          <cell r="B433">
            <v>1</v>
          </cell>
          <cell r="BR433">
            <v>0</v>
          </cell>
        </row>
        <row r="434">
          <cell r="A434">
            <v>429</v>
          </cell>
          <cell r="B434">
            <v>1</v>
          </cell>
          <cell r="BR434">
            <v>0</v>
          </cell>
        </row>
        <row r="435">
          <cell r="A435">
            <v>430</v>
          </cell>
          <cell r="B435">
            <v>1</v>
          </cell>
          <cell r="BR435">
            <v>0</v>
          </cell>
        </row>
        <row r="436">
          <cell r="A436">
            <v>431</v>
          </cell>
          <cell r="B436">
            <v>1</v>
          </cell>
          <cell r="BR436">
            <v>0</v>
          </cell>
        </row>
        <row r="437">
          <cell r="A437">
            <v>432</v>
          </cell>
          <cell r="B437">
            <v>1</v>
          </cell>
          <cell r="BR437">
            <v>0</v>
          </cell>
        </row>
        <row r="438">
          <cell r="A438">
            <v>433</v>
          </cell>
          <cell r="B438">
            <v>1</v>
          </cell>
          <cell r="BR438">
            <v>0</v>
          </cell>
        </row>
        <row r="439">
          <cell r="A439">
            <v>434</v>
          </cell>
          <cell r="B439">
            <v>1</v>
          </cell>
          <cell r="BR439">
            <v>0</v>
          </cell>
        </row>
        <row r="440">
          <cell r="A440">
            <v>435</v>
          </cell>
          <cell r="B440">
            <v>1</v>
          </cell>
          <cell r="BR440">
            <v>0</v>
          </cell>
        </row>
        <row r="441">
          <cell r="A441">
            <v>436</v>
          </cell>
          <cell r="B441">
            <v>1</v>
          </cell>
          <cell r="BR441">
            <v>0</v>
          </cell>
        </row>
        <row r="442">
          <cell r="A442">
            <v>437</v>
          </cell>
          <cell r="B442">
            <v>1</v>
          </cell>
          <cell r="BR442">
            <v>0</v>
          </cell>
        </row>
        <row r="443">
          <cell r="A443">
            <v>438</v>
          </cell>
          <cell r="B443">
            <v>1</v>
          </cell>
          <cell r="BR443">
            <v>0</v>
          </cell>
        </row>
        <row r="444">
          <cell r="A444">
            <v>439</v>
          </cell>
          <cell r="B444">
            <v>1</v>
          </cell>
          <cell r="BR444">
            <v>0</v>
          </cell>
        </row>
        <row r="445">
          <cell r="A445">
            <v>440</v>
          </cell>
          <cell r="B445">
            <v>1</v>
          </cell>
          <cell r="BR445">
            <v>0</v>
          </cell>
        </row>
        <row r="446">
          <cell r="A446">
            <v>441</v>
          </cell>
          <cell r="B446">
            <v>1</v>
          </cell>
          <cell r="BR446">
            <v>0</v>
          </cell>
        </row>
        <row r="447">
          <cell r="A447">
            <v>442</v>
          </cell>
          <cell r="B447">
            <v>1</v>
          </cell>
          <cell r="BR447">
            <v>0</v>
          </cell>
        </row>
        <row r="448">
          <cell r="A448">
            <v>443</v>
          </cell>
          <cell r="B448">
            <v>1</v>
          </cell>
          <cell r="BR448">
            <v>0</v>
          </cell>
        </row>
        <row r="449">
          <cell r="A449">
            <v>444</v>
          </cell>
          <cell r="B449">
            <v>1</v>
          </cell>
          <cell r="BR449">
            <v>0</v>
          </cell>
        </row>
        <row r="450">
          <cell r="A450">
            <v>445</v>
          </cell>
          <cell r="B450">
            <v>1</v>
          </cell>
          <cell r="BR450">
            <v>0</v>
          </cell>
        </row>
        <row r="451">
          <cell r="A451">
            <v>446</v>
          </cell>
          <cell r="B451">
            <v>1</v>
          </cell>
          <cell r="BR451">
            <v>0</v>
          </cell>
        </row>
        <row r="452">
          <cell r="A452">
            <v>447</v>
          </cell>
          <cell r="B452">
            <v>1</v>
          </cell>
          <cell r="BR452">
            <v>0</v>
          </cell>
        </row>
        <row r="453">
          <cell r="A453">
            <v>448</v>
          </cell>
          <cell r="B453">
            <v>1</v>
          </cell>
          <cell r="BR453">
            <v>0</v>
          </cell>
        </row>
        <row r="454">
          <cell r="A454">
            <v>449</v>
          </cell>
          <cell r="B454">
            <v>1</v>
          </cell>
          <cell r="BR454">
            <v>0</v>
          </cell>
        </row>
        <row r="455">
          <cell r="A455">
            <v>450</v>
          </cell>
          <cell r="B455">
            <v>1</v>
          </cell>
          <cell r="BR455">
            <v>0</v>
          </cell>
        </row>
        <row r="456">
          <cell r="A456">
            <v>451</v>
          </cell>
          <cell r="B456">
            <v>1</v>
          </cell>
          <cell r="BR456">
            <v>0</v>
          </cell>
        </row>
        <row r="457">
          <cell r="A457">
            <v>452</v>
          </cell>
          <cell r="B457">
            <v>1</v>
          </cell>
          <cell r="BR457">
            <v>0</v>
          </cell>
        </row>
        <row r="458">
          <cell r="A458">
            <v>453</v>
          </cell>
          <cell r="B458">
            <v>1</v>
          </cell>
          <cell r="BR458">
            <v>0</v>
          </cell>
        </row>
        <row r="459">
          <cell r="A459">
            <v>454</v>
          </cell>
          <cell r="B459">
            <v>1</v>
          </cell>
          <cell r="BR459">
            <v>0</v>
          </cell>
        </row>
        <row r="460">
          <cell r="A460">
            <v>455</v>
          </cell>
          <cell r="B460">
            <v>1</v>
          </cell>
          <cell r="BR460">
            <v>0</v>
          </cell>
        </row>
        <row r="461">
          <cell r="A461">
            <v>456</v>
          </cell>
          <cell r="B461">
            <v>1</v>
          </cell>
          <cell r="BR461">
            <v>0</v>
          </cell>
        </row>
        <row r="462">
          <cell r="A462">
            <v>457</v>
          </cell>
          <cell r="B462">
            <v>1</v>
          </cell>
          <cell r="BR462">
            <v>0</v>
          </cell>
        </row>
        <row r="463">
          <cell r="A463">
            <v>458</v>
          </cell>
          <cell r="B463">
            <v>1</v>
          </cell>
          <cell r="BR463">
            <v>0</v>
          </cell>
        </row>
        <row r="464">
          <cell r="A464">
            <v>459</v>
          </cell>
          <cell r="B464">
            <v>1</v>
          </cell>
          <cell r="BR464">
            <v>0</v>
          </cell>
        </row>
        <row r="465">
          <cell r="A465">
            <v>460</v>
          </cell>
          <cell r="B465">
            <v>1</v>
          </cell>
          <cell r="BR465">
            <v>0</v>
          </cell>
        </row>
        <row r="466">
          <cell r="A466">
            <v>461</v>
          </cell>
          <cell r="B466">
            <v>1</v>
          </cell>
          <cell r="BR466">
            <v>0</v>
          </cell>
        </row>
        <row r="467">
          <cell r="A467">
            <v>462</v>
          </cell>
          <cell r="B467">
            <v>1</v>
          </cell>
          <cell r="BR467">
            <v>0</v>
          </cell>
        </row>
        <row r="468">
          <cell r="A468">
            <v>463</v>
          </cell>
          <cell r="B468">
            <v>1</v>
          </cell>
          <cell r="BR468">
            <v>0</v>
          </cell>
        </row>
        <row r="469">
          <cell r="A469">
            <v>464</v>
          </cell>
          <cell r="B469">
            <v>1</v>
          </cell>
          <cell r="BR469">
            <v>0</v>
          </cell>
        </row>
        <row r="470">
          <cell r="A470">
            <v>465</v>
          </cell>
          <cell r="B470">
            <v>1</v>
          </cell>
          <cell r="BR470">
            <v>0</v>
          </cell>
        </row>
        <row r="471">
          <cell r="A471">
            <v>466</v>
          </cell>
          <cell r="B471">
            <v>1</v>
          </cell>
          <cell r="BR471">
            <v>0</v>
          </cell>
        </row>
        <row r="472">
          <cell r="A472">
            <v>467</v>
          </cell>
          <cell r="B472">
            <v>1</v>
          </cell>
          <cell r="BR472">
            <v>0</v>
          </cell>
        </row>
        <row r="473">
          <cell r="A473">
            <v>468</v>
          </cell>
          <cell r="B473">
            <v>1</v>
          </cell>
          <cell r="BR473">
            <v>0</v>
          </cell>
        </row>
        <row r="474">
          <cell r="A474">
            <v>469</v>
          </cell>
          <cell r="B474">
            <v>1</v>
          </cell>
          <cell r="BR474">
            <v>0</v>
          </cell>
        </row>
        <row r="475">
          <cell r="A475">
            <v>470</v>
          </cell>
          <cell r="B475">
            <v>1</v>
          </cell>
          <cell r="BR475">
            <v>0</v>
          </cell>
        </row>
        <row r="476">
          <cell r="A476">
            <v>471</v>
          </cell>
          <cell r="B476">
            <v>1</v>
          </cell>
          <cell r="BR476">
            <v>0</v>
          </cell>
        </row>
        <row r="477">
          <cell r="A477">
            <v>472</v>
          </cell>
          <cell r="B477">
            <v>1</v>
          </cell>
          <cell r="BR477">
            <v>0</v>
          </cell>
        </row>
        <row r="478">
          <cell r="A478">
            <v>473</v>
          </cell>
          <cell r="B478">
            <v>1</v>
          </cell>
          <cell r="BR478">
            <v>0</v>
          </cell>
        </row>
        <row r="479">
          <cell r="A479">
            <v>474</v>
          </cell>
          <cell r="B479">
            <v>1</v>
          </cell>
          <cell r="BR479">
            <v>0</v>
          </cell>
        </row>
        <row r="480">
          <cell r="A480">
            <v>475</v>
          </cell>
          <cell r="B480">
            <v>1</v>
          </cell>
          <cell r="BR480">
            <v>0</v>
          </cell>
        </row>
        <row r="481">
          <cell r="A481">
            <v>476</v>
          </cell>
          <cell r="B481">
            <v>1</v>
          </cell>
          <cell r="BR481">
            <v>0</v>
          </cell>
        </row>
        <row r="482">
          <cell r="A482">
            <v>477</v>
          </cell>
          <cell r="B482">
            <v>1</v>
          </cell>
          <cell r="BR482">
            <v>0</v>
          </cell>
        </row>
        <row r="483">
          <cell r="A483">
            <v>478</v>
          </cell>
          <cell r="B483">
            <v>1</v>
          </cell>
          <cell r="BR483">
            <v>0</v>
          </cell>
        </row>
        <row r="484">
          <cell r="A484">
            <v>479</v>
          </cell>
          <cell r="B484">
            <v>1</v>
          </cell>
          <cell r="BR484">
            <v>0</v>
          </cell>
        </row>
        <row r="485">
          <cell r="A485">
            <v>480</v>
          </cell>
          <cell r="B485">
            <v>1</v>
          </cell>
          <cell r="BR485">
            <v>0</v>
          </cell>
        </row>
        <row r="486">
          <cell r="A486">
            <v>481</v>
          </cell>
          <cell r="B486">
            <v>1</v>
          </cell>
          <cell r="BR486">
            <v>0</v>
          </cell>
        </row>
        <row r="487">
          <cell r="A487">
            <v>482</v>
          </cell>
          <cell r="B487">
            <v>1</v>
          </cell>
          <cell r="BR487">
            <v>0</v>
          </cell>
        </row>
        <row r="488">
          <cell r="A488">
            <v>483</v>
          </cell>
          <cell r="B488">
            <v>1</v>
          </cell>
          <cell r="BR488">
            <v>0</v>
          </cell>
        </row>
        <row r="489">
          <cell r="A489">
            <v>484</v>
          </cell>
          <cell r="B489">
            <v>1</v>
          </cell>
          <cell r="BR489">
            <v>0</v>
          </cell>
        </row>
        <row r="490">
          <cell r="A490">
            <v>485</v>
          </cell>
          <cell r="B490">
            <v>1</v>
          </cell>
          <cell r="BR490">
            <v>0</v>
          </cell>
        </row>
        <row r="491">
          <cell r="A491">
            <v>486</v>
          </cell>
          <cell r="B491">
            <v>1</v>
          </cell>
          <cell r="BR491">
            <v>0</v>
          </cell>
        </row>
        <row r="492">
          <cell r="A492">
            <v>487</v>
          </cell>
          <cell r="B492">
            <v>1</v>
          </cell>
          <cell r="BR492">
            <v>0</v>
          </cell>
        </row>
        <row r="493">
          <cell r="A493">
            <v>488</v>
          </cell>
          <cell r="B493">
            <v>1</v>
          </cell>
          <cell r="BR493">
            <v>0</v>
          </cell>
        </row>
        <row r="494">
          <cell r="A494">
            <v>489</v>
          </cell>
          <cell r="B494">
            <v>1</v>
          </cell>
          <cell r="BR494">
            <v>0</v>
          </cell>
        </row>
        <row r="495">
          <cell r="A495">
            <v>490</v>
          </cell>
          <cell r="B495">
            <v>1</v>
          </cell>
          <cell r="BR495">
            <v>0</v>
          </cell>
        </row>
        <row r="496">
          <cell r="A496">
            <v>491</v>
          </cell>
          <cell r="B496">
            <v>1</v>
          </cell>
          <cell r="BR496">
            <v>0</v>
          </cell>
        </row>
        <row r="497">
          <cell r="A497">
            <v>492</v>
          </cell>
          <cell r="B497">
            <v>1</v>
          </cell>
          <cell r="BR497">
            <v>0</v>
          </cell>
        </row>
        <row r="498">
          <cell r="A498">
            <v>493</v>
          </cell>
          <cell r="B498">
            <v>1</v>
          </cell>
          <cell r="BR498">
            <v>0</v>
          </cell>
        </row>
        <row r="499">
          <cell r="A499">
            <v>494</v>
          </cell>
          <cell r="B499">
            <v>1</v>
          </cell>
          <cell r="BR499">
            <v>0</v>
          </cell>
        </row>
        <row r="500">
          <cell r="A500">
            <v>495</v>
          </cell>
          <cell r="B500">
            <v>1</v>
          </cell>
          <cell r="BR500">
            <v>0</v>
          </cell>
        </row>
        <row r="501">
          <cell r="A501">
            <v>496</v>
          </cell>
          <cell r="B501">
            <v>1</v>
          </cell>
          <cell r="BR501">
            <v>0</v>
          </cell>
        </row>
        <row r="502">
          <cell r="A502">
            <v>497</v>
          </cell>
          <cell r="B502">
            <v>1</v>
          </cell>
          <cell r="BR502">
            <v>0</v>
          </cell>
        </row>
        <row r="503">
          <cell r="A503">
            <v>498</v>
          </cell>
          <cell r="B503">
            <v>1</v>
          </cell>
          <cell r="BR503">
            <v>0</v>
          </cell>
        </row>
        <row r="504">
          <cell r="A504">
            <v>499</v>
          </cell>
          <cell r="B504">
            <v>1</v>
          </cell>
          <cell r="BR504">
            <v>0</v>
          </cell>
        </row>
        <row r="505">
          <cell r="A505">
            <v>500</v>
          </cell>
          <cell r="B505">
            <v>1</v>
          </cell>
          <cell r="BR505">
            <v>0</v>
          </cell>
        </row>
        <row r="506">
          <cell r="A506">
            <v>501</v>
          </cell>
          <cell r="B506">
            <v>1</v>
          </cell>
          <cell r="BR506">
            <v>0</v>
          </cell>
        </row>
        <row r="507">
          <cell r="A507">
            <v>502</v>
          </cell>
          <cell r="B507">
            <v>1</v>
          </cell>
          <cell r="BR507">
            <v>0</v>
          </cell>
        </row>
        <row r="508">
          <cell r="A508">
            <v>503</v>
          </cell>
          <cell r="B508">
            <v>1</v>
          </cell>
          <cell r="BR508">
            <v>0</v>
          </cell>
        </row>
        <row r="509">
          <cell r="A509">
            <v>504</v>
          </cell>
          <cell r="B509">
            <v>1</v>
          </cell>
          <cell r="BR509">
            <v>0</v>
          </cell>
        </row>
        <row r="510">
          <cell r="A510">
            <v>505</v>
          </cell>
          <cell r="B510">
            <v>1</v>
          </cell>
          <cell r="BR510">
            <v>0</v>
          </cell>
        </row>
        <row r="511">
          <cell r="A511">
            <v>506</v>
          </cell>
          <cell r="B511">
            <v>1</v>
          </cell>
          <cell r="BR511">
            <v>0</v>
          </cell>
        </row>
        <row r="512">
          <cell r="A512">
            <v>507</v>
          </cell>
          <cell r="B512">
            <v>1</v>
          </cell>
          <cell r="BR512">
            <v>0</v>
          </cell>
        </row>
        <row r="513">
          <cell r="A513">
            <v>508</v>
          </cell>
          <cell r="B513">
            <v>1</v>
          </cell>
          <cell r="BR513">
            <v>0</v>
          </cell>
        </row>
        <row r="514">
          <cell r="A514">
            <v>509</v>
          </cell>
          <cell r="B514">
            <v>1</v>
          </cell>
          <cell r="BR514">
            <v>0</v>
          </cell>
        </row>
        <row r="515">
          <cell r="A515">
            <v>510</v>
          </cell>
          <cell r="B515">
            <v>1</v>
          </cell>
          <cell r="BR515">
            <v>0</v>
          </cell>
        </row>
        <row r="516">
          <cell r="A516">
            <v>511</v>
          </cell>
          <cell r="B516">
            <v>1</v>
          </cell>
          <cell r="BR516">
            <v>0</v>
          </cell>
        </row>
        <row r="517">
          <cell r="A517">
            <v>512</v>
          </cell>
          <cell r="B517">
            <v>1</v>
          </cell>
          <cell r="BR517">
            <v>0</v>
          </cell>
        </row>
        <row r="518">
          <cell r="A518">
            <v>513</v>
          </cell>
          <cell r="B518">
            <v>1</v>
          </cell>
          <cell r="BR518">
            <v>0</v>
          </cell>
        </row>
        <row r="519">
          <cell r="A519">
            <v>514</v>
          </cell>
          <cell r="B519">
            <v>1</v>
          </cell>
          <cell r="BR519">
            <v>0</v>
          </cell>
        </row>
        <row r="520">
          <cell r="A520">
            <v>515</v>
          </cell>
          <cell r="B520">
            <v>1</v>
          </cell>
          <cell r="BR520">
            <v>0</v>
          </cell>
        </row>
        <row r="521">
          <cell r="A521">
            <v>516</v>
          </cell>
          <cell r="B521">
            <v>1</v>
          </cell>
          <cell r="BR521">
            <v>0</v>
          </cell>
        </row>
        <row r="522">
          <cell r="A522">
            <v>517</v>
          </cell>
          <cell r="B522">
            <v>1</v>
          </cell>
          <cell r="BR522">
            <v>0</v>
          </cell>
        </row>
        <row r="523">
          <cell r="A523">
            <v>518</v>
          </cell>
          <cell r="B523">
            <v>1</v>
          </cell>
          <cell r="BR523">
            <v>0</v>
          </cell>
        </row>
        <row r="524">
          <cell r="A524">
            <v>519</v>
          </cell>
          <cell r="B524">
            <v>1</v>
          </cell>
          <cell r="BR524">
            <v>0</v>
          </cell>
        </row>
        <row r="525">
          <cell r="A525">
            <v>520</v>
          </cell>
          <cell r="B525">
            <v>1</v>
          </cell>
          <cell r="BR525">
            <v>0</v>
          </cell>
        </row>
        <row r="526">
          <cell r="A526">
            <v>521</v>
          </cell>
          <cell r="B526">
            <v>1</v>
          </cell>
          <cell r="BR526">
            <v>0</v>
          </cell>
        </row>
        <row r="527">
          <cell r="A527">
            <v>522</v>
          </cell>
          <cell r="B527">
            <v>1</v>
          </cell>
          <cell r="BR527">
            <v>0</v>
          </cell>
        </row>
        <row r="528">
          <cell r="A528">
            <v>523</v>
          </cell>
          <cell r="B528">
            <v>1</v>
          </cell>
          <cell r="BR528">
            <v>0</v>
          </cell>
        </row>
        <row r="529">
          <cell r="A529">
            <v>524</v>
          </cell>
          <cell r="B529">
            <v>1</v>
          </cell>
          <cell r="BR529">
            <v>0</v>
          </cell>
        </row>
        <row r="530">
          <cell r="A530">
            <v>525</v>
          </cell>
          <cell r="B530">
            <v>1</v>
          </cell>
          <cell r="BR530">
            <v>0</v>
          </cell>
        </row>
        <row r="531">
          <cell r="A531">
            <v>526</v>
          </cell>
          <cell r="B531">
            <v>1</v>
          </cell>
          <cell r="BR531">
            <v>0</v>
          </cell>
        </row>
        <row r="532">
          <cell r="A532">
            <v>527</v>
          </cell>
          <cell r="B532">
            <v>1</v>
          </cell>
          <cell r="BR532">
            <v>0</v>
          </cell>
        </row>
        <row r="533">
          <cell r="A533">
            <v>528</v>
          </cell>
          <cell r="B533">
            <v>1</v>
          </cell>
          <cell r="BR533">
            <v>0</v>
          </cell>
        </row>
        <row r="534">
          <cell r="A534">
            <v>529</v>
          </cell>
          <cell r="B534">
            <v>1</v>
          </cell>
          <cell r="BR534">
            <v>0</v>
          </cell>
        </row>
        <row r="535">
          <cell r="A535">
            <v>530</v>
          </cell>
          <cell r="B535">
            <v>1</v>
          </cell>
          <cell r="BR535">
            <v>0</v>
          </cell>
        </row>
        <row r="536">
          <cell r="A536">
            <v>531</v>
          </cell>
          <cell r="B536">
            <v>1</v>
          </cell>
          <cell r="BR536">
            <v>0</v>
          </cell>
        </row>
        <row r="537">
          <cell r="A537">
            <v>532</v>
          </cell>
          <cell r="B537">
            <v>1</v>
          </cell>
          <cell r="BR537">
            <v>0</v>
          </cell>
        </row>
        <row r="538">
          <cell r="A538">
            <v>533</v>
          </cell>
          <cell r="B538">
            <v>1</v>
          </cell>
          <cell r="BR538">
            <v>0</v>
          </cell>
        </row>
        <row r="539">
          <cell r="A539">
            <v>534</v>
          </cell>
          <cell r="B539">
            <v>1</v>
          </cell>
          <cell r="BR539">
            <v>0</v>
          </cell>
        </row>
        <row r="540">
          <cell r="A540">
            <v>535</v>
          </cell>
          <cell r="B540">
            <v>1</v>
          </cell>
          <cell r="BR540">
            <v>0</v>
          </cell>
        </row>
        <row r="541">
          <cell r="A541">
            <v>536</v>
          </cell>
          <cell r="B541">
            <v>1</v>
          </cell>
          <cell r="BR541">
            <v>0</v>
          </cell>
        </row>
        <row r="542">
          <cell r="A542">
            <v>537</v>
          </cell>
          <cell r="B542">
            <v>1</v>
          </cell>
          <cell r="BR542">
            <v>0</v>
          </cell>
        </row>
        <row r="543">
          <cell r="A543">
            <v>538</v>
          </cell>
          <cell r="B543">
            <v>1</v>
          </cell>
          <cell r="BR543">
            <v>0</v>
          </cell>
        </row>
        <row r="544">
          <cell r="A544">
            <v>539</v>
          </cell>
          <cell r="B544">
            <v>1</v>
          </cell>
          <cell r="BR544">
            <v>0</v>
          </cell>
        </row>
        <row r="545">
          <cell r="A545">
            <v>540</v>
          </cell>
          <cell r="B545">
            <v>1</v>
          </cell>
          <cell r="BR545">
            <v>0</v>
          </cell>
        </row>
        <row r="546">
          <cell r="A546">
            <v>541</v>
          </cell>
          <cell r="B546">
            <v>1</v>
          </cell>
          <cell r="BR546">
            <v>0</v>
          </cell>
        </row>
        <row r="547">
          <cell r="A547">
            <v>542</v>
          </cell>
          <cell r="B547">
            <v>1</v>
          </cell>
          <cell r="BR547">
            <v>0</v>
          </cell>
        </row>
        <row r="548">
          <cell r="A548">
            <v>543</v>
          </cell>
          <cell r="B548">
            <v>1</v>
          </cell>
          <cell r="BR548">
            <v>0</v>
          </cell>
        </row>
        <row r="549">
          <cell r="A549">
            <v>544</v>
          </cell>
          <cell r="B549">
            <v>1</v>
          </cell>
          <cell r="BR549">
            <v>0</v>
          </cell>
        </row>
        <row r="550">
          <cell r="A550">
            <v>545</v>
          </cell>
          <cell r="B550">
            <v>1</v>
          </cell>
          <cell r="BR550">
            <v>0</v>
          </cell>
        </row>
        <row r="551">
          <cell r="A551">
            <v>546</v>
          </cell>
          <cell r="B551">
            <v>1</v>
          </cell>
          <cell r="BR551">
            <v>0</v>
          </cell>
        </row>
        <row r="552">
          <cell r="A552">
            <v>547</v>
          </cell>
          <cell r="B552">
            <v>1</v>
          </cell>
          <cell r="BR552">
            <v>0</v>
          </cell>
        </row>
        <row r="553">
          <cell r="A553">
            <v>548</v>
          </cell>
          <cell r="B553">
            <v>1</v>
          </cell>
          <cell r="BR553">
            <v>0</v>
          </cell>
        </row>
        <row r="554">
          <cell r="A554">
            <v>549</v>
          </cell>
          <cell r="B554">
            <v>1</v>
          </cell>
          <cell r="BR554">
            <v>0</v>
          </cell>
        </row>
        <row r="555">
          <cell r="A555">
            <v>550</v>
          </cell>
          <cell r="B555">
            <v>1</v>
          </cell>
          <cell r="BR555">
            <v>0</v>
          </cell>
        </row>
        <row r="556">
          <cell r="A556">
            <v>551</v>
          </cell>
          <cell r="B556">
            <v>1</v>
          </cell>
          <cell r="BR556">
            <v>0</v>
          </cell>
        </row>
        <row r="557">
          <cell r="A557">
            <v>552</v>
          </cell>
          <cell r="B557">
            <v>1</v>
          </cell>
          <cell r="BR557">
            <v>0</v>
          </cell>
        </row>
        <row r="558">
          <cell r="A558">
            <v>553</v>
          </cell>
          <cell r="B558">
            <v>1</v>
          </cell>
          <cell r="BR558">
            <v>0</v>
          </cell>
        </row>
        <row r="559">
          <cell r="A559">
            <v>554</v>
          </cell>
          <cell r="B559">
            <v>1</v>
          </cell>
          <cell r="BR559">
            <v>0</v>
          </cell>
        </row>
        <row r="560">
          <cell r="A560">
            <v>555</v>
          </cell>
          <cell r="B560">
            <v>1</v>
          </cell>
          <cell r="BR560">
            <v>0</v>
          </cell>
        </row>
        <row r="561">
          <cell r="A561">
            <v>556</v>
          </cell>
          <cell r="B561">
            <v>1</v>
          </cell>
          <cell r="BR561">
            <v>0</v>
          </cell>
        </row>
        <row r="562">
          <cell r="A562">
            <v>557</v>
          </cell>
          <cell r="B562">
            <v>1</v>
          </cell>
          <cell r="BR562">
            <v>0</v>
          </cell>
        </row>
        <row r="563">
          <cell r="A563">
            <v>558</v>
          </cell>
          <cell r="B563">
            <v>1</v>
          </cell>
          <cell r="BR563">
            <v>0</v>
          </cell>
        </row>
        <row r="564">
          <cell r="A564">
            <v>559</v>
          </cell>
          <cell r="B564">
            <v>1</v>
          </cell>
          <cell r="BR564">
            <v>0</v>
          </cell>
        </row>
        <row r="565">
          <cell r="A565">
            <v>560</v>
          </cell>
          <cell r="B565">
            <v>1</v>
          </cell>
          <cell r="BR565">
            <v>0</v>
          </cell>
        </row>
        <row r="566">
          <cell r="A566">
            <v>561</v>
          </cell>
          <cell r="B566">
            <v>1</v>
          </cell>
          <cell r="BR566">
            <v>0</v>
          </cell>
        </row>
        <row r="567">
          <cell r="A567">
            <v>562</v>
          </cell>
          <cell r="B567">
            <v>1</v>
          </cell>
          <cell r="BR567">
            <v>0</v>
          </cell>
        </row>
        <row r="568">
          <cell r="A568">
            <v>563</v>
          </cell>
          <cell r="B568">
            <v>1</v>
          </cell>
          <cell r="BR568">
            <v>0</v>
          </cell>
        </row>
        <row r="569">
          <cell r="A569">
            <v>564</v>
          </cell>
          <cell r="B569">
            <v>1</v>
          </cell>
          <cell r="BR569">
            <v>0</v>
          </cell>
        </row>
        <row r="570">
          <cell r="A570">
            <v>565</v>
          </cell>
          <cell r="B570">
            <v>1</v>
          </cell>
          <cell r="BR570">
            <v>0</v>
          </cell>
        </row>
        <row r="571">
          <cell r="A571">
            <v>566</v>
          </cell>
          <cell r="B571">
            <v>1</v>
          </cell>
          <cell r="BR571">
            <v>0</v>
          </cell>
        </row>
        <row r="572">
          <cell r="A572">
            <v>567</v>
          </cell>
          <cell r="B572">
            <v>1</v>
          </cell>
          <cell r="BR572">
            <v>0</v>
          </cell>
        </row>
        <row r="573">
          <cell r="A573">
            <v>568</v>
          </cell>
          <cell r="B573">
            <v>1</v>
          </cell>
          <cell r="BR573">
            <v>0</v>
          </cell>
        </row>
        <row r="574">
          <cell r="A574">
            <v>569</v>
          </cell>
          <cell r="B574">
            <v>1</v>
          </cell>
          <cell r="BR574">
            <v>0</v>
          </cell>
        </row>
        <row r="575">
          <cell r="A575">
            <v>570</v>
          </cell>
          <cell r="B575">
            <v>1</v>
          </cell>
          <cell r="BR575">
            <v>0</v>
          </cell>
        </row>
        <row r="576">
          <cell r="A576">
            <v>571</v>
          </cell>
          <cell r="B576">
            <v>1</v>
          </cell>
          <cell r="BR576">
            <v>0</v>
          </cell>
        </row>
        <row r="577">
          <cell r="A577">
            <v>572</v>
          </cell>
          <cell r="B577">
            <v>1</v>
          </cell>
          <cell r="BR577">
            <v>0</v>
          </cell>
        </row>
        <row r="578">
          <cell r="A578">
            <v>573</v>
          </cell>
          <cell r="B578">
            <v>1</v>
          </cell>
          <cell r="BR578">
            <v>0</v>
          </cell>
        </row>
        <row r="579">
          <cell r="A579">
            <v>574</v>
          </cell>
          <cell r="B579">
            <v>1</v>
          </cell>
          <cell r="BR579">
            <v>0</v>
          </cell>
        </row>
        <row r="580">
          <cell r="A580">
            <v>575</v>
          </cell>
          <cell r="B580">
            <v>1</v>
          </cell>
          <cell r="BR580">
            <v>0</v>
          </cell>
        </row>
        <row r="581">
          <cell r="A581">
            <v>576</v>
          </cell>
          <cell r="B581">
            <v>1</v>
          </cell>
          <cell r="BR581">
            <v>0</v>
          </cell>
        </row>
        <row r="582">
          <cell r="A582">
            <v>577</v>
          </cell>
          <cell r="B582">
            <v>1</v>
          </cell>
          <cell r="BR582">
            <v>0</v>
          </cell>
        </row>
        <row r="583">
          <cell r="A583">
            <v>578</v>
          </cell>
          <cell r="B583">
            <v>1</v>
          </cell>
          <cell r="BR583">
            <v>0</v>
          </cell>
        </row>
        <row r="584">
          <cell r="A584">
            <v>579</v>
          </cell>
          <cell r="B584">
            <v>1</v>
          </cell>
          <cell r="BR584">
            <v>0</v>
          </cell>
        </row>
        <row r="585">
          <cell r="A585">
            <v>580</v>
          </cell>
          <cell r="B585">
            <v>1</v>
          </cell>
          <cell r="BR585">
            <v>0</v>
          </cell>
        </row>
        <row r="586">
          <cell r="A586">
            <v>581</v>
          </cell>
          <cell r="B586">
            <v>1</v>
          </cell>
          <cell r="BR586">
            <v>0</v>
          </cell>
        </row>
        <row r="587">
          <cell r="A587">
            <v>582</v>
          </cell>
          <cell r="B587">
            <v>1</v>
          </cell>
          <cell r="BR587">
            <v>0</v>
          </cell>
        </row>
        <row r="588">
          <cell r="A588">
            <v>583</v>
          </cell>
          <cell r="B588">
            <v>1</v>
          </cell>
          <cell r="BR588">
            <v>0</v>
          </cell>
        </row>
        <row r="589">
          <cell r="A589">
            <v>584</v>
          </cell>
          <cell r="B589">
            <v>1</v>
          </cell>
          <cell r="BR589">
            <v>0</v>
          </cell>
        </row>
        <row r="590">
          <cell r="A590">
            <v>585</v>
          </cell>
          <cell r="B590">
            <v>1</v>
          </cell>
          <cell r="BR590">
            <v>0</v>
          </cell>
        </row>
        <row r="591">
          <cell r="A591">
            <v>586</v>
          </cell>
          <cell r="B591">
            <v>1</v>
          </cell>
          <cell r="BR591">
            <v>0</v>
          </cell>
        </row>
        <row r="592">
          <cell r="A592">
            <v>587</v>
          </cell>
          <cell r="B592">
            <v>1</v>
          </cell>
          <cell r="BR592">
            <v>0</v>
          </cell>
        </row>
        <row r="593">
          <cell r="A593">
            <v>588</v>
          </cell>
          <cell r="B593">
            <v>1</v>
          </cell>
          <cell r="BR593">
            <v>0</v>
          </cell>
        </row>
        <row r="594">
          <cell r="A594">
            <v>589</v>
          </cell>
          <cell r="B594">
            <v>1</v>
          </cell>
          <cell r="BR594">
            <v>0</v>
          </cell>
        </row>
        <row r="595">
          <cell r="A595">
            <v>590</v>
          </cell>
          <cell r="B595">
            <v>1</v>
          </cell>
          <cell r="BR595">
            <v>0</v>
          </cell>
        </row>
        <row r="596">
          <cell r="A596">
            <v>591</v>
          </cell>
          <cell r="B596">
            <v>1</v>
          </cell>
          <cell r="BR596">
            <v>0</v>
          </cell>
        </row>
        <row r="597">
          <cell r="A597">
            <v>592</v>
          </cell>
          <cell r="B597">
            <v>1</v>
          </cell>
          <cell r="BR597">
            <v>0</v>
          </cell>
        </row>
        <row r="598">
          <cell r="A598">
            <v>593</v>
          </cell>
          <cell r="B598">
            <v>1</v>
          </cell>
          <cell r="BR598">
            <v>0</v>
          </cell>
        </row>
        <row r="599">
          <cell r="A599">
            <v>594</v>
          </cell>
          <cell r="B599">
            <v>1</v>
          </cell>
          <cell r="BR599">
            <v>0</v>
          </cell>
        </row>
        <row r="600">
          <cell r="A600">
            <v>595</v>
          </cell>
          <cell r="B600">
            <v>1</v>
          </cell>
          <cell r="BR600">
            <v>0</v>
          </cell>
        </row>
        <row r="601">
          <cell r="A601">
            <v>596</v>
          </cell>
          <cell r="B601">
            <v>1</v>
          </cell>
          <cell r="BR601">
            <v>0</v>
          </cell>
        </row>
        <row r="602">
          <cell r="A602">
            <v>597</v>
          </cell>
          <cell r="B602">
            <v>1</v>
          </cell>
          <cell r="BR602">
            <v>0</v>
          </cell>
        </row>
        <row r="603">
          <cell r="A603">
            <v>598</v>
          </cell>
          <cell r="B603">
            <v>1</v>
          </cell>
          <cell r="BR603">
            <v>0</v>
          </cell>
        </row>
        <row r="604">
          <cell r="A604">
            <v>599</v>
          </cell>
          <cell r="B604">
            <v>1</v>
          </cell>
          <cell r="BR604">
            <v>0</v>
          </cell>
        </row>
        <row r="605">
          <cell r="A605">
            <v>600</v>
          </cell>
          <cell r="B605">
            <v>1</v>
          </cell>
          <cell r="BR605">
            <v>0</v>
          </cell>
        </row>
        <row r="606">
          <cell r="A606">
            <v>601</v>
          </cell>
          <cell r="B606">
            <v>1</v>
          </cell>
          <cell r="BR606">
            <v>0</v>
          </cell>
        </row>
        <row r="607">
          <cell r="A607">
            <v>602</v>
          </cell>
          <cell r="B607">
            <v>1</v>
          </cell>
          <cell r="BR607">
            <v>0</v>
          </cell>
        </row>
        <row r="608">
          <cell r="A608">
            <v>603</v>
          </cell>
          <cell r="B608">
            <v>1</v>
          </cell>
          <cell r="BR608">
            <v>0</v>
          </cell>
        </row>
        <row r="609">
          <cell r="A609">
            <v>604</v>
          </cell>
          <cell r="B609">
            <v>1</v>
          </cell>
          <cell r="BR609">
            <v>0</v>
          </cell>
        </row>
        <row r="610">
          <cell r="A610">
            <v>605</v>
          </cell>
          <cell r="B610">
            <v>1</v>
          </cell>
          <cell r="BR610">
            <v>0</v>
          </cell>
        </row>
        <row r="611">
          <cell r="A611">
            <v>606</v>
          </cell>
          <cell r="B611">
            <v>1</v>
          </cell>
          <cell r="BR611">
            <v>0</v>
          </cell>
        </row>
        <row r="612">
          <cell r="A612">
            <v>607</v>
          </cell>
          <cell r="B612">
            <v>1</v>
          </cell>
          <cell r="BR612">
            <v>0</v>
          </cell>
        </row>
        <row r="613">
          <cell r="A613">
            <v>608</v>
          </cell>
          <cell r="B613">
            <v>1</v>
          </cell>
          <cell r="BR613">
            <v>0</v>
          </cell>
        </row>
        <row r="614">
          <cell r="A614">
            <v>609</v>
          </cell>
          <cell r="B614">
            <v>1</v>
          </cell>
          <cell r="BR614">
            <v>0</v>
          </cell>
        </row>
        <row r="615">
          <cell r="A615">
            <v>610</v>
          </cell>
          <cell r="B615">
            <v>1</v>
          </cell>
          <cell r="BR615">
            <v>0</v>
          </cell>
        </row>
        <row r="616">
          <cell r="A616">
            <v>611</v>
          </cell>
          <cell r="B616">
            <v>1</v>
          </cell>
          <cell r="BR616">
            <v>0</v>
          </cell>
        </row>
        <row r="617">
          <cell r="A617">
            <v>612</v>
          </cell>
          <cell r="B617">
            <v>1</v>
          </cell>
          <cell r="BR617">
            <v>0</v>
          </cell>
        </row>
        <row r="618">
          <cell r="A618">
            <v>613</v>
          </cell>
          <cell r="B618">
            <v>1</v>
          </cell>
          <cell r="BR618">
            <v>0</v>
          </cell>
        </row>
        <row r="619">
          <cell r="A619">
            <v>614</v>
          </cell>
          <cell r="B619">
            <v>1</v>
          </cell>
          <cell r="BR619">
            <v>0</v>
          </cell>
        </row>
        <row r="620">
          <cell r="A620">
            <v>615</v>
          </cell>
          <cell r="B620">
            <v>1</v>
          </cell>
          <cell r="BR620">
            <v>0</v>
          </cell>
        </row>
        <row r="621">
          <cell r="A621">
            <v>616</v>
          </cell>
          <cell r="B621">
            <v>1</v>
          </cell>
          <cell r="BR621">
            <v>0</v>
          </cell>
        </row>
        <row r="622">
          <cell r="A622">
            <v>617</v>
          </cell>
          <cell r="B622">
            <v>1</v>
          </cell>
          <cell r="BR622">
            <v>0</v>
          </cell>
        </row>
        <row r="623">
          <cell r="A623">
            <v>618</v>
          </cell>
          <cell r="B623">
            <v>1</v>
          </cell>
          <cell r="BR623">
            <v>0</v>
          </cell>
        </row>
        <row r="624">
          <cell r="A624">
            <v>619</v>
          </cell>
          <cell r="B624">
            <v>1</v>
          </cell>
          <cell r="BR624">
            <v>0</v>
          </cell>
        </row>
        <row r="625">
          <cell r="A625">
            <v>620</v>
          </cell>
          <cell r="B625">
            <v>1</v>
          </cell>
          <cell r="BR625">
            <v>0</v>
          </cell>
        </row>
        <row r="626">
          <cell r="A626">
            <v>621</v>
          </cell>
          <cell r="B626">
            <v>1</v>
          </cell>
          <cell r="BR626">
            <v>0</v>
          </cell>
        </row>
        <row r="627">
          <cell r="A627">
            <v>622</v>
          </cell>
          <cell r="B627">
            <v>1</v>
          </cell>
          <cell r="BR627">
            <v>0</v>
          </cell>
        </row>
        <row r="628">
          <cell r="A628">
            <v>623</v>
          </cell>
          <cell r="B628">
            <v>1</v>
          </cell>
          <cell r="BR628">
            <v>0</v>
          </cell>
        </row>
        <row r="629">
          <cell r="A629">
            <v>624</v>
          </cell>
          <cell r="B629">
            <v>1</v>
          </cell>
          <cell r="BR629">
            <v>0</v>
          </cell>
        </row>
        <row r="630">
          <cell r="A630">
            <v>625</v>
          </cell>
          <cell r="B630">
            <v>1</v>
          </cell>
          <cell r="BR630">
            <v>0</v>
          </cell>
        </row>
        <row r="631">
          <cell r="A631">
            <v>626</v>
          </cell>
          <cell r="B631">
            <v>1</v>
          </cell>
          <cell r="BR631">
            <v>0</v>
          </cell>
        </row>
        <row r="632">
          <cell r="A632">
            <v>627</v>
          </cell>
          <cell r="B632">
            <v>1</v>
          </cell>
          <cell r="BR632">
            <v>0</v>
          </cell>
        </row>
        <row r="633">
          <cell r="A633">
            <v>628</v>
          </cell>
          <cell r="B633">
            <v>1</v>
          </cell>
          <cell r="BR633">
            <v>0</v>
          </cell>
        </row>
        <row r="634">
          <cell r="A634">
            <v>629</v>
          </cell>
          <cell r="B634">
            <v>1</v>
          </cell>
          <cell r="BR634">
            <v>0</v>
          </cell>
        </row>
        <row r="635">
          <cell r="A635">
            <v>630</v>
          </cell>
          <cell r="B635">
            <v>1</v>
          </cell>
          <cell r="BR635">
            <v>0</v>
          </cell>
        </row>
        <row r="636">
          <cell r="A636">
            <v>631</v>
          </cell>
          <cell r="B636">
            <v>1</v>
          </cell>
          <cell r="BR636">
            <v>0</v>
          </cell>
        </row>
        <row r="637">
          <cell r="A637">
            <v>632</v>
          </cell>
          <cell r="B637">
            <v>1</v>
          </cell>
          <cell r="BR637">
            <v>0</v>
          </cell>
        </row>
        <row r="638">
          <cell r="A638">
            <v>633</v>
          </cell>
          <cell r="B638">
            <v>1</v>
          </cell>
          <cell r="BR638">
            <v>0</v>
          </cell>
        </row>
        <row r="639">
          <cell r="A639">
            <v>634</v>
          </cell>
          <cell r="B639">
            <v>1</v>
          </cell>
          <cell r="BR639">
            <v>0</v>
          </cell>
        </row>
        <row r="640">
          <cell r="A640">
            <v>635</v>
          </cell>
          <cell r="B640">
            <v>1</v>
          </cell>
          <cell r="BR640">
            <v>0</v>
          </cell>
        </row>
        <row r="641">
          <cell r="A641">
            <v>636</v>
          </cell>
          <cell r="B641">
            <v>1</v>
          </cell>
          <cell r="BR641">
            <v>0</v>
          </cell>
        </row>
        <row r="642">
          <cell r="A642">
            <v>637</v>
          </cell>
          <cell r="B642">
            <v>1</v>
          </cell>
          <cell r="BR642">
            <v>0</v>
          </cell>
        </row>
        <row r="643">
          <cell r="A643">
            <v>638</v>
          </cell>
          <cell r="B643">
            <v>1</v>
          </cell>
          <cell r="BR643">
            <v>0</v>
          </cell>
        </row>
        <row r="644">
          <cell r="A644">
            <v>639</v>
          </cell>
          <cell r="B644">
            <v>1</v>
          </cell>
          <cell r="BR644">
            <v>0</v>
          </cell>
        </row>
        <row r="645">
          <cell r="A645">
            <v>640</v>
          </cell>
          <cell r="B645">
            <v>1</v>
          </cell>
          <cell r="BR645">
            <v>0</v>
          </cell>
        </row>
        <row r="646">
          <cell r="A646">
            <v>641</v>
          </cell>
          <cell r="B646">
            <v>1</v>
          </cell>
          <cell r="BR646">
            <v>0</v>
          </cell>
        </row>
        <row r="647">
          <cell r="A647">
            <v>642</v>
          </cell>
          <cell r="B647">
            <v>1</v>
          </cell>
          <cell r="BR647">
            <v>0</v>
          </cell>
        </row>
        <row r="648">
          <cell r="A648">
            <v>643</v>
          </cell>
          <cell r="B648">
            <v>1</v>
          </cell>
          <cell r="BR648">
            <v>0</v>
          </cell>
        </row>
        <row r="649">
          <cell r="A649">
            <v>644</v>
          </cell>
          <cell r="B649">
            <v>1</v>
          </cell>
          <cell r="BR649">
            <v>0</v>
          </cell>
        </row>
        <row r="650">
          <cell r="A650">
            <v>645</v>
          </cell>
          <cell r="B650">
            <v>1</v>
          </cell>
          <cell r="BR650">
            <v>0</v>
          </cell>
        </row>
        <row r="651">
          <cell r="A651">
            <v>646</v>
          </cell>
          <cell r="B651">
            <v>1</v>
          </cell>
          <cell r="BR651">
            <v>0</v>
          </cell>
        </row>
        <row r="652">
          <cell r="A652">
            <v>647</v>
          </cell>
          <cell r="B652">
            <v>1</v>
          </cell>
          <cell r="BR652">
            <v>0</v>
          </cell>
        </row>
        <row r="653">
          <cell r="A653">
            <v>648</v>
          </cell>
          <cell r="B653">
            <v>1</v>
          </cell>
          <cell r="BR653">
            <v>0</v>
          </cell>
        </row>
        <row r="654">
          <cell r="A654">
            <v>649</v>
          </cell>
          <cell r="B654">
            <v>1</v>
          </cell>
          <cell r="BR654">
            <v>0</v>
          </cell>
        </row>
        <row r="655">
          <cell r="A655">
            <v>650</v>
          </cell>
          <cell r="B655">
            <v>1</v>
          </cell>
          <cell r="BR655">
            <v>0</v>
          </cell>
        </row>
        <row r="656">
          <cell r="A656">
            <v>651</v>
          </cell>
          <cell r="B656">
            <v>1</v>
          </cell>
          <cell r="BR656">
            <v>0</v>
          </cell>
        </row>
        <row r="657">
          <cell r="A657">
            <v>652</v>
          </cell>
          <cell r="B657">
            <v>1</v>
          </cell>
          <cell r="BR657">
            <v>0</v>
          </cell>
        </row>
        <row r="658">
          <cell r="A658">
            <v>653</v>
          </cell>
          <cell r="B658">
            <v>1</v>
          </cell>
          <cell r="BR658">
            <v>0</v>
          </cell>
        </row>
        <row r="659">
          <cell r="A659">
            <v>654</v>
          </cell>
          <cell r="B659">
            <v>1</v>
          </cell>
          <cell r="BR659">
            <v>0</v>
          </cell>
        </row>
        <row r="660">
          <cell r="A660">
            <v>655</v>
          </cell>
          <cell r="B660">
            <v>1</v>
          </cell>
          <cell r="BR660">
            <v>0</v>
          </cell>
        </row>
        <row r="661">
          <cell r="A661">
            <v>656</v>
          </cell>
          <cell r="B661">
            <v>1</v>
          </cell>
          <cell r="BR661">
            <v>0</v>
          </cell>
        </row>
        <row r="662">
          <cell r="A662">
            <v>657</v>
          </cell>
          <cell r="B662">
            <v>1</v>
          </cell>
          <cell r="BR662">
            <v>0</v>
          </cell>
        </row>
        <row r="663">
          <cell r="A663">
            <v>658</v>
          </cell>
          <cell r="B663">
            <v>1</v>
          </cell>
          <cell r="BR663">
            <v>0</v>
          </cell>
        </row>
        <row r="664">
          <cell r="A664">
            <v>659</v>
          </cell>
          <cell r="B664">
            <v>1</v>
          </cell>
          <cell r="BR664">
            <v>0</v>
          </cell>
        </row>
        <row r="665">
          <cell r="A665">
            <v>660</v>
          </cell>
          <cell r="B665">
            <v>1</v>
          </cell>
          <cell r="BR665">
            <v>0</v>
          </cell>
        </row>
        <row r="666">
          <cell r="A666">
            <v>661</v>
          </cell>
          <cell r="B666">
            <v>1</v>
          </cell>
          <cell r="BR666">
            <v>0</v>
          </cell>
        </row>
        <row r="667">
          <cell r="A667">
            <v>662</v>
          </cell>
          <cell r="B667">
            <v>1</v>
          </cell>
          <cell r="BR667">
            <v>0</v>
          </cell>
        </row>
        <row r="668">
          <cell r="A668">
            <v>663</v>
          </cell>
          <cell r="B668">
            <v>1</v>
          </cell>
          <cell r="BR668">
            <v>0</v>
          </cell>
        </row>
        <row r="669">
          <cell r="A669">
            <v>664</v>
          </cell>
          <cell r="B669">
            <v>1</v>
          </cell>
          <cell r="BR669">
            <v>0</v>
          </cell>
        </row>
        <row r="670">
          <cell r="A670">
            <v>665</v>
          </cell>
          <cell r="B670">
            <v>1</v>
          </cell>
          <cell r="BR670">
            <v>0</v>
          </cell>
        </row>
        <row r="671">
          <cell r="A671">
            <v>666</v>
          </cell>
          <cell r="B671">
            <v>1</v>
          </cell>
          <cell r="BR671">
            <v>0</v>
          </cell>
        </row>
        <row r="672">
          <cell r="A672">
            <v>667</v>
          </cell>
          <cell r="B672">
            <v>1</v>
          </cell>
          <cell r="BR672">
            <v>0</v>
          </cell>
        </row>
        <row r="673">
          <cell r="A673">
            <v>668</v>
          </cell>
          <cell r="B673">
            <v>1</v>
          </cell>
          <cell r="BR673">
            <v>0</v>
          </cell>
        </row>
        <row r="674">
          <cell r="A674">
            <v>669</v>
          </cell>
          <cell r="B674">
            <v>1</v>
          </cell>
          <cell r="BR674">
            <v>0</v>
          </cell>
        </row>
        <row r="675">
          <cell r="A675">
            <v>670</v>
          </cell>
          <cell r="B675">
            <v>1</v>
          </cell>
          <cell r="BR675">
            <v>0</v>
          </cell>
        </row>
        <row r="676">
          <cell r="A676">
            <v>671</v>
          </cell>
          <cell r="B676">
            <v>1</v>
          </cell>
          <cell r="BR676">
            <v>0</v>
          </cell>
        </row>
        <row r="677">
          <cell r="A677">
            <v>672</v>
          </cell>
          <cell r="B677">
            <v>1</v>
          </cell>
          <cell r="BR677">
            <v>0</v>
          </cell>
        </row>
        <row r="678">
          <cell r="A678">
            <v>673</v>
          </cell>
          <cell r="B678">
            <v>1</v>
          </cell>
          <cell r="BR678">
            <v>0</v>
          </cell>
        </row>
        <row r="679">
          <cell r="A679">
            <v>674</v>
          </cell>
          <cell r="B679">
            <v>1</v>
          </cell>
          <cell r="BR679">
            <v>0</v>
          </cell>
        </row>
        <row r="680">
          <cell r="A680">
            <v>675</v>
          </cell>
          <cell r="B680">
            <v>1</v>
          </cell>
          <cell r="BR680">
            <v>0</v>
          </cell>
        </row>
        <row r="681">
          <cell r="A681">
            <v>676</v>
          </cell>
          <cell r="B681">
            <v>1</v>
          </cell>
          <cell r="BR681">
            <v>0</v>
          </cell>
        </row>
        <row r="682">
          <cell r="A682">
            <v>677</v>
          </cell>
          <cell r="B682">
            <v>1</v>
          </cell>
          <cell r="BR682">
            <v>0</v>
          </cell>
        </row>
        <row r="683">
          <cell r="A683">
            <v>678</v>
          </cell>
          <cell r="B683">
            <v>1</v>
          </cell>
          <cell r="BR683">
            <v>0</v>
          </cell>
        </row>
        <row r="684">
          <cell r="A684">
            <v>679</v>
          </cell>
          <cell r="B684">
            <v>1</v>
          </cell>
          <cell r="BR684">
            <v>0</v>
          </cell>
        </row>
        <row r="685">
          <cell r="A685">
            <v>680</v>
          </cell>
          <cell r="B685">
            <v>1</v>
          </cell>
          <cell r="BR685">
            <v>0</v>
          </cell>
        </row>
        <row r="686">
          <cell r="A686">
            <v>681</v>
          </cell>
          <cell r="B686">
            <v>1</v>
          </cell>
          <cell r="BR686">
            <v>0</v>
          </cell>
        </row>
        <row r="687">
          <cell r="A687">
            <v>682</v>
          </cell>
          <cell r="B687">
            <v>1</v>
          </cell>
          <cell r="BR687">
            <v>0</v>
          </cell>
        </row>
        <row r="688">
          <cell r="A688">
            <v>683</v>
          </cell>
          <cell r="B688">
            <v>1</v>
          </cell>
          <cell r="BR688">
            <v>0</v>
          </cell>
        </row>
        <row r="689">
          <cell r="A689">
            <v>684</v>
          </cell>
          <cell r="B689">
            <v>1</v>
          </cell>
          <cell r="BR689">
            <v>0</v>
          </cell>
        </row>
        <row r="690">
          <cell r="A690">
            <v>685</v>
          </cell>
          <cell r="B690">
            <v>1</v>
          </cell>
          <cell r="BR690">
            <v>0</v>
          </cell>
        </row>
        <row r="691">
          <cell r="A691">
            <v>686</v>
          </cell>
          <cell r="B691">
            <v>1</v>
          </cell>
          <cell r="BR691">
            <v>0</v>
          </cell>
        </row>
        <row r="692">
          <cell r="A692">
            <v>687</v>
          </cell>
          <cell r="B692">
            <v>1</v>
          </cell>
          <cell r="BR692">
            <v>0</v>
          </cell>
        </row>
        <row r="693">
          <cell r="A693">
            <v>688</v>
          </cell>
          <cell r="B693">
            <v>1</v>
          </cell>
          <cell r="BR693">
            <v>0</v>
          </cell>
        </row>
        <row r="694">
          <cell r="A694">
            <v>689</v>
          </cell>
          <cell r="B694">
            <v>1</v>
          </cell>
          <cell r="BR694">
            <v>0</v>
          </cell>
        </row>
        <row r="695">
          <cell r="A695">
            <v>690</v>
          </cell>
          <cell r="B695">
            <v>1</v>
          </cell>
          <cell r="BR695">
            <v>0</v>
          </cell>
        </row>
        <row r="696">
          <cell r="A696">
            <v>691</v>
          </cell>
          <cell r="B696">
            <v>1</v>
          </cell>
          <cell r="BR696">
            <v>0</v>
          </cell>
        </row>
        <row r="697">
          <cell r="A697">
            <v>692</v>
          </cell>
          <cell r="B697">
            <v>1</v>
          </cell>
          <cell r="BR697">
            <v>0</v>
          </cell>
        </row>
        <row r="698">
          <cell r="A698">
            <v>693</v>
          </cell>
          <cell r="B698">
            <v>1</v>
          </cell>
          <cell r="BR698">
            <v>0</v>
          </cell>
        </row>
        <row r="699">
          <cell r="A699">
            <v>694</v>
          </cell>
          <cell r="B699">
            <v>1</v>
          </cell>
          <cell r="BR699">
            <v>0</v>
          </cell>
        </row>
        <row r="700">
          <cell r="A700">
            <v>695</v>
          </cell>
          <cell r="B700">
            <v>1</v>
          </cell>
          <cell r="BR700">
            <v>0</v>
          </cell>
        </row>
        <row r="701">
          <cell r="A701">
            <v>696</v>
          </cell>
          <cell r="B701">
            <v>1</v>
          </cell>
          <cell r="BR701">
            <v>0</v>
          </cell>
        </row>
        <row r="702">
          <cell r="A702">
            <v>697</v>
          </cell>
          <cell r="B702">
            <v>1</v>
          </cell>
          <cell r="BR702">
            <v>0</v>
          </cell>
        </row>
        <row r="703">
          <cell r="A703">
            <v>698</v>
          </cell>
          <cell r="B703">
            <v>1</v>
          </cell>
          <cell r="BR703">
            <v>0</v>
          </cell>
        </row>
        <row r="704">
          <cell r="A704">
            <v>699</v>
          </cell>
          <cell r="B704">
            <v>1</v>
          </cell>
          <cell r="BR704">
            <v>0</v>
          </cell>
        </row>
        <row r="705">
          <cell r="A705">
            <v>700</v>
          </cell>
          <cell r="B705">
            <v>1</v>
          </cell>
          <cell r="BR705">
            <v>0</v>
          </cell>
        </row>
        <row r="706">
          <cell r="A706">
            <v>701</v>
          </cell>
          <cell r="B706">
            <v>1</v>
          </cell>
          <cell r="BR706">
            <v>0</v>
          </cell>
        </row>
        <row r="707">
          <cell r="A707">
            <v>702</v>
          </cell>
          <cell r="B707">
            <v>1</v>
          </cell>
          <cell r="BR707">
            <v>0</v>
          </cell>
        </row>
        <row r="708">
          <cell r="A708">
            <v>703</v>
          </cell>
          <cell r="B708">
            <v>1</v>
          </cell>
          <cell r="BR708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ikilog.biodic.go.jp/LifeSearch/detail/?life_darwincore_id=11673183" TargetMode="External" /><Relationship Id="rId2" Type="http://schemas.openxmlformats.org/officeDocument/2006/relationships/hyperlink" Target="https://ikilog.biodic.go.jp/LifeSearch/detail/?life_darwincore_id=11673184" TargetMode="External" /><Relationship Id="rId3" Type="http://schemas.openxmlformats.org/officeDocument/2006/relationships/hyperlink" Target="https://ikilog.biodic.go.jp/LifeSearch/detail/?life_darwincore_id=11673185" TargetMode="External" /><Relationship Id="rId4" Type="http://schemas.openxmlformats.org/officeDocument/2006/relationships/hyperlink" Target="https://ikilog.biodic.go.jp/LifeSearch/detail/?life_darwincore_id=11673186" TargetMode="External" /><Relationship Id="rId5" Type="http://schemas.openxmlformats.org/officeDocument/2006/relationships/hyperlink" Target="https://ikilog.biodic.go.jp/LifeSearch/detail/?life_darwincore_id=11673187" TargetMode="External" /><Relationship Id="rId6" Type="http://schemas.openxmlformats.org/officeDocument/2006/relationships/hyperlink" Target="https://ikilog.biodic.go.jp/LifeSearch/detail/?life_darwincore_id=11673188" TargetMode="External" /><Relationship Id="rId7" Type="http://schemas.openxmlformats.org/officeDocument/2006/relationships/hyperlink" Target="https://ikilog.biodic.go.jp/LifeSearch/detail/?life_darwincore_id=11673189" TargetMode="External" /><Relationship Id="rId8" Type="http://schemas.openxmlformats.org/officeDocument/2006/relationships/hyperlink" Target="https://ikilog.biodic.go.jp/LifeSearch/detail/?life_darwincore_id=11673190" TargetMode="External" /><Relationship Id="rId9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D19"/>
  <sheetViews>
    <sheetView showZeros="0" tabSelected="1" view="pageBreakPreview" zoomScaleSheetLayoutView="100" workbookViewId="0">
      <selection activeCell="B12" sqref="B12"/>
    </sheetView>
  </sheetViews>
  <sheetFormatPr defaultColWidth="9" defaultRowHeight="18.75"/>
  <cols>
    <col min="1" max="1" width="41.85546875" style="1" bestFit="1" customWidth="1"/>
    <col min="2" max="2" width="83.42578125" style="1" bestFit="1" customWidth="1"/>
    <col min="3" max="3" width="15.140625" style="1" hidden="1" bestFit="1" customWidth="1"/>
    <col min="4" max="4" width="12.85546875" style="1" hidden="1" bestFit="1" customWidth="1"/>
    <col min="5" max="16384" width="9" style="1"/>
  </cols>
  <sheetData>
    <row r="1" spans="1:4">
      <c r="A1" s="1" t="s">
        <v>0</v>
      </c>
      <c r="B1" s="5" t="str">
        <f>D1&amp;"　"&amp;D2&amp;"　から　"&amp;D3</f>
        <v>令和7年8月19日（火）　09:30　から　10:30</v>
      </c>
      <c r="C1" s="5" t="str">
        <f>IFERROR(VLOOKUP([1]入力!A2,[1]入力!A6:DF10039,3,FALSE),"")</f>
        <v>令和7年8月19日（火）</v>
      </c>
      <c r="D1" s="5" t="str">
        <f>+TEXT(C1,"yyyy/m/d(aaa)")</f>
        <v>令和7年8月19日（火）</v>
      </c>
    </row>
    <row r="2" spans="1:4">
      <c r="C2" s="7">
        <f>IFERROR(VLOOKUP([1]入力!A2,[1]入力!A6:DF10039,4,FALSE),"")</f>
        <v>0.39583333333333298</v>
      </c>
      <c r="D2" s="1" t="str">
        <f>TEXT(C2,"hh:mm")</f>
        <v>09:30</v>
      </c>
    </row>
    <row r="3" spans="1:4" s="2" customFormat="1">
      <c r="A3" s="3" t="s">
        <v>1</v>
      </c>
      <c r="B3" s="3" t="s">
        <v>8</v>
      </c>
      <c r="C3" s="8">
        <f>IFERROR(VLOOKUP([1]入力!A2,[1]入力!A6:DF10039,5,FALSE),"")</f>
        <v>0.4375</v>
      </c>
      <c r="D3" s="1" t="str">
        <f>TEXT(C3,"hh:mm")</f>
        <v>10:30</v>
      </c>
    </row>
    <row r="4" spans="1:4">
      <c r="A4" s="4" t="str">
        <f>IFERROR(VLOOKUP([1]入力!$A$2,[1]入力!$A$6:$DF$10039,C4,FALSE),"")</f>
        <v>ヌマエビ</v>
      </c>
      <c r="B4" s="6" t="s">
        <v>7</v>
      </c>
      <c r="C4" s="1">
        <v>9</v>
      </c>
    </row>
    <row r="5" spans="1:4">
      <c r="A5" s="4" t="str">
        <f>IFERROR(VLOOKUP([1]入力!$A$2,[1]入力!$A$6:$DF$10039,C5,FALSE),"")</f>
        <v>セイゴ</v>
      </c>
      <c r="B5" s="6" t="s">
        <v>9</v>
      </c>
      <c r="C5" s="1">
        <v>10</v>
      </c>
    </row>
    <row r="6" spans="1:4">
      <c r="A6" s="4" t="str">
        <f>IFERROR(VLOOKUP([1]入力!$A$2,[1]入力!$A$6:$DF$10039,C6,FALSE),"")</f>
        <v>ウキゴリ</v>
      </c>
      <c r="B6" s="6" t="s">
        <v>10</v>
      </c>
      <c r="C6" s="1">
        <v>11</v>
      </c>
    </row>
    <row r="7" spans="1:4">
      <c r="A7" s="4" t="str">
        <f>IFERROR(VLOOKUP([1]入力!$A$2,[1]入力!$A$6:$DF$10039,C7,FALSE),"")</f>
        <v>ヨウジウオ</v>
      </c>
      <c r="B7" s="6" t="s">
        <v>11</v>
      </c>
      <c r="C7" s="1">
        <v>12</v>
      </c>
    </row>
    <row r="8" spans="1:4">
      <c r="A8" s="4">
        <f>IFERROR(VLOOKUP([1]入力!$A$2,[1]入力!$A$6:$DF$10039,C8,FALSE),"")</f>
        <v>0</v>
      </c>
      <c r="B8" s="6" t="s">
        <v>12</v>
      </c>
      <c r="C8" s="1">
        <v>13</v>
      </c>
    </row>
    <row r="9" spans="1:4">
      <c r="A9" s="4">
        <f>IFERROR(VLOOKUP([1]入力!$A$2,[1]入力!$A$6:$DF$10039,C9,FALSE),"")</f>
        <v>0</v>
      </c>
      <c r="B9" s="6" t="s">
        <v>13</v>
      </c>
      <c r="C9" s="1">
        <v>14</v>
      </c>
    </row>
    <row r="10" spans="1:4">
      <c r="A10" s="4">
        <f>IFERROR(VLOOKUP([1]入力!$A$2,[1]入力!$A$6:$DF$10039,C10,FALSE),"")</f>
        <v>0</v>
      </c>
      <c r="B10" s="6" t="s">
        <v>3</v>
      </c>
      <c r="C10" s="1">
        <v>15</v>
      </c>
    </row>
    <row r="11" spans="1:4">
      <c r="A11" s="4">
        <f>IFERROR(VLOOKUP([1]入力!$A$2,[1]入力!$A$6:$DF$10039,C11,FALSE),"")</f>
        <v>0</v>
      </c>
      <c r="B11" s="6" t="s">
        <v>14</v>
      </c>
      <c r="C11" s="1">
        <v>16</v>
      </c>
    </row>
    <row r="12" spans="1:4">
      <c r="A12" s="4">
        <f>IFERROR(VLOOKUP([1]入力!$A$2,[1]入力!$A$6:$DF$10039,C12,FALSE),"")</f>
        <v>0</v>
      </c>
      <c r="B12" s="6"/>
      <c r="C12" s="1">
        <v>17</v>
      </c>
    </row>
    <row r="13" spans="1:4">
      <c r="A13" s="4">
        <f>IFERROR(VLOOKUP([1]入力!$A$2,[1]入力!$A$6:$DF$10039,C13,FALSE),"")</f>
        <v>0</v>
      </c>
      <c r="B13" s="6"/>
      <c r="C13" s="1">
        <v>18</v>
      </c>
    </row>
    <row r="14" spans="1:4">
      <c r="A14" s="4">
        <f>IFERROR(VLOOKUP([1]入力!$A$2,[1]入力!$A$6:$DF$10039,C14,FALSE),"")</f>
        <v>0</v>
      </c>
      <c r="B14" s="6"/>
      <c r="C14" s="1">
        <v>19</v>
      </c>
    </row>
    <row r="15" spans="1:4">
      <c r="A15" s="4">
        <f>IFERROR(VLOOKUP([1]入力!$A$2,[1]入力!$A$6:$DF$10039,C15,FALSE),"")</f>
        <v>0</v>
      </c>
      <c r="B15" s="6"/>
      <c r="C15" s="1">
        <v>20</v>
      </c>
    </row>
    <row r="16" spans="1:4">
      <c r="A16" s="4">
        <f>IFERROR(VLOOKUP([1]入力!$A$2,[1]入力!$A$6:$DF$10039,C16,FALSE),"")</f>
        <v>0</v>
      </c>
      <c r="B16" s="6"/>
      <c r="C16" s="1">
        <v>21</v>
      </c>
    </row>
    <row r="17" spans="1:3">
      <c r="A17" s="4">
        <f>IFERROR(VLOOKUP([1]入力!$A$2,[1]入力!$A$6:$DF$10039,C17,FALSE),"")</f>
        <v>0</v>
      </c>
      <c r="B17" s="6"/>
      <c r="C17" s="1">
        <v>22</v>
      </c>
    </row>
    <row r="18" spans="1:3">
      <c r="A18" s="4">
        <f>IFERROR(VLOOKUP([1]入力!$A$2,[1]入力!$A$6:$DF$10039,C18,FALSE),"")</f>
        <v>0</v>
      </c>
      <c r="B18" s="6"/>
      <c r="C18" s="1">
        <v>23</v>
      </c>
    </row>
    <row r="19" spans="1:3">
      <c r="A19" s="4">
        <f>IFERROR(VLOOKUP([1]入力!$A$2,[1]入力!$A$6:$DF$10039,C19,FALSE),"")</f>
        <v>0</v>
      </c>
      <c r="B19" s="6"/>
      <c r="C19" s="1">
        <v>24</v>
      </c>
    </row>
  </sheetData>
  <phoneticPr fontId="3"/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</hyperlinks>
  <pageMargins left="0.7" right="0.7" top="0.75" bottom="0.75" header="0.3" footer="0.3"/>
  <pageSetup paperSize="9" scale="78" fitToWidth="1" fitToHeight="1" orientation="portrait" usePrinterDefaults="1" r:id="rId9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species_list</vt:lpstr>
    </vt:vector>
  </TitlesOfParts>
  <Company>伊勢市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中野 功</dc:creator>
  <cp:lastModifiedBy>中野 功</cp:lastModifiedBy>
  <dcterms:created xsi:type="dcterms:W3CDTF">2025-10-01T00:42:17Z</dcterms:created>
  <dcterms:modified xsi:type="dcterms:W3CDTF">2025-10-01T00:42:17Z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2025-10-01T00:42:17Z</vt:filetime>
  </property>
</Properties>
</file>