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6自己点検シート\03_小規模多機能居宅介護\"/>
    </mc:Choice>
  </mc:AlternateContent>
  <bookViews>
    <workbookView xWindow="0" yWindow="4800" windowWidth="24000" windowHeight="9210"/>
  </bookViews>
  <sheets>
    <sheet name="留意事項" sheetId="9" r:id="rId1"/>
    <sheet name="604 小規模多機能型居宅介護費 " sheetId="7" r:id="rId2"/>
    <sheet name="702 介護予防小規模多機能型居宅介護費" sheetId="1" r:id="rId3"/>
  </sheets>
  <definedNames>
    <definedName name="_xlnm.Print_Area" localSheetId="1">'604 小規模多機能型居宅介護費 '!$A$1:$J$585</definedName>
    <definedName name="_xlnm.Print_Area" localSheetId="2">'702 介護予防小規模多機能型居宅介護費'!$A$1:$J$538</definedName>
    <definedName name="_xlnm.Print_Area" localSheetId="0">留意事項!$A$1:$J$42</definedName>
    <definedName name="_xlnm.Print_Titles" localSheetId="1">'604 小規模多機能型居宅介護費 '!$6:$6</definedName>
    <definedName name="_xlnm.Print_Titles" localSheetId="2">'702 介護予防小規模多機能型居宅介護費'!$6:$6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9" i="1" l="1"/>
  <c r="A520" i="1" s="1"/>
  <c r="A521" i="1" s="1"/>
  <c r="A522" i="1" s="1"/>
  <c r="A523" i="1" s="1"/>
  <c r="A524" i="1" s="1"/>
  <c r="A525" i="1" s="1"/>
  <c r="A526" i="1" s="1"/>
  <c r="A527" i="1" s="1"/>
  <c r="A528" i="1" s="1"/>
  <c r="A529" i="1" s="1"/>
  <c r="A530" i="1" s="1"/>
  <c r="A531" i="1" s="1"/>
  <c r="A532" i="1" s="1"/>
  <c r="A533" i="1" s="1"/>
  <c r="A534" i="1" s="1"/>
  <c r="A535" i="1" s="1"/>
  <c r="A536" i="1" s="1"/>
  <c r="A537" i="1" s="1"/>
  <c r="A538" i="1" s="1"/>
  <c r="B512" i="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A512" i="1"/>
  <c r="A513" i="1" s="1"/>
  <c r="A514" i="1" s="1"/>
  <c r="A515" i="1" s="1"/>
  <c r="A516" i="1" s="1"/>
  <c r="A517" i="1" s="1"/>
  <c r="A518" i="1" s="1"/>
  <c r="B509" i="1"/>
  <c r="B510" i="1" s="1"/>
  <c r="B511" i="1" s="1"/>
  <c r="A509" i="1"/>
  <c r="A510" i="1" s="1"/>
  <c r="A511" i="1" s="1"/>
  <c r="A499" i="1"/>
  <c r="A500" i="1" s="1"/>
  <c r="A501" i="1" s="1"/>
  <c r="A502" i="1" s="1"/>
  <c r="A503" i="1" s="1"/>
  <c r="A504" i="1" s="1"/>
  <c r="A505" i="1" s="1"/>
  <c r="A506" i="1" s="1"/>
  <c r="A507" i="1" s="1"/>
  <c r="B498" i="1"/>
  <c r="B499" i="1" s="1"/>
  <c r="B500" i="1" s="1"/>
  <c r="B501" i="1" s="1"/>
  <c r="B502" i="1" s="1"/>
  <c r="B503" i="1" s="1"/>
  <c r="B504" i="1" s="1"/>
  <c r="B505" i="1" s="1"/>
  <c r="B506" i="1" s="1"/>
  <c r="B507" i="1" s="1"/>
  <c r="B496" i="1"/>
  <c r="B497" i="1" s="1"/>
  <c r="A496" i="1"/>
  <c r="A497" i="1" s="1"/>
  <c r="A498" i="1" s="1"/>
  <c r="B482" i="1"/>
  <c r="B483" i="1" s="1"/>
  <c r="B484" i="1" s="1"/>
  <c r="B485" i="1" s="1"/>
  <c r="B486" i="1" s="1"/>
  <c r="B487" i="1" s="1"/>
  <c r="B488" i="1" s="1"/>
  <c r="B489" i="1" s="1"/>
  <c r="B490" i="1" s="1"/>
  <c r="B491" i="1" s="1"/>
  <c r="B492" i="1" s="1"/>
  <c r="B493" i="1" s="1"/>
  <c r="B494" i="1" s="1"/>
  <c r="A482" i="1"/>
  <c r="A483" i="1" s="1"/>
  <c r="A484" i="1" s="1"/>
  <c r="A485" i="1" s="1"/>
  <c r="A486" i="1" s="1"/>
  <c r="A487" i="1" s="1"/>
  <c r="A488" i="1" s="1"/>
  <c r="A489" i="1" s="1"/>
  <c r="A490" i="1" s="1"/>
  <c r="A491" i="1" s="1"/>
  <c r="A492" i="1" s="1"/>
  <c r="A493" i="1" s="1"/>
  <c r="A494" i="1" s="1"/>
  <c r="B481" i="1"/>
  <c r="A481" i="1"/>
  <c r="B468" i="1"/>
  <c r="B469" i="1" s="1"/>
  <c r="B470" i="1" s="1"/>
  <c r="B471" i="1" s="1"/>
  <c r="B472" i="1" s="1"/>
  <c r="B473" i="1" s="1"/>
  <c r="B474" i="1" s="1"/>
  <c r="B475" i="1" s="1"/>
  <c r="B476" i="1" s="1"/>
  <c r="B477" i="1" s="1"/>
  <c r="B478" i="1" s="1"/>
  <c r="B479" i="1" s="1"/>
  <c r="A466" i="1"/>
  <c r="A467" i="1" s="1"/>
  <c r="A468" i="1" s="1"/>
  <c r="A469" i="1" s="1"/>
  <c r="A470" i="1" s="1"/>
  <c r="A471" i="1" s="1"/>
  <c r="A472" i="1" s="1"/>
  <c r="A473" i="1" s="1"/>
  <c r="A474" i="1" s="1"/>
  <c r="A475" i="1" s="1"/>
  <c r="A476" i="1" s="1"/>
  <c r="A477" i="1" s="1"/>
  <c r="A478" i="1" s="1"/>
  <c r="A479" i="1" s="1"/>
  <c r="B465" i="1"/>
  <c r="B466" i="1" s="1"/>
  <c r="B467" i="1" s="1"/>
  <c r="A465" i="1"/>
  <c r="B462" i="1"/>
  <c r="B463" i="1" s="1"/>
  <c r="B464" i="1" s="1"/>
  <c r="A462" i="1"/>
  <c r="A463" i="1" s="1"/>
  <c r="A464" i="1" s="1"/>
  <c r="A460" i="1"/>
  <c r="B452" i="1"/>
  <c r="B453" i="1" s="1"/>
  <c r="B454" i="1" s="1"/>
  <c r="B455" i="1" s="1"/>
  <c r="B456" i="1" s="1"/>
  <c r="B457" i="1" s="1"/>
  <c r="B458" i="1" s="1"/>
  <c r="B459" i="1" s="1"/>
  <c r="B460" i="1" s="1"/>
  <c r="A452" i="1"/>
  <c r="A453" i="1" s="1"/>
  <c r="A454" i="1" s="1"/>
  <c r="A455" i="1" s="1"/>
  <c r="A456" i="1" s="1"/>
  <c r="A457" i="1" s="1"/>
  <c r="A458" i="1" s="1"/>
  <c r="A459" i="1" s="1"/>
  <c r="A451" i="1"/>
  <c r="B449" i="1"/>
  <c r="B450" i="1" s="1"/>
  <c r="B451" i="1" s="1"/>
  <c r="A449" i="1"/>
  <c r="A450" i="1" s="1"/>
  <c r="B442" i="1"/>
  <c r="B443" i="1" s="1"/>
  <c r="B444" i="1" s="1"/>
  <c r="B445" i="1" s="1"/>
  <c r="B446" i="1" s="1"/>
  <c r="B447" i="1" s="1"/>
  <c r="A435" i="1"/>
  <c r="A436" i="1" s="1"/>
  <c r="A437" i="1" s="1"/>
  <c r="A438" i="1" s="1"/>
  <c r="A439" i="1" s="1"/>
  <c r="A440" i="1" s="1"/>
  <c r="A441" i="1" s="1"/>
  <c r="A442" i="1" s="1"/>
  <c r="A443" i="1" s="1"/>
  <c r="A444" i="1" s="1"/>
  <c r="A445" i="1" s="1"/>
  <c r="A446" i="1" s="1"/>
  <c r="A447" i="1" s="1"/>
  <c r="B430" i="1"/>
  <c r="B431" i="1" s="1"/>
  <c r="B432" i="1" s="1"/>
  <c r="B433" i="1" s="1"/>
  <c r="B434" i="1" s="1"/>
  <c r="B435" i="1" s="1"/>
  <c r="B436" i="1" s="1"/>
  <c r="B437" i="1" s="1"/>
  <c r="B438" i="1" s="1"/>
  <c r="B439" i="1" s="1"/>
  <c r="B440" i="1" s="1"/>
  <c r="B441" i="1" s="1"/>
  <c r="A430" i="1"/>
  <c r="A431" i="1" s="1"/>
  <c r="A432" i="1" s="1"/>
  <c r="A433" i="1" s="1"/>
  <c r="A434" i="1" s="1"/>
  <c r="B429" i="1"/>
  <c r="A429" i="1"/>
  <c r="B425" i="1"/>
  <c r="B426" i="1" s="1"/>
  <c r="B427" i="1" s="1"/>
  <c r="B409" i="1"/>
  <c r="B410" i="1" s="1"/>
  <c r="B411" i="1" s="1"/>
  <c r="B412" i="1" s="1"/>
  <c r="B413" i="1" s="1"/>
  <c r="B414" i="1" s="1"/>
  <c r="B415" i="1" s="1"/>
  <c r="B416" i="1" s="1"/>
  <c r="B417" i="1" s="1"/>
  <c r="B418" i="1" s="1"/>
  <c r="B419" i="1" s="1"/>
  <c r="B420" i="1" s="1"/>
  <c r="B421" i="1" s="1"/>
  <c r="B422" i="1" s="1"/>
  <c r="B423" i="1" s="1"/>
  <c r="B424" i="1" s="1"/>
  <c r="A409" i="1"/>
  <c r="A410" i="1" s="1"/>
  <c r="A411" i="1" s="1"/>
  <c r="A412" i="1" s="1"/>
  <c r="A413" i="1" s="1"/>
  <c r="A414" i="1" s="1"/>
  <c r="A415" i="1" s="1"/>
  <c r="A416" i="1" s="1"/>
  <c r="A417" i="1" s="1"/>
  <c r="A418" i="1" s="1"/>
  <c r="A419" i="1" s="1"/>
  <c r="A420" i="1" s="1"/>
  <c r="A421" i="1" s="1"/>
  <c r="A422" i="1" s="1"/>
  <c r="A423" i="1" s="1"/>
  <c r="A424" i="1" s="1"/>
  <c r="A425" i="1" s="1"/>
  <c r="A426" i="1" s="1"/>
  <c r="A427" i="1" s="1"/>
  <c r="B396" i="1"/>
  <c r="B397" i="1" s="1"/>
  <c r="B398" i="1" s="1"/>
  <c r="B399" i="1" s="1"/>
  <c r="B400" i="1" s="1"/>
  <c r="B401" i="1" s="1"/>
  <c r="B402" i="1" s="1"/>
  <c r="B404" i="1" s="1"/>
  <c r="B405" i="1" s="1"/>
  <c r="B406" i="1" s="1"/>
  <c r="B407" i="1" s="1"/>
  <c r="B395" i="1"/>
  <c r="A395" i="1"/>
  <c r="A396" i="1" s="1"/>
  <c r="A397" i="1" s="1"/>
  <c r="A398" i="1" s="1"/>
  <c r="A399" i="1" s="1"/>
  <c r="A400" i="1" s="1"/>
  <c r="A401" i="1" s="1"/>
  <c r="A402" i="1" s="1"/>
  <c r="A404" i="1" s="1"/>
  <c r="A405" i="1" s="1"/>
  <c r="A406" i="1" s="1"/>
  <c r="A407" i="1" s="1"/>
  <c r="A382" i="1"/>
  <c r="A383" i="1" s="1"/>
  <c r="A384" i="1" s="1"/>
  <c r="A385" i="1" s="1"/>
  <c r="A386" i="1" s="1"/>
  <c r="A387" i="1" s="1"/>
  <c r="A388" i="1" s="1"/>
  <c r="A389" i="1" s="1"/>
  <c r="A390" i="1" s="1"/>
  <c r="A391" i="1" s="1"/>
  <c r="A392" i="1" s="1"/>
  <c r="A393" i="1" s="1"/>
  <c r="A376" i="1"/>
  <c r="A377" i="1" s="1"/>
  <c r="A378" i="1" s="1"/>
  <c r="A379" i="1" s="1"/>
  <c r="A380" i="1" s="1"/>
  <c r="A381" i="1" s="1"/>
  <c r="A375" i="1"/>
  <c r="B374" i="1"/>
  <c r="B375" i="1" s="1"/>
  <c r="B376" i="1" s="1"/>
  <c r="B377" i="1" s="1"/>
  <c r="B378" i="1" s="1"/>
  <c r="B379" i="1" s="1"/>
  <c r="B380" i="1" s="1"/>
  <c r="B381" i="1" s="1"/>
  <c r="B382" i="1" s="1"/>
  <c r="B383" i="1" s="1"/>
  <c r="B384" i="1" s="1"/>
  <c r="B385" i="1" s="1"/>
  <c r="B386" i="1" s="1"/>
  <c r="B387" i="1" s="1"/>
  <c r="B388" i="1" s="1"/>
  <c r="B389" i="1" s="1"/>
  <c r="B390" i="1" s="1"/>
  <c r="B391" i="1" s="1"/>
  <c r="B392" i="1" s="1"/>
  <c r="B393" i="1" s="1"/>
  <c r="A374" i="1"/>
  <c r="B358" i="1"/>
  <c r="B359" i="1" s="1"/>
  <c r="B360" i="1" s="1"/>
  <c r="B361" i="1" s="1"/>
  <c r="B362" i="1" s="1"/>
  <c r="B363" i="1" s="1"/>
  <c r="B364" i="1" s="1"/>
  <c r="B365" i="1" s="1"/>
  <c r="B366" i="1" s="1"/>
  <c r="B367" i="1" s="1"/>
  <c r="B368" i="1" s="1"/>
  <c r="B369" i="1" s="1"/>
  <c r="B370" i="1" s="1"/>
  <c r="B371" i="1" s="1"/>
  <c r="B372" i="1" s="1"/>
  <c r="B357" i="1"/>
  <c r="B356" i="1"/>
  <c r="B355" i="1"/>
  <c r="A355" i="1"/>
  <c r="A356" i="1" s="1"/>
  <c r="A357" i="1" s="1"/>
  <c r="A358" i="1" s="1"/>
  <c r="A359" i="1" s="1"/>
  <c r="A360" i="1" s="1"/>
  <c r="A361" i="1" s="1"/>
  <c r="A362" i="1" s="1"/>
  <c r="A363" i="1" s="1"/>
  <c r="A364" i="1" s="1"/>
  <c r="A365" i="1" s="1"/>
  <c r="A366" i="1" s="1"/>
  <c r="A367" i="1" s="1"/>
  <c r="A368" i="1" s="1"/>
  <c r="A369" i="1" s="1"/>
  <c r="A370" i="1" s="1"/>
  <c r="A371" i="1" s="1"/>
  <c r="A372" i="1" s="1"/>
  <c r="B340" i="1"/>
  <c r="B341" i="1" s="1"/>
  <c r="B342" i="1" s="1"/>
  <c r="B343" i="1" s="1"/>
  <c r="B344" i="1" s="1"/>
  <c r="B345" i="1" s="1"/>
  <c r="B346" i="1" s="1"/>
  <c r="B347" i="1" s="1"/>
  <c r="B348" i="1" s="1"/>
  <c r="B349" i="1" s="1"/>
  <c r="B350" i="1" s="1"/>
  <c r="B351" i="1" s="1"/>
  <c r="B352" i="1" s="1"/>
  <c r="B353" i="1" s="1"/>
  <c r="B337" i="1"/>
  <c r="B338" i="1" s="1"/>
  <c r="B339" i="1" s="1"/>
  <c r="A337" i="1"/>
  <c r="A338" i="1" s="1"/>
  <c r="A339" i="1" s="1"/>
  <c r="A340" i="1" s="1"/>
  <c r="A341" i="1" s="1"/>
  <c r="A342" i="1" s="1"/>
  <c r="A343" i="1" s="1"/>
  <c r="A344" i="1" s="1"/>
  <c r="A345" i="1" s="1"/>
  <c r="A346" i="1" s="1"/>
  <c r="A347" i="1" s="1"/>
  <c r="A348" i="1" s="1"/>
  <c r="A349" i="1" s="1"/>
  <c r="A350" i="1" s="1"/>
  <c r="A351" i="1" s="1"/>
  <c r="A352" i="1" s="1"/>
  <c r="A353" i="1" s="1"/>
  <c r="B336" i="1"/>
  <c r="A336" i="1"/>
  <c r="B335" i="1"/>
  <c r="A335" i="1"/>
  <c r="A331" i="1"/>
  <c r="A332" i="1" s="1"/>
  <c r="A333" i="1" s="1"/>
  <c r="A328" i="1"/>
  <c r="A329" i="1" s="1"/>
  <c r="A330" i="1" s="1"/>
  <c r="B316" i="1"/>
  <c r="B317" i="1" s="1"/>
  <c r="B318" i="1" s="1"/>
  <c r="B319" i="1" s="1"/>
  <c r="B320" i="1" s="1"/>
  <c r="B321" i="1" s="1"/>
  <c r="B322" i="1" s="1"/>
  <c r="B323" i="1" s="1"/>
  <c r="B324" i="1" s="1"/>
  <c r="B325" i="1" s="1"/>
  <c r="B326" i="1" s="1"/>
  <c r="B327" i="1" s="1"/>
  <c r="B328" i="1" s="1"/>
  <c r="B329" i="1" s="1"/>
  <c r="B330" i="1" s="1"/>
  <c r="B331" i="1" s="1"/>
  <c r="B332" i="1" s="1"/>
  <c r="B333" i="1" s="1"/>
  <c r="A316" i="1"/>
  <c r="A317" i="1" s="1"/>
  <c r="A318" i="1" s="1"/>
  <c r="A319" i="1" s="1"/>
  <c r="A320" i="1" s="1"/>
  <c r="A321" i="1" s="1"/>
  <c r="A322" i="1" s="1"/>
  <c r="A323" i="1" s="1"/>
  <c r="A324" i="1" s="1"/>
  <c r="A325" i="1" s="1"/>
  <c r="A326" i="1" s="1"/>
  <c r="B315" i="1"/>
  <c r="A315" i="1"/>
  <c r="B301" i="1"/>
  <c r="B302" i="1" s="1"/>
  <c r="B303" i="1" s="1"/>
  <c r="B304" i="1" s="1"/>
  <c r="B305" i="1" s="1"/>
  <c r="B306" i="1" s="1"/>
  <c r="B307" i="1" s="1"/>
  <c r="B308" i="1" s="1"/>
  <c r="B309" i="1" s="1"/>
  <c r="B310" i="1" s="1"/>
  <c r="B311" i="1" s="1"/>
  <c r="B312" i="1" s="1"/>
  <c r="B313" i="1" s="1"/>
  <c r="A299" i="1"/>
  <c r="A300" i="1" s="1"/>
  <c r="A301" i="1" s="1"/>
  <c r="A302" i="1" s="1"/>
  <c r="A303" i="1" s="1"/>
  <c r="A304" i="1" s="1"/>
  <c r="A305" i="1" s="1"/>
  <c r="A306" i="1" s="1"/>
  <c r="A307" i="1" s="1"/>
  <c r="A308" i="1" s="1"/>
  <c r="A309" i="1" s="1"/>
  <c r="A310" i="1" s="1"/>
  <c r="A311" i="1" s="1"/>
  <c r="A312" i="1" s="1"/>
  <c r="A313" i="1" s="1"/>
  <c r="B295" i="1"/>
  <c r="B296" i="1" s="1"/>
  <c r="B297" i="1" s="1"/>
  <c r="B298" i="1" s="1"/>
  <c r="B299" i="1" s="1"/>
  <c r="B300" i="1" s="1"/>
  <c r="A295" i="1"/>
  <c r="A296" i="1" s="1"/>
  <c r="A297" i="1" s="1"/>
  <c r="A298" i="1" s="1"/>
  <c r="A277" i="1"/>
  <c r="A278" i="1" s="1"/>
  <c r="A279" i="1" s="1"/>
  <c r="A280" i="1" s="1"/>
  <c r="A281" i="1" s="1"/>
  <c r="A282" i="1" s="1"/>
  <c r="A283" i="1" s="1"/>
  <c r="A284" i="1" s="1"/>
  <c r="A285" i="1" s="1"/>
  <c r="A286" i="1" s="1"/>
  <c r="A287" i="1" s="1"/>
  <c r="A288" i="1" s="1"/>
  <c r="A289" i="1" s="1"/>
  <c r="A290" i="1" s="1"/>
  <c r="A291" i="1" s="1"/>
  <c r="A292" i="1" s="1"/>
  <c r="A293" i="1" s="1"/>
  <c r="B274" i="1"/>
  <c r="B275" i="1" s="1"/>
  <c r="B276" i="1" s="1"/>
  <c r="B277" i="1" s="1"/>
  <c r="B278" i="1" s="1"/>
  <c r="B279" i="1" s="1"/>
  <c r="B280" i="1" s="1"/>
  <c r="B281" i="1" s="1"/>
  <c r="B282" i="1" s="1"/>
  <c r="B283" i="1" s="1"/>
  <c r="B284" i="1" s="1"/>
  <c r="B285" i="1" s="1"/>
  <c r="B286" i="1" s="1"/>
  <c r="B287" i="1" s="1"/>
  <c r="B288" i="1" s="1"/>
  <c r="B289" i="1" s="1"/>
  <c r="B290" i="1" s="1"/>
  <c r="B291" i="1" s="1"/>
  <c r="B292" i="1" s="1"/>
  <c r="B293" i="1" s="1"/>
  <c r="A274" i="1"/>
  <c r="A275" i="1" s="1"/>
  <c r="A276" i="1" s="1"/>
  <c r="A256" i="1"/>
  <c r="A257" i="1" s="1"/>
  <c r="A258" i="1" s="1"/>
  <c r="A259" i="1" s="1"/>
  <c r="A260" i="1" s="1"/>
  <c r="A261" i="1" s="1"/>
  <c r="A262" i="1" s="1"/>
  <c r="A263" i="1" s="1"/>
  <c r="A264" i="1" s="1"/>
  <c r="A265" i="1" s="1"/>
  <c r="A266" i="1" s="1"/>
  <c r="A267" i="1" s="1"/>
  <c r="A268" i="1" s="1"/>
  <c r="A269" i="1" s="1"/>
  <c r="A270" i="1" s="1"/>
  <c r="A271" i="1" s="1"/>
  <c r="A272" i="1" s="1"/>
  <c r="B253" i="1"/>
  <c r="B254" i="1" s="1"/>
  <c r="B255" i="1" s="1"/>
  <c r="B256" i="1" s="1"/>
  <c r="B257" i="1" s="1"/>
  <c r="B258" i="1" s="1"/>
  <c r="B259" i="1" s="1"/>
  <c r="B260" i="1" s="1"/>
  <c r="B261" i="1" s="1"/>
  <c r="B262" i="1" s="1"/>
  <c r="B263" i="1" s="1"/>
  <c r="B264" i="1" s="1"/>
  <c r="B265" i="1" s="1"/>
  <c r="B266" i="1" s="1"/>
  <c r="B267" i="1" s="1"/>
  <c r="B268" i="1" s="1"/>
  <c r="B269" i="1" s="1"/>
  <c r="B270" i="1" s="1"/>
  <c r="B271" i="1" s="1"/>
  <c r="B272" i="1" s="1"/>
  <c r="A253" i="1"/>
  <c r="A254" i="1" s="1"/>
  <c r="A255" i="1" s="1"/>
  <c r="B242" i="1"/>
  <c r="A242" i="1"/>
  <c r="A244" i="1" s="1"/>
  <c r="A245" i="1" s="1"/>
  <c r="A246" i="1" s="1"/>
  <c r="A247" i="1" s="1"/>
  <c r="A248" i="1" s="1"/>
  <c r="A249" i="1" s="1"/>
  <c r="A250" i="1" s="1"/>
  <c r="A251" i="1" s="1"/>
  <c r="A240" i="1"/>
  <c r="A241" i="1" s="1"/>
  <c r="B239" i="1"/>
  <c r="B240" i="1" s="1"/>
  <c r="B241" i="1" s="1"/>
  <c r="A238" i="1"/>
  <c r="B235" i="1"/>
  <c r="B236" i="1" s="1"/>
  <c r="B237" i="1" s="1"/>
  <c r="B238" i="1" s="1"/>
  <c r="A235" i="1"/>
  <c r="A236" i="1" s="1"/>
  <c r="A237" i="1" s="1"/>
  <c r="B221" i="1"/>
  <c r="B222" i="1" s="1"/>
  <c r="B223" i="1" s="1"/>
  <c r="B225" i="1" s="1"/>
  <c r="B226" i="1" s="1"/>
  <c r="B227" i="1" s="1"/>
  <c r="B228" i="1" s="1"/>
  <c r="B229" i="1" s="1"/>
  <c r="B230" i="1" s="1"/>
  <c r="B231" i="1" s="1"/>
  <c r="B232" i="1" s="1"/>
  <c r="B233" i="1" s="1"/>
  <c r="B216" i="1"/>
  <c r="B217" i="1" s="1"/>
  <c r="B218" i="1" s="1"/>
  <c r="B219" i="1" s="1"/>
  <c r="B220" i="1" s="1"/>
  <c r="A216" i="1"/>
  <c r="A217" i="1" s="1"/>
  <c r="A218" i="1" s="1"/>
  <c r="A219" i="1" s="1"/>
  <c r="A220" i="1" s="1"/>
  <c r="A221" i="1" s="1"/>
  <c r="A222" i="1" s="1"/>
  <c r="A223" i="1" s="1"/>
  <c r="A225" i="1" s="1"/>
  <c r="A226" i="1" s="1"/>
  <c r="A227" i="1" s="1"/>
  <c r="A228" i="1" s="1"/>
  <c r="A229" i="1" s="1"/>
  <c r="A230" i="1" s="1"/>
  <c r="A231" i="1" s="1"/>
  <c r="A232" i="1" s="1"/>
  <c r="A233" i="1" s="1"/>
  <c r="B195" i="1"/>
  <c r="B196" i="1" s="1"/>
  <c r="B197" i="1" s="1"/>
  <c r="B198" i="1" s="1"/>
  <c r="B199" i="1" s="1"/>
  <c r="B200" i="1" s="1"/>
  <c r="B201" i="1" s="1"/>
  <c r="B202" i="1" s="1"/>
  <c r="B203" i="1" s="1"/>
  <c r="B204" i="1" s="1"/>
  <c r="B205" i="1" s="1"/>
  <c r="B206" i="1" s="1"/>
  <c r="B207" i="1" s="1"/>
  <c r="B208" i="1" s="1"/>
  <c r="B209" i="1" s="1"/>
  <c r="B210" i="1" s="1"/>
  <c r="B211" i="1" s="1"/>
  <c r="B212" i="1" s="1"/>
  <c r="B213" i="1" s="1"/>
  <c r="B214" i="1" s="1"/>
  <c r="A195" i="1"/>
  <c r="A196" i="1" s="1"/>
  <c r="A197" i="1" s="1"/>
  <c r="A198" i="1" s="1"/>
  <c r="A199" i="1" s="1"/>
  <c r="A200" i="1" s="1"/>
  <c r="B193" i="1"/>
  <c r="B194" i="1" s="1"/>
  <c r="A193" i="1"/>
  <c r="B173" i="1"/>
  <c r="B174" i="1" s="1"/>
  <c r="B175" i="1" s="1"/>
  <c r="B176" i="1" s="1"/>
  <c r="B177" i="1" s="1"/>
  <c r="B178" i="1" s="1"/>
  <c r="B179" i="1" s="1"/>
  <c r="B180" i="1" s="1"/>
  <c r="B181" i="1" s="1"/>
  <c r="B182" i="1" s="1"/>
  <c r="B183" i="1" s="1"/>
  <c r="B184" i="1" s="1"/>
  <c r="B185" i="1" s="1"/>
  <c r="B186" i="1" s="1"/>
  <c r="B187" i="1" s="1"/>
  <c r="B188" i="1" s="1"/>
  <c r="B189" i="1" s="1"/>
  <c r="B190" i="1" s="1"/>
  <c r="B191" i="1" s="1"/>
  <c r="A171" i="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B170" i="1"/>
  <c r="B171" i="1" s="1"/>
  <c r="B172" i="1" s="1"/>
  <c r="A170" i="1"/>
  <c r="B169" i="1"/>
  <c r="A169" i="1"/>
  <c r="B167" i="1"/>
  <c r="B157" i="1"/>
  <c r="B158" i="1" s="1"/>
  <c r="B159" i="1" s="1"/>
  <c r="B160" i="1" s="1"/>
  <c r="B161" i="1" s="1"/>
  <c r="B162" i="1" s="1"/>
  <c r="B163" i="1" s="1"/>
  <c r="B164" i="1" s="1"/>
  <c r="B165" i="1" s="1"/>
  <c r="A157" i="1"/>
  <c r="A158" i="1" s="1"/>
  <c r="A159" i="1" s="1"/>
  <c r="A160" i="1" s="1"/>
  <c r="A161" i="1" s="1"/>
  <c r="A162" i="1" s="1"/>
  <c r="A163" i="1" s="1"/>
  <c r="A164" i="1" s="1"/>
  <c r="A165" i="1" s="1"/>
  <c r="B156" i="1"/>
  <c r="A156" i="1"/>
  <c r="B148" i="1"/>
  <c r="B149" i="1" s="1"/>
  <c r="B150" i="1" s="1"/>
  <c r="B151" i="1" s="1"/>
  <c r="B152" i="1" s="1"/>
  <c r="B153" i="1" s="1"/>
  <c r="B154" i="1" s="1"/>
  <c r="B147" i="1"/>
  <c r="A147" i="1"/>
  <c r="A148" i="1" s="1"/>
  <c r="A149" i="1" s="1"/>
  <c r="A150" i="1" s="1"/>
  <c r="A151" i="1" s="1"/>
  <c r="A152" i="1" s="1"/>
  <c r="A153" i="1" s="1"/>
  <c r="A154" i="1" s="1"/>
  <c r="B144" i="1"/>
  <c r="B145" i="1" s="1"/>
  <c r="B146" i="1" s="1"/>
  <c r="A144" i="1"/>
  <c r="A145" i="1" s="1"/>
  <c r="A146" i="1" s="1"/>
  <c r="B134" i="1"/>
  <c r="B135" i="1" s="1"/>
  <c r="B136" i="1" s="1"/>
  <c r="B137" i="1" s="1"/>
  <c r="B138" i="1" s="1"/>
  <c r="B139" i="1" s="1"/>
  <c r="B140" i="1" s="1"/>
  <c r="B141" i="1" s="1"/>
  <c r="B142" i="1" s="1"/>
  <c r="A134" i="1"/>
  <c r="A135" i="1" s="1"/>
  <c r="A136" i="1" s="1"/>
  <c r="A137" i="1" s="1"/>
  <c r="A138" i="1" s="1"/>
  <c r="A139" i="1" s="1"/>
  <c r="A140" i="1" s="1"/>
  <c r="A141" i="1" s="1"/>
  <c r="A142" i="1" s="1"/>
  <c r="A127" i="1"/>
  <c r="A128" i="1" s="1"/>
  <c r="A129" i="1" s="1"/>
  <c r="A130" i="1" s="1"/>
  <c r="A131" i="1" s="1"/>
  <c r="A132" i="1" s="1"/>
  <c r="B126" i="1"/>
  <c r="B127" i="1" s="1"/>
  <c r="B128" i="1" s="1"/>
  <c r="B129" i="1" s="1"/>
  <c r="B130" i="1" s="1"/>
  <c r="B131" i="1" s="1"/>
  <c r="B132" i="1" s="1"/>
  <c r="B125" i="1"/>
  <c r="B124" i="1"/>
  <c r="A124" i="1"/>
  <c r="A125" i="1" s="1"/>
  <c r="A126" i="1" s="1"/>
  <c r="A118" i="1"/>
  <c r="A119" i="1" s="1"/>
  <c r="A120" i="1" s="1"/>
  <c r="A121" i="1" s="1"/>
  <c r="A122" i="1" s="1"/>
  <c r="A117" i="1"/>
  <c r="A114" i="1"/>
  <c r="A115" i="1" s="1"/>
  <c r="B113" i="1"/>
  <c r="B114" i="1" s="1"/>
  <c r="B115" i="1" s="1"/>
  <c r="B116" i="1" s="1"/>
  <c r="B117" i="1" s="1"/>
  <c r="B118" i="1" s="1"/>
  <c r="B119" i="1" s="1"/>
  <c r="B120" i="1" s="1"/>
  <c r="B121" i="1" s="1"/>
  <c r="B122" i="1" s="1"/>
  <c r="A113" i="1"/>
  <c r="B108" i="1"/>
  <c r="B109" i="1" s="1"/>
  <c r="B110" i="1" s="1"/>
  <c r="B111" i="1" s="1"/>
  <c r="B107" i="1"/>
  <c r="A107" i="1"/>
  <c r="A108" i="1" s="1"/>
  <c r="A109" i="1" s="1"/>
  <c r="A110" i="1" s="1"/>
  <c r="A111" i="1" s="1"/>
  <c r="B106" i="1"/>
  <c r="A106" i="1"/>
  <c r="A103" i="1"/>
  <c r="A104" i="1" s="1"/>
  <c r="B102" i="1"/>
  <c r="B103" i="1" s="1"/>
  <c r="B104" i="1" s="1"/>
  <c r="A102" i="1"/>
  <c r="B101" i="1"/>
  <c r="A101" i="1"/>
  <c r="A97" i="1"/>
  <c r="A98" i="1" s="1"/>
  <c r="A99" i="1" s="1"/>
  <c r="B96" i="1"/>
  <c r="B97" i="1" s="1"/>
  <c r="B98" i="1" s="1"/>
  <c r="B99" i="1" s="1"/>
  <c r="B95" i="1"/>
  <c r="A95" i="1"/>
  <c r="A96" i="1" s="1"/>
  <c r="A93" i="1"/>
  <c r="A92" i="1"/>
  <c r="B88" i="1"/>
  <c r="B89" i="1" s="1"/>
  <c r="B90" i="1" s="1"/>
  <c r="B91" i="1" s="1"/>
  <c r="B92" i="1" s="1"/>
  <c r="B93" i="1" s="1"/>
  <c r="A88" i="1"/>
  <c r="A89" i="1" s="1"/>
  <c r="A90" i="1" s="1"/>
  <c r="A91" i="1" s="1"/>
  <c r="B81" i="1"/>
  <c r="B82" i="1" s="1"/>
  <c r="B83" i="1" s="1"/>
  <c r="B84" i="1" s="1"/>
  <c r="B85" i="1" s="1"/>
  <c r="B86" i="1" s="1"/>
  <c r="A81" i="1"/>
  <c r="A82" i="1" s="1"/>
  <c r="A83" i="1" s="1"/>
  <c r="A84" i="1" s="1"/>
  <c r="A85" i="1" s="1"/>
  <c r="A86" i="1" s="1"/>
  <c r="B80" i="1"/>
  <c r="B79" i="1"/>
  <c r="A79" i="1"/>
  <c r="A80" i="1" s="1"/>
  <c r="B77" i="1"/>
  <c r="A77" i="1"/>
  <c r="B74" i="1"/>
  <c r="B75" i="1" s="1"/>
  <c r="A67" i="1"/>
  <c r="A68" i="1" s="1"/>
  <c r="A69" i="1" s="1"/>
  <c r="A70" i="1" s="1"/>
  <c r="A71" i="1" s="1"/>
  <c r="A72" i="1" s="1"/>
  <c r="A73" i="1" s="1"/>
  <c r="A74" i="1" s="1"/>
  <c r="A75" i="1" s="1"/>
  <c r="B66" i="1"/>
  <c r="B67" i="1" s="1"/>
  <c r="B68" i="1" s="1"/>
  <c r="B69" i="1" s="1"/>
  <c r="B70" i="1" s="1"/>
  <c r="B71" i="1" s="1"/>
  <c r="B72" i="1" s="1"/>
  <c r="B73" i="1" s="1"/>
  <c r="A66" i="1"/>
  <c r="B65" i="1"/>
  <c r="A65" i="1"/>
  <c r="B62" i="1"/>
  <c r="B63" i="1" s="1"/>
  <c r="A62" i="1"/>
  <c r="A63" i="1" s="1"/>
  <c r="A60" i="1"/>
  <c r="B59" i="1"/>
  <c r="B60" i="1" s="1"/>
  <c r="A59" i="1"/>
  <c r="B57" i="1"/>
  <c r="A57" i="1"/>
  <c r="A53" i="1"/>
  <c r="A54" i="1" s="1"/>
  <c r="A55" i="1" s="1"/>
  <c r="A50" i="1"/>
  <c r="A51" i="1" s="1"/>
  <c r="A52" i="1" s="1"/>
  <c r="B49" i="1"/>
  <c r="B50" i="1" s="1"/>
  <c r="B51" i="1" s="1"/>
  <c r="B52" i="1" s="1"/>
  <c r="B53" i="1" s="1"/>
  <c r="B54" i="1" s="1"/>
  <c r="B55" i="1" s="1"/>
  <c r="A49" i="1"/>
  <c r="B48" i="1"/>
  <c r="B47" i="1"/>
  <c r="A47" i="1"/>
  <c r="A48" i="1" s="1"/>
  <c r="B45" i="1"/>
  <c r="A45" i="1"/>
  <c r="A39" i="1"/>
  <c r="A40" i="1" s="1"/>
  <c r="A41" i="1" s="1"/>
  <c r="A42" i="1" s="1"/>
  <c r="A43" i="1" s="1"/>
  <c r="B38" i="1"/>
  <c r="B39" i="1" s="1"/>
  <c r="B40" i="1" s="1"/>
  <c r="B41" i="1" s="1"/>
  <c r="B42" i="1" s="1"/>
  <c r="B43" i="1" s="1"/>
  <c r="B37" i="1"/>
  <c r="A37" i="1"/>
  <c r="A38" i="1" s="1"/>
  <c r="B34" i="1"/>
  <c r="A34" i="1"/>
  <c r="B32" i="1"/>
  <c r="A32" i="1"/>
  <c r="B30" i="1"/>
  <c r="A30" i="1"/>
  <c r="A24" i="1"/>
  <c r="A25" i="1" s="1"/>
  <c r="A26" i="1" s="1"/>
  <c r="A22" i="1"/>
  <c r="A23" i="1" s="1"/>
  <c r="B21" i="1"/>
  <c r="B22" i="1" s="1"/>
  <c r="B23" i="1" s="1"/>
  <c r="B24" i="1" s="1"/>
  <c r="B25" i="1" s="1"/>
  <c r="B26" i="1" s="1"/>
  <c r="A21" i="1"/>
  <c r="B13" i="1"/>
  <c r="B14" i="1" s="1"/>
  <c r="B15" i="1" s="1"/>
  <c r="B16" i="1" s="1"/>
  <c r="B17" i="1" s="1"/>
  <c r="B18" i="1" s="1"/>
  <c r="B19" i="1" s="1"/>
  <c r="A13" i="1"/>
  <c r="A14" i="1" s="1"/>
  <c r="A15" i="1" s="1"/>
  <c r="A16" i="1" s="1"/>
  <c r="A17" i="1" s="1"/>
  <c r="A18" i="1" s="1"/>
  <c r="A19" i="1" s="1"/>
  <c r="B11" i="1"/>
  <c r="A11" i="1"/>
  <c r="B10" i="1"/>
  <c r="A10" i="1"/>
  <c r="B9" i="1"/>
  <c r="A9" i="1"/>
  <c r="A584" i="7"/>
  <c r="A585" i="7" s="1"/>
  <c r="A564" i="7"/>
  <c r="A565" i="7" s="1"/>
  <c r="A566" i="7" s="1"/>
  <c r="A567" i="7" s="1"/>
  <c r="A568" i="7" s="1"/>
  <c r="A569" i="7" s="1"/>
  <c r="A570" i="7" s="1"/>
  <c r="A571" i="7" s="1"/>
  <c r="A572" i="7" s="1"/>
  <c r="A573" i="7" s="1"/>
  <c r="A574" i="7" s="1"/>
  <c r="A575" i="7" s="1"/>
  <c r="A576" i="7" s="1"/>
  <c r="A577" i="7" s="1"/>
  <c r="A578" i="7" s="1"/>
  <c r="A579" i="7" s="1"/>
  <c r="A580" i="7" s="1"/>
  <c r="A581" i="7" s="1"/>
  <c r="A582" i="7" s="1"/>
  <c r="A563" i="7"/>
  <c r="A558" i="7"/>
  <c r="A559" i="7" s="1"/>
  <c r="A560" i="7" s="1"/>
  <c r="A561" i="7" s="1"/>
  <c r="A562" i="7" s="1"/>
  <c r="B557" i="7"/>
  <c r="B558" i="7" s="1"/>
  <c r="B559" i="7" s="1"/>
  <c r="B560" i="7" s="1"/>
  <c r="B561" i="7" s="1"/>
  <c r="B562" i="7" s="1"/>
  <c r="B563" i="7" s="1"/>
  <c r="B564" i="7" s="1"/>
  <c r="B565" i="7" s="1"/>
  <c r="B566" i="7" s="1"/>
  <c r="B567" i="7" s="1"/>
  <c r="B568" i="7" s="1"/>
  <c r="B569" i="7" s="1"/>
  <c r="B570" i="7" s="1"/>
  <c r="B571" i="7" s="1"/>
  <c r="B572" i="7" s="1"/>
  <c r="B573" i="7" s="1"/>
  <c r="B574" i="7" s="1"/>
  <c r="B575" i="7" s="1"/>
  <c r="B576" i="7" s="1"/>
  <c r="B577" i="7" s="1"/>
  <c r="B578" i="7" s="1"/>
  <c r="B579" i="7" s="1"/>
  <c r="B580" i="7" s="1"/>
  <c r="B581" i="7" s="1"/>
  <c r="B582" i="7" s="1"/>
  <c r="B583" i="7" s="1"/>
  <c r="B584" i="7" s="1"/>
  <c r="B585" i="7" s="1"/>
  <c r="B556" i="7"/>
  <c r="A556" i="7"/>
  <c r="A557" i="7" s="1"/>
  <c r="B544" i="7"/>
  <c r="B545" i="7" s="1"/>
  <c r="B546" i="7" s="1"/>
  <c r="B547" i="7" s="1"/>
  <c r="B548" i="7" s="1"/>
  <c r="B549" i="7" s="1"/>
  <c r="B550" i="7" s="1"/>
  <c r="B551" i="7" s="1"/>
  <c r="B552" i="7" s="1"/>
  <c r="B553" i="7" s="1"/>
  <c r="B554" i="7" s="1"/>
  <c r="A544" i="7"/>
  <c r="A545" i="7" s="1"/>
  <c r="A546" i="7" s="1"/>
  <c r="A547" i="7" s="1"/>
  <c r="A548" i="7" s="1"/>
  <c r="A549" i="7" s="1"/>
  <c r="A550" i="7" s="1"/>
  <c r="A551" i="7" s="1"/>
  <c r="A552" i="7" s="1"/>
  <c r="A553" i="7" s="1"/>
  <c r="A554" i="7" s="1"/>
  <c r="B543" i="7"/>
  <c r="A543" i="7"/>
  <c r="B529" i="7"/>
  <c r="B530" i="7" s="1"/>
  <c r="B531" i="7" s="1"/>
  <c r="B532" i="7" s="1"/>
  <c r="B533" i="7" s="1"/>
  <c r="B534" i="7" s="1"/>
  <c r="B535" i="7" s="1"/>
  <c r="B536" i="7" s="1"/>
  <c r="B537" i="7" s="1"/>
  <c r="B538" i="7" s="1"/>
  <c r="B539" i="7" s="1"/>
  <c r="B540" i="7" s="1"/>
  <c r="B541" i="7" s="1"/>
  <c r="A529" i="7"/>
  <c r="A530" i="7" s="1"/>
  <c r="A531" i="7" s="1"/>
  <c r="A532" i="7" s="1"/>
  <c r="A533" i="7" s="1"/>
  <c r="A534" i="7" s="1"/>
  <c r="A535" i="7" s="1"/>
  <c r="A536" i="7" s="1"/>
  <c r="A537" i="7" s="1"/>
  <c r="A538" i="7" s="1"/>
  <c r="A539" i="7" s="1"/>
  <c r="A540" i="7" s="1"/>
  <c r="A541" i="7" s="1"/>
  <c r="B528" i="7"/>
  <c r="A528" i="7"/>
  <c r="B515" i="7"/>
  <c r="B516" i="7" s="1"/>
  <c r="B517" i="7" s="1"/>
  <c r="B518" i="7" s="1"/>
  <c r="B519" i="7" s="1"/>
  <c r="B520" i="7" s="1"/>
  <c r="B521" i="7" s="1"/>
  <c r="B522" i="7" s="1"/>
  <c r="B523" i="7" s="1"/>
  <c r="B524" i="7" s="1"/>
  <c r="B525" i="7" s="1"/>
  <c r="B526" i="7" s="1"/>
  <c r="A515" i="7"/>
  <c r="A516" i="7" s="1"/>
  <c r="A517" i="7" s="1"/>
  <c r="A518" i="7" s="1"/>
  <c r="A519" i="7" s="1"/>
  <c r="A520" i="7" s="1"/>
  <c r="A521" i="7" s="1"/>
  <c r="A522" i="7" s="1"/>
  <c r="A523" i="7" s="1"/>
  <c r="A524" i="7" s="1"/>
  <c r="A525" i="7" s="1"/>
  <c r="A526" i="7" s="1"/>
  <c r="B510" i="7"/>
  <c r="B511" i="7" s="1"/>
  <c r="B512" i="7" s="1"/>
  <c r="B513" i="7" s="1"/>
  <c r="B514" i="7" s="1"/>
  <c r="A510" i="7"/>
  <c r="A511" i="7" s="1"/>
  <c r="A512" i="7" s="1"/>
  <c r="A513" i="7" s="1"/>
  <c r="A514" i="7" s="1"/>
  <c r="B509" i="7"/>
  <c r="A509" i="7"/>
  <c r="B501" i="7"/>
  <c r="B502" i="7" s="1"/>
  <c r="B503" i="7" s="1"/>
  <c r="B504" i="7" s="1"/>
  <c r="B505" i="7" s="1"/>
  <c r="B506" i="7" s="1"/>
  <c r="B507" i="7" s="1"/>
  <c r="B497" i="7"/>
  <c r="B498" i="7" s="1"/>
  <c r="B499" i="7" s="1"/>
  <c r="B500" i="7" s="1"/>
  <c r="B496" i="7"/>
  <c r="A496" i="7"/>
  <c r="A497" i="7" s="1"/>
  <c r="A498" i="7" s="1"/>
  <c r="A499" i="7" s="1"/>
  <c r="A500" i="7" s="1"/>
  <c r="A501" i="7" s="1"/>
  <c r="A502" i="7" s="1"/>
  <c r="A503" i="7" s="1"/>
  <c r="A504" i="7" s="1"/>
  <c r="A505" i="7" s="1"/>
  <c r="A506" i="7" s="1"/>
  <c r="A507" i="7" s="1"/>
  <c r="B478" i="7"/>
  <c r="B479" i="7" s="1"/>
  <c r="B480" i="7" s="1"/>
  <c r="B481" i="7" s="1"/>
  <c r="B482" i="7" s="1"/>
  <c r="B483" i="7" s="1"/>
  <c r="B484" i="7" s="1"/>
  <c r="B485" i="7" s="1"/>
  <c r="B486" i="7" s="1"/>
  <c r="B487" i="7" s="1"/>
  <c r="B488" i="7" s="1"/>
  <c r="B489" i="7" s="1"/>
  <c r="B490" i="7" s="1"/>
  <c r="B491" i="7" s="1"/>
  <c r="B492" i="7" s="1"/>
  <c r="B493" i="7" s="1"/>
  <c r="B494" i="7" s="1"/>
  <c r="A478" i="7"/>
  <c r="A479" i="7" s="1"/>
  <c r="A480" i="7" s="1"/>
  <c r="A481" i="7" s="1"/>
  <c r="A482" i="7" s="1"/>
  <c r="A483" i="7" s="1"/>
  <c r="A484" i="7" s="1"/>
  <c r="A485" i="7" s="1"/>
  <c r="A487" i="7" s="1"/>
  <c r="A488" i="7" s="1"/>
  <c r="A489" i="7" s="1"/>
  <c r="A490" i="7" s="1"/>
  <c r="A491" i="7" s="1"/>
  <c r="A492" i="7" s="1"/>
  <c r="A493" i="7" s="1"/>
  <c r="A494" i="7" s="1"/>
  <c r="B477" i="7"/>
  <c r="A477" i="7"/>
  <c r="B476" i="7"/>
  <c r="A476" i="7"/>
  <c r="B457" i="7"/>
  <c r="B458" i="7" s="1"/>
  <c r="B459" i="7" s="1"/>
  <c r="B460" i="7" s="1"/>
  <c r="B461" i="7" s="1"/>
  <c r="B462" i="7" s="1"/>
  <c r="B463" i="7" s="1"/>
  <c r="B464" i="7" s="1"/>
  <c r="B465" i="7" s="1"/>
  <c r="B466" i="7" s="1"/>
  <c r="B467" i="7" s="1"/>
  <c r="B468" i="7" s="1"/>
  <c r="B469" i="7" s="1"/>
  <c r="B470" i="7" s="1"/>
  <c r="B471" i="7" s="1"/>
  <c r="B472" i="7" s="1"/>
  <c r="B473" i="7" s="1"/>
  <c r="B474" i="7" s="1"/>
  <c r="A457" i="7"/>
  <c r="A458" i="7" s="1"/>
  <c r="A459" i="7" s="1"/>
  <c r="A460" i="7" s="1"/>
  <c r="A461" i="7" s="1"/>
  <c r="A462" i="7" s="1"/>
  <c r="A463" i="7" s="1"/>
  <c r="A464" i="7" s="1"/>
  <c r="A465" i="7" s="1"/>
  <c r="A466" i="7" s="1"/>
  <c r="A467" i="7" s="1"/>
  <c r="A468" i="7" s="1"/>
  <c r="A469" i="7" s="1"/>
  <c r="A470" i="7" s="1"/>
  <c r="A471" i="7" s="1"/>
  <c r="A472" i="7" s="1"/>
  <c r="A473" i="7" s="1"/>
  <c r="A474" i="7" s="1"/>
  <c r="B456" i="7"/>
  <c r="A456" i="7"/>
  <c r="A443" i="7"/>
  <c r="A444" i="7" s="1"/>
  <c r="A445" i="7" s="1"/>
  <c r="A446" i="7" s="1"/>
  <c r="A447" i="7" s="1"/>
  <c r="A448" i="7" s="1"/>
  <c r="A449" i="7" s="1"/>
  <c r="A451" i="7" s="1"/>
  <c r="A452" i="7" s="1"/>
  <c r="A453" i="7" s="1"/>
  <c r="A454" i="7" s="1"/>
  <c r="B442" i="7"/>
  <c r="B443" i="7" s="1"/>
  <c r="B444" i="7" s="1"/>
  <c r="B445" i="7" s="1"/>
  <c r="B446" i="7" s="1"/>
  <c r="B447" i="7" s="1"/>
  <c r="B448" i="7" s="1"/>
  <c r="B449" i="7" s="1"/>
  <c r="A442" i="7"/>
  <c r="B428" i="7"/>
  <c r="B429" i="7" s="1"/>
  <c r="B430" i="7" s="1"/>
  <c r="B431" i="7" s="1"/>
  <c r="B432" i="7" s="1"/>
  <c r="B433" i="7" s="1"/>
  <c r="B434" i="7" s="1"/>
  <c r="B435" i="7" s="1"/>
  <c r="B436" i="7" s="1"/>
  <c r="B437" i="7" s="1"/>
  <c r="B438" i="7" s="1"/>
  <c r="B439" i="7" s="1"/>
  <c r="B440" i="7" s="1"/>
  <c r="A427" i="7"/>
  <c r="A428" i="7" s="1"/>
  <c r="A429" i="7" s="1"/>
  <c r="A430" i="7" s="1"/>
  <c r="A431" i="7" s="1"/>
  <c r="A432" i="7" s="1"/>
  <c r="A433" i="7" s="1"/>
  <c r="A434" i="7" s="1"/>
  <c r="A435" i="7" s="1"/>
  <c r="A436" i="7" s="1"/>
  <c r="A437" i="7" s="1"/>
  <c r="A438" i="7" s="1"/>
  <c r="A439" i="7" s="1"/>
  <c r="A440" i="7" s="1"/>
  <c r="B422" i="7"/>
  <c r="B423" i="7" s="1"/>
  <c r="B424" i="7" s="1"/>
  <c r="B425" i="7" s="1"/>
  <c r="B426" i="7" s="1"/>
  <c r="B427" i="7" s="1"/>
  <c r="B421" i="7"/>
  <c r="A421" i="7"/>
  <c r="A422" i="7" s="1"/>
  <c r="A423" i="7" s="1"/>
  <c r="A424" i="7" s="1"/>
  <c r="A425" i="7" s="1"/>
  <c r="A426" i="7" s="1"/>
  <c r="B405" i="7"/>
  <c r="B406" i="7" s="1"/>
  <c r="B407" i="7" s="1"/>
  <c r="B408" i="7" s="1"/>
  <c r="B409" i="7" s="1"/>
  <c r="B410" i="7" s="1"/>
  <c r="B411" i="7" s="1"/>
  <c r="B412" i="7" s="1"/>
  <c r="B413" i="7" s="1"/>
  <c r="B414" i="7" s="1"/>
  <c r="B415" i="7" s="1"/>
  <c r="B416" i="7" s="1"/>
  <c r="B417" i="7" s="1"/>
  <c r="B418" i="7" s="1"/>
  <c r="B419" i="7" s="1"/>
  <c r="B404" i="7"/>
  <c r="B403" i="7"/>
  <c r="B402" i="7"/>
  <c r="A402" i="7"/>
  <c r="A403" i="7" s="1"/>
  <c r="A404" i="7" s="1"/>
  <c r="A405" i="7" s="1"/>
  <c r="A406" i="7" s="1"/>
  <c r="A407" i="7" s="1"/>
  <c r="A408" i="7" s="1"/>
  <c r="A409" i="7" s="1"/>
  <c r="A410" i="7" s="1"/>
  <c r="A411" i="7" s="1"/>
  <c r="A412" i="7" s="1"/>
  <c r="A413" i="7" s="1"/>
  <c r="A414" i="7" s="1"/>
  <c r="A415" i="7" s="1"/>
  <c r="A416" i="7" s="1"/>
  <c r="A417" i="7" s="1"/>
  <c r="A418" i="7" s="1"/>
  <c r="A419" i="7" s="1"/>
  <c r="B391" i="7"/>
  <c r="B392" i="7" s="1"/>
  <c r="B393" i="7" s="1"/>
  <c r="B394" i="7" s="1"/>
  <c r="B395" i="7" s="1"/>
  <c r="B396" i="7" s="1"/>
  <c r="B397" i="7" s="1"/>
  <c r="B398" i="7" s="1"/>
  <c r="B399" i="7" s="1"/>
  <c r="B400" i="7" s="1"/>
  <c r="B386" i="7"/>
  <c r="B387" i="7" s="1"/>
  <c r="B388" i="7" s="1"/>
  <c r="B389" i="7" s="1"/>
  <c r="B390" i="7" s="1"/>
  <c r="A385" i="7"/>
  <c r="A386" i="7" s="1"/>
  <c r="A387" i="7" s="1"/>
  <c r="A388" i="7" s="1"/>
  <c r="A389" i="7" s="1"/>
  <c r="A390" i="7" s="1"/>
  <c r="A391" i="7" s="1"/>
  <c r="A392" i="7" s="1"/>
  <c r="A393" i="7" s="1"/>
  <c r="A394" i="7" s="1"/>
  <c r="A395" i="7" s="1"/>
  <c r="A396" i="7" s="1"/>
  <c r="A397" i="7" s="1"/>
  <c r="A398" i="7" s="1"/>
  <c r="A399" i="7" s="1"/>
  <c r="A400" i="7" s="1"/>
  <c r="B384" i="7"/>
  <c r="B385" i="7" s="1"/>
  <c r="B382" i="7"/>
  <c r="B383" i="7" s="1"/>
  <c r="A382" i="7"/>
  <c r="A383" i="7" s="1"/>
  <c r="A384" i="7" s="1"/>
  <c r="A376" i="7"/>
  <c r="A377" i="7" s="1"/>
  <c r="A378" i="7" s="1"/>
  <c r="A379" i="7" s="1"/>
  <c r="A380" i="7" s="1"/>
  <c r="A375" i="7"/>
  <c r="B369" i="7"/>
  <c r="B370" i="7" s="1"/>
  <c r="B371" i="7" s="1"/>
  <c r="B372" i="7" s="1"/>
  <c r="B373" i="7" s="1"/>
  <c r="B374" i="7" s="1"/>
  <c r="B375" i="7" s="1"/>
  <c r="B376" i="7" s="1"/>
  <c r="B377" i="7" s="1"/>
  <c r="B378" i="7" s="1"/>
  <c r="B379" i="7" s="1"/>
  <c r="B380" i="7" s="1"/>
  <c r="A365" i="7"/>
  <c r="A366" i="7" s="1"/>
  <c r="A367" i="7" s="1"/>
  <c r="A368" i="7" s="1"/>
  <c r="A369" i="7" s="1"/>
  <c r="A370" i="7" s="1"/>
  <c r="A371" i="7" s="1"/>
  <c r="A372" i="7" s="1"/>
  <c r="A373" i="7" s="1"/>
  <c r="B362" i="7"/>
  <c r="B363" i="7" s="1"/>
  <c r="B364" i="7" s="1"/>
  <c r="B365" i="7" s="1"/>
  <c r="B366" i="7" s="1"/>
  <c r="B367" i="7" s="1"/>
  <c r="B368" i="7" s="1"/>
  <c r="A362" i="7"/>
  <c r="A363" i="7" s="1"/>
  <c r="A364" i="7" s="1"/>
  <c r="A348" i="7"/>
  <c r="A349" i="7" s="1"/>
  <c r="A350" i="7" s="1"/>
  <c r="A351" i="7" s="1"/>
  <c r="A352" i="7" s="1"/>
  <c r="A353" i="7" s="1"/>
  <c r="A354" i="7" s="1"/>
  <c r="A355" i="7" s="1"/>
  <c r="A356" i="7" s="1"/>
  <c r="A357" i="7" s="1"/>
  <c r="A358" i="7" s="1"/>
  <c r="A359" i="7" s="1"/>
  <c r="A360" i="7" s="1"/>
  <c r="B346" i="7"/>
  <c r="B347" i="7" s="1"/>
  <c r="B348" i="7" s="1"/>
  <c r="B349" i="7" s="1"/>
  <c r="B350" i="7" s="1"/>
  <c r="B351" i="7" s="1"/>
  <c r="B352" i="7" s="1"/>
  <c r="B353" i="7" s="1"/>
  <c r="B354" i="7" s="1"/>
  <c r="B355" i="7" s="1"/>
  <c r="B356" i="7" s="1"/>
  <c r="B357" i="7" s="1"/>
  <c r="B358" i="7" s="1"/>
  <c r="B359" i="7" s="1"/>
  <c r="B360" i="7" s="1"/>
  <c r="A346" i="7"/>
  <c r="A347" i="7" s="1"/>
  <c r="B345" i="7"/>
  <c r="B343" i="7"/>
  <c r="B344" i="7" s="1"/>
  <c r="B342" i="7"/>
  <c r="A342" i="7"/>
  <c r="A343" i="7" s="1"/>
  <c r="A344" i="7" s="1"/>
  <c r="A345" i="7" s="1"/>
  <c r="A333" i="7"/>
  <c r="A334" i="7" s="1"/>
  <c r="A335" i="7" s="1"/>
  <c r="A336" i="7" s="1"/>
  <c r="A337" i="7" s="1"/>
  <c r="A338" i="7" s="1"/>
  <c r="A339" i="7" s="1"/>
  <c r="A340" i="7" s="1"/>
  <c r="A324" i="7"/>
  <c r="A325" i="7" s="1"/>
  <c r="A326" i="7" s="1"/>
  <c r="A327" i="7" s="1"/>
  <c r="A328" i="7" s="1"/>
  <c r="A329" i="7" s="1"/>
  <c r="A330" i="7" s="1"/>
  <c r="A323" i="7"/>
  <c r="A322" i="7"/>
  <c r="B321" i="7"/>
  <c r="B322" i="7" s="1"/>
  <c r="B323" i="7" s="1"/>
  <c r="B324" i="7" s="1"/>
  <c r="B325" i="7" s="1"/>
  <c r="B326" i="7" s="1"/>
  <c r="B327" i="7" s="1"/>
  <c r="B328" i="7" s="1"/>
  <c r="B329" i="7" s="1"/>
  <c r="B330" i="7" s="1"/>
  <c r="B331" i="7" s="1"/>
  <c r="B332" i="7" s="1"/>
  <c r="B333" i="7" s="1"/>
  <c r="B334" i="7" s="1"/>
  <c r="B335" i="7" s="1"/>
  <c r="B336" i="7" s="1"/>
  <c r="B337" i="7" s="1"/>
  <c r="B338" i="7" s="1"/>
  <c r="B339" i="7" s="1"/>
  <c r="B340" i="7" s="1"/>
  <c r="A321" i="7"/>
  <c r="A301" i="7"/>
  <c r="A302" i="7" s="1"/>
  <c r="A303" i="7" s="1"/>
  <c r="A304" i="7" s="1"/>
  <c r="A305" i="7" s="1"/>
  <c r="A306" i="7" s="1"/>
  <c r="A307" i="7" s="1"/>
  <c r="A308" i="7" s="1"/>
  <c r="A309" i="7" s="1"/>
  <c r="A310" i="7" s="1"/>
  <c r="A311" i="7" s="1"/>
  <c r="A312" i="7" s="1"/>
  <c r="A313" i="7" s="1"/>
  <c r="A314" i="7" s="1"/>
  <c r="A315" i="7" s="1"/>
  <c r="A316" i="7" s="1"/>
  <c r="A317" i="7" s="1"/>
  <c r="A318" i="7" s="1"/>
  <c r="A319" i="7" s="1"/>
  <c r="B300" i="7"/>
  <c r="B301" i="7" s="1"/>
  <c r="B302" i="7" s="1"/>
  <c r="B303" i="7" s="1"/>
  <c r="B304" i="7" s="1"/>
  <c r="B305" i="7" s="1"/>
  <c r="B306" i="7" s="1"/>
  <c r="B307" i="7" s="1"/>
  <c r="B308" i="7" s="1"/>
  <c r="B309" i="7" s="1"/>
  <c r="B310" i="7" s="1"/>
  <c r="B311" i="7" s="1"/>
  <c r="B312" i="7" s="1"/>
  <c r="B313" i="7" s="1"/>
  <c r="B314" i="7" s="1"/>
  <c r="B315" i="7" s="1"/>
  <c r="B316" i="7" s="1"/>
  <c r="B317" i="7" s="1"/>
  <c r="B318" i="7" s="1"/>
  <c r="B319" i="7" s="1"/>
  <c r="A300" i="7"/>
  <c r="A288" i="7"/>
  <c r="A289" i="7" s="1"/>
  <c r="A291" i="7" s="1"/>
  <c r="A292" i="7" s="1"/>
  <c r="A293" i="7" s="1"/>
  <c r="A294" i="7" s="1"/>
  <c r="A295" i="7" s="1"/>
  <c r="A296" i="7" s="1"/>
  <c r="A297" i="7" s="1"/>
  <c r="A298" i="7" s="1"/>
  <c r="A287" i="7"/>
  <c r="B283" i="7"/>
  <c r="B284" i="7" s="1"/>
  <c r="B285" i="7" s="1"/>
  <c r="B286" i="7" s="1"/>
  <c r="B287" i="7" s="1"/>
  <c r="B288" i="7" s="1"/>
  <c r="B289" i="7" s="1"/>
  <c r="A283" i="7"/>
  <c r="A284" i="7" s="1"/>
  <c r="A285" i="7" s="1"/>
  <c r="B282" i="7"/>
  <c r="A282" i="7"/>
  <c r="B263" i="7"/>
  <c r="B264" i="7" s="1"/>
  <c r="B265" i="7" s="1"/>
  <c r="B266" i="7" s="1"/>
  <c r="B267" i="7" s="1"/>
  <c r="B268" i="7" s="1"/>
  <c r="B269" i="7" s="1"/>
  <c r="B270" i="7" s="1"/>
  <c r="A263" i="7"/>
  <c r="A264" i="7" s="1"/>
  <c r="A265" i="7" s="1"/>
  <c r="A266" i="7" s="1"/>
  <c r="A267" i="7" s="1"/>
  <c r="A268" i="7" s="1"/>
  <c r="A269" i="7" s="1"/>
  <c r="A270" i="7" s="1"/>
  <c r="A272" i="7" s="1"/>
  <c r="A273" i="7" s="1"/>
  <c r="A274" i="7" s="1"/>
  <c r="A275" i="7" s="1"/>
  <c r="A276" i="7" s="1"/>
  <c r="A277" i="7" s="1"/>
  <c r="A278" i="7" s="1"/>
  <c r="A279" i="7" s="1"/>
  <c r="A280" i="7" s="1"/>
  <c r="A245" i="7"/>
  <c r="A246" i="7" s="1"/>
  <c r="A247" i="7" s="1"/>
  <c r="A249" i="7" s="1"/>
  <c r="A250" i="7" s="1"/>
  <c r="A251" i="7" s="1"/>
  <c r="A252" i="7" s="1"/>
  <c r="A253" i="7" s="1"/>
  <c r="A254" i="7" s="1"/>
  <c r="A255" i="7" s="1"/>
  <c r="A256" i="7" s="1"/>
  <c r="A257" i="7" s="1"/>
  <c r="A258" i="7" s="1"/>
  <c r="A259" i="7" s="1"/>
  <c r="A260" i="7" s="1"/>
  <c r="A261" i="7" s="1"/>
  <c r="A244" i="7"/>
  <c r="B243" i="7"/>
  <c r="B244" i="7" s="1"/>
  <c r="B245" i="7" s="1"/>
  <c r="B246" i="7" s="1"/>
  <c r="B247" i="7" s="1"/>
  <c r="B248" i="7" s="1"/>
  <c r="B249" i="7" s="1"/>
  <c r="B250" i="7" s="1"/>
  <c r="B251" i="7" s="1"/>
  <c r="B252" i="7" s="1"/>
  <c r="B253" i="7" s="1"/>
  <c r="B254" i="7" s="1"/>
  <c r="B255" i="7" s="1"/>
  <c r="B256" i="7" s="1"/>
  <c r="B257" i="7" s="1"/>
  <c r="B258" i="7" s="1"/>
  <c r="B259" i="7" s="1"/>
  <c r="B260" i="7" s="1"/>
  <c r="B261" i="7" s="1"/>
  <c r="A242" i="7"/>
  <c r="A243" i="7" s="1"/>
  <c r="B240" i="7"/>
  <c r="B241" i="7" s="1"/>
  <c r="B242" i="7" s="1"/>
  <c r="A240" i="7"/>
  <c r="A218" i="7"/>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B216" i="7"/>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A216" i="7"/>
  <c r="A217" i="7" s="1"/>
  <c r="B214" i="7"/>
  <c r="A204" i="7"/>
  <c r="A205" i="7" s="1"/>
  <c r="A206" i="7" s="1"/>
  <c r="A207" i="7" s="1"/>
  <c r="A208" i="7" s="1"/>
  <c r="A209" i="7" s="1"/>
  <c r="A210" i="7" s="1"/>
  <c r="A211" i="7" s="1"/>
  <c r="A212" i="7" s="1"/>
  <c r="B203" i="7"/>
  <c r="B204" i="7" s="1"/>
  <c r="B205" i="7" s="1"/>
  <c r="B206" i="7" s="1"/>
  <c r="B207" i="7" s="1"/>
  <c r="B208" i="7" s="1"/>
  <c r="B209" i="7" s="1"/>
  <c r="B210" i="7" s="1"/>
  <c r="B211" i="7" s="1"/>
  <c r="B212" i="7" s="1"/>
  <c r="A203" i="7"/>
  <c r="A193" i="7"/>
  <c r="A194" i="7" s="1"/>
  <c r="A196" i="7" s="1"/>
  <c r="A197" i="7" s="1"/>
  <c r="A198" i="7" s="1"/>
  <c r="A199" i="7" s="1"/>
  <c r="A200" i="7" s="1"/>
  <c r="A201" i="7" s="1"/>
  <c r="B191" i="7"/>
  <c r="B192" i="7" s="1"/>
  <c r="B193" i="7" s="1"/>
  <c r="B194" i="7" s="1"/>
  <c r="B195" i="7" s="1"/>
  <c r="B196" i="7" s="1"/>
  <c r="B197" i="7" s="1"/>
  <c r="B198" i="7" s="1"/>
  <c r="B199" i="7" s="1"/>
  <c r="B200" i="7" s="1"/>
  <c r="B201" i="7" s="1"/>
  <c r="A191" i="7"/>
  <c r="A192" i="7" s="1"/>
  <c r="A183" i="7"/>
  <c r="A184" i="7" s="1"/>
  <c r="A185" i="7" s="1"/>
  <c r="A186" i="7" s="1"/>
  <c r="A187" i="7" s="1"/>
  <c r="A188" i="7" s="1"/>
  <c r="A189" i="7" s="1"/>
  <c r="B181" i="7"/>
  <c r="B182" i="7" s="1"/>
  <c r="B183" i="7" s="1"/>
  <c r="B184" i="7" s="1"/>
  <c r="B185" i="7" s="1"/>
  <c r="B186" i="7" s="1"/>
  <c r="B187" i="7" s="1"/>
  <c r="B188" i="7" s="1"/>
  <c r="B189" i="7" s="1"/>
  <c r="A181" i="7"/>
  <c r="A182" i="7" s="1"/>
  <c r="A174" i="7"/>
  <c r="A175" i="7" s="1"/>
  <c r="A176" i="7" s="1"/>
  <c r="A177" i="7" s="1"/>
  <c r="A178" i="7" s="1"/>
  <c r="A179" i="7" s="1"/>
  <c r="B171" i="7"/>
  <c r="B172" i="7" s="1"/>
  <c r="B173" i="7" s="1"/>
  <c r="B174" i="7" s="1"/>
  <c r="B175" i="7" s="1"/>
  <c r="B176" i="7" s="1"/>
  <c r="B177" i="7" s="1"/>
  <c r="B178" i="7" s="1"/>
  <c r="B179" i="7" s="1"/>
  <c r="A171" i="7"/>
  <c r="A172" i="7" s="1"/>
  <c r="A173" i="7" s="1"/>
  <c r="A166" i="7"/>
  <c r="A167" i="7" s="1"/>
  <c r="A168" i="7" s="1"/>
  <c r="A169" i="7" s="1"/>
  <c r="A165" i="7"/>
  <c r="A164" i="7"/>
  <c r="A162" i="7"/>
  <c r="B161" i="7"/>
  <c r="B162" i="7" s="1"/>
  <c r="B163" i="7" s="1"/>
  <c r="B164" i="7" s="1"/>
  <c r="B165" i="7" s="1"/>
  <c r="B166" i="7" s="1"/>
  <c r="B167" i="7" s="1"/>
  <c r="B168" i="7" s="1"/>
  <c r="B169" i="7" s="1"/>
  <c r="A161" i="7"/>
  <c r="B160" i="7"/>
  <c r="A160" i="7"/>
  <c r="B155" i="7"/>
  <c r="B156" i="7" s="1"/>
  <c r="B157" i="7" s="1"/>
  <c r="B158" i="7" s="1"/>
  <c r="A154" i="7"/>
  <c r="A155" i="7" s="1"/>
  <c r="A156" i="7" s="1"/>
  <c r="A157" i="7" s="1"/>
  <c r="A158" i="7" s="1"/>
  <c r="B153" i="7"/>
  <c r="B154" i="7" s="1"/>
  <c r="A153" i="7"/>
  <c r="A149" i="7"/>
  <c r="A150" i="7" s="1"/>
  <c r="A151" i="7" s="1"/>
  <c r="B148" i="7"/>
  <c r="B149" i="7" s="1"/>
  <c r="B150" i="7" s="1"/>
  <c r="B151" i="7" s="1"/>
  <c r="A148" i="7"/>
  <c r="A144" i="7"/>
  <c r="A145" i="7" s="1"/>
  <c r="A146" i="7" s="1"/>
  <c r="A143" i="7"/>
  <c r="B142" i="7"/>
  <c r="B143" i="7" s="1"/>
  <c r="B144" i="7" s="1"/>
  <c r="B145" i="7" s="1"/>
  <c r="B146" i="7" s="1"/>
  <c r="A142" i="7"/>
  <c r="A137" i="7"/>
  <c r="A138" i="7" s="1"/>
  <c r="A139" i="7" s="1"/>
  <c r="A140" i="7" s="1"/>
  <c r="B136" i="7"/>
  <c r="B137" i="7" s="1"/>
  <c r="B138" i="7" s="1"/>
  <c r="B139" i="7" s="1"/>
  <c r="B140" i="7" s="1"/>
  <c r="B135" i="7"/>
  <c r="A135" i="7"/>
  <c r="A136" i="7" s="1"/>
  <c r="A128" i="7"/>
  <c r="A129" i="7" s="1"/>
  <c r="A130" i="7" s="1"/>
  <c r="A131" i="7" s="1"/>
  <c r="A132" i="7" s="1"/>
  <c r="A133" i="7" s="1"/>
  <c r="B127" i="7"/>
  <c r="B128" i="7" s="1"/>
  <c r="B129" i="7" s="1"/>
  <c r="B130" i="7" s="1"/>
  <c r="B131" i="7" s="1"/>
  <c r="B132" i="7" s="1"/>
  <c r="B133" i="7" s="1"/>
  <c r="A127" i="7"/>
  <c r="B126" i="7"/>
  <c r="A126" i="7"/>
  <c r="B124" i="7"/>
  <c r="A124" i="7"/>
  <c r="B113" i="7"/>
  <c r="B114" i="7" s="1"/>
  <c r="B115" i="7" s="1"/>
  <c r="B116" i="7" s="1"/>
  <c r="B117" i="7" s="1"/>
  <c r="B118" i="7" s="1"/>
  <c r="B119" i="7" s="1"/>
  <c r="B120" i="7" s="1"/>
  <c r="B121" i="7" s="1"/>
  <c r="B122" i="7" s="1"/>
  <c r="A113" i="7"/>
  <c r="A114" i="7" s="1"/>
  <c r="A115" i="7" s="1"/>
  <c r="A116" i="7" s="1"/>
  <c r="A117" i="7" s="1"/>
  <c r="A118" i="7" s="1"/>
  <c r="A119" i="7" s="1"/>
  <c r="A120" i="7" s="1"/>
  <c r="A121" i="7" s="1"/>
  <c r="A122" i="7" s="1"/>
  <c r="B112" i="7"/>
  <c r="A112" i="7"/>
  <c r="B109" i="7"/>
  <c r="B110" i="7" s="1"/>
  <c r="A109" i="7"/>
  <c r="A110" i="7" s="1"/>
  <c r="B107" i="7"/>
  <c r="B106" i="7"/>
  <c r="A106" i="7"/>
  <c r="A107" i="7" s="1"/>
  <c r="B104" i="7"/>
  <c r="A104" i="7"/>
  <c r="B96" i="7"/>
  <c r="B97" i="7" s="1"/>
  <c r="B98" i="7" s="1"/>
  <c r="B99" i="7" s="1"/>
  <c r="B100" i="7" s="1"/>
  <c r="B101" i="7" s="1"/>
  <c r="B102" i="7" s="1"/>
  <c r="A96" i="7"/>
  <c r="A97" i="7" s="1"/>
  <c r="A98" i="7" s="1"/>
  <c r="A99" i="7" s="1"/>
  <c r="A100" i="7" s="1"/>
  <c r="A101" i="7" s="1"/>
  <c r="A102" i="7" s="1"/>
  <c r="B95" i="7"/>
  <c r="B94" i="7"/>
  <c r="A94" i="7"/>
  <c r="A95" i="7" s="1"/>
  <c r="B92" i="7"/>
  <c r="A92" i="7"/>
  <c r="B74" i="7"/>
  <c r="B75" i="7" s="1"/>
  <c r="B76" i="7" s="1"/>
  <c r="B77" i="7" s="1"/>
  <c r="B78" i="7" s="1"/>
  <c r="B79" i="7" s="1"/>
  <c r="B80" i="7" s="1"/>
  <c r="B81" i="7" s="1"/>
  <c r="B82" i="7" s="1"/>
  <c r="B83" i="7" s="1"/>
  <c r="B84" i="7" s="1"/>
  <c r="B85" i="7" s="1"/>
  <c r="B86" i="7" s="1"/>
  <c r="B87" i="7" s="1"/>
  <c r="B88" i="7" s="1"/>
  <c r="B89" i="7" s="1"/>
  <c r="B90" i="7" s="1"/>
  <c r="A74" i="7"/>
  <c r="A75" i="7" s="1"/>
  <c r="A76" i="7" s="1"/>
  <c r="A77" i="7" s="1"/>
  <c r="A78" i="7" s="1"/>
  <c r="A79" i="7" s="1"/>
  <c r="A80" i="7" s="1"/>
  <c r="A81" i="7" s="1"/>
  <c r="A82" i="7" s="1"/>
  <c r="A83" i="7" s="1"/>
  <c r="A84" i="7" s="1"/>
  <c r="A85" i="7" s="1"/>
  <c r="A86" i="7" s="1"/>
  <c r="A87" i="7" s="1"/>
  <c r="A88" i="7" s="1"/>
  <c r="A89" i="7" s="1"/>
  <c r="A90" i="7" s="1"/>
  <c r="B72" i="7"/>
  <c r="B71" i="7"/>
  <c r="A71" i="7"/>
  <c r="A72" i="7" s="1"/>
  <c r="B68" i="7"/>
  <c r="B69" i="7" s="1"/>
  <c r="A68" i="7"/>
  <c r="A69" i="7" s="1"/>
  <c r="B66" i="7"/>
  <c r="B65" i="7"/>
  <c r="A65" i="7"/>
  <c r="A66" i="7" s="1"/>
  <c r="B63" i="7"/>
  <c r="A63" i="7"/>
  <c r="B57" i="7"/>
  <c r="B58" i="7" s="1"/>
  <c r="B59" i="7" s="1"/>
  <c r="B60" i="7" s="1"/>
  <c r="B61" i="7" s="1"/>
  <c r="A57" i="7"/>
  <c r="A58" i="7" s="1"/>
  <c r="A59" i="7" s="1"/>
  <c r="A60" i="7" s="1"/>
  <c r="A61" i="7" s="1"/>
  <c r="B56" i="7"/>
  <c r="B55" i="7"/>
  <c r="A55" i="7"/>
  <c r="A56" i="7" s="1"/>
  <c r="B53" i="7"/>
  <c r="A53" i="7"/>
  <c r="B51" i="7"/>
  <c r="A51" i="7"/>
  <c r="A46" i="7"/>
  <c r="A47" i="7" s="1"/>
  <c r="A48" i="7" s="1"/>
  <c r="A49" i="7" s="1"/>
  <c r="B45" i="7"/>
  <c r="B46" i="7" s="1"/>
  <c r="B47" i="7" s="1"/>
  <c r="B48" i="7" s="1"/>
  <c r="B49" i="7" s="1"/>
  <c r="A45" i="7"/>
  <c r="B37" i="7"/>
  <c r="B38" i="7" s="1"/>
  <c r="B39" i="7" s="1"/>
  <c r="B40" i="7" s="1"/>
  <c r="B41" i="7" s="1"/>
  <c r="B42" i="7" s="1"/>
  <c r="B43" i="7" s="1"/>
  <c r="A37" i="7"/>
  <c r="A38" i="7" s="1"/>
  <c r="A39" i="7" s="1"/>
  <c r="A40" i="7" s="1"/>
  <c r="A41" i="7" s="1"/>
  <c r="A42" i="7" s="1"/>
  <c r="A43" i="7" s="1"/>
  <c r="B34" i="7"/>
  <c r="A34" i="7"/>
  <c r="B32" i="7"/>
  <c r="A32" i="7"/>
  <c r="B30" i="7"/>
  <c r="A30" i="7"/>
  <c r="B22" i="7"/>
  <c r="B23" i="7" s="1"/>
  <c r="B24" i="7" s="1"/>
  <c r="B25" i="7" s="1"/>
  <c r="B26" i="7" s="1"/>
  <c r="A22" i="7"/>
  <c r="A23" i="7" s="1"/>
  <c r="A24" i="7" s="1"/>
  <c r="A25" i="7" s="1"/>
  <c r="A26" i="7" s="1"/>
  <c r="B21" i="7"/>
  <c r="A21" i="7"/>
  <c r="A14" i="7"/>
  <c r="A15" i="7" s="1"/>
  <c r="A16" i="7" s="1"/>
  <c r="A17" i="7" s="1"/>
  <c r="A18" i="7" s="1"/>
  <c r="A19" i="7" s="1"/>
  <c r="B13" i="7"/>
  <c r="B14" i="7" s="1"/>
  <c r="B15" i="7" s="1"/>
  <c r="B16" i="7" s="1"/>
  <c r="B17" i="7" s="1"/>
  <c r="B18" i="7" s="1"/>
  <c r="B19" i="7" s="1"/>
  <c r="A13" i="7"/>
  <c r="B9" i="7"/>
  <c r="B10" i="7" s="1"/>
  <c r="B11" i="7" s="1"/>
  <c r="A9" i="7"/>
  <c r="A10" i="7" s="1"/>
  <c r="A11" i="7" s="1"/>
  <c r="A202" i="1" l="1"/>
  <c r="A203" i="1" s="1"/>
  <c r="A204" i="1" s="1"/>
  <c r="A205" i="1" s="1"/>
  <c r="A206" i="1" s="1"/>
  <c r="A207" i="1" s="1"/>
  <c r="A208" i="1" s="1"/>
  <c r="A209" i="1" s="1"/>
  <c r="A210" i="1" s="1"/>
  <c r="A211" i="1" s="1"/>
  <c r="A212" i="1" s="1"/>
  <c r="A213" i="1" s="1"/>
  <c r="A214" i="1" s="1"/>
  <c r="A201" i="1"/>
  <c r="B244" i="1"/>
  <c r="B245" i="1" s="1"/>
  <c r="B246" i="1" s="1"/>
  <c r="B247" i="1" s="1"/>
  <c r="B248" i="1" s="1"/>
  <c r="B249" i="1" s="1"/>
  <c r="B250" i="1" s="1"/>
  <c r="B251" i="1" s="1"/>
  <c r="B243" i="1"/>
  <c r="B224" i="1"/>
  <c r="B290" i="7"/>
  <c r="B291" i="7"/>
  <c r="B292" i="7" s="1"/>
  <c r="B293" i="7" s="1"/>
  <c r="B294" i="7" s="1"/>
  <c r="B295" i="7" s="1"/>
  <c r="B296" i="7" s="1"/>
  <c r="B297" i="7" s="1"/>
  <c r="B298" i="7" s="1"/>
  <c r="B450" i="7"/>
  <c r="B451" i="7"/>
  <c r="B452" i="7" s="1"/>
  <c r="B453" i="7" s="1"/>
  <c r="B454" i="7" s="1"/>
  <c r="B272" i="7"/>
  <c r="B273" i="7" s="1"/>
  <c r="B274" i="7" s="1"/>
  <c r="B275" i="7" s="1"/>
  <c r="B276" i="7" s="1"/>
  <c r="B277" i="7" s="1"/>
  <c r="B278" i="7" s="1"/>
  <c r="B279" i="7" s="1"/>
  <c r="B280" i="7" s="1"/>
  <c r="B271" i="7"/>
</calcChain>
</file>

<file path=xl/sharedStrings.xml><?xml version="1.0" encoding="utf-8"?>
<sst xmlns="http://schemas.openxmlformats.org/spreadsheetml/2006/main" count="3255" uniqueCount="460">
  <si>
    <t>配置</t>
    <rPh sb="0" eb="2">
      <t>ハイチ</t>
    </rPh>
    <phoneticPr fontId="19"/>
  </si>
  <si>
    <t>エ</t>
  </si>
  <si>
    <t>点検項目</t>
    <rPh sb="0" eb="2">
      <t>テンケン</t>
    </rPh>
    <rPh sb="2" eb="4">
      <t>コウモク</t>
    </rPh>
    <phoneticPr fontId="19"/>
  </si>
  <si>
    <t>介護機器を複数種類活用</t>
    <rPh sb="0" eb="2">
      <t>カイゴ</t>
    </rPh>
    <rPh sb="2" eb="4">
      <t>キキ</t>
    </rPh>
    <rPh sb="5" eb="7">
      <t>フクスウ</t>
    </rPh>
    <rPh sb="7" eb="9">
      <t>シュルイ</t>
    </rPh>
    <rPh sb="9" eb="11">
      <t>カツヨウ</t>
    </rPh>
    <phoneticPr fontId="19"/>
  </si>
  <si>
    <t>入れ歯を使っている者</t>
    <rPh sb="0" eb="1">
      <t>イ</t>
    </rPh>
    <rPh sb="2" eb="3">
      <t>バ</t>
    </rPh>
    <rPh sb="4" eb="5">
      <t>ツカ</t>
    </rPh>
    <rPh sb="9" eb="10">
      <t>モノ</t>
    </rPh>
    <phoneticPr fontId="19"/>
  </si>
  <si>
    <t xml:space="preserve">①
</t>
  </si>
  <si>
    <t>「認知症介護に係る専門的な研修」とは、「認知症介護実践リーダー研修」及び認知症看護に係る適切な研修を指す</t>
  </si>
  <si>
    <t>該当</t>
    <rPh sb="0" eb="2">
      <t>ガイトウ</t>
    </rPh>
    <phoneticPr fontId="19"/>
  </si>
  <si>
    <t xml:space="preserve">ウ
</t>
  </si>
  <si>
    <t>次のａ～ｃに該当しない</t>
    <rPh sb="0" eb="1">
      <t>ツギ</t>
    </rPh>
    <rPh sb="6" eb="8">
      <t>ガイトウ</t>
    </rPh>
    <phoneticPr fontId="19"/>
  </si>
  <si>
    <t>処遇改善の内容（賃金改善を除く）及び処遇改善に要する費用の見込額を全ての職員に周知</t>
    <rPh sb="29" eb="31">
      <t>ミコ</t>
    </rPh>
    <rPh sb="31" eb="32">
      <t>ガク</t>
    </rPh>
    <phoneticPr fontId="19"/>
  </si>
  <si>
    <r>
      <t>介護職員処遇改善加算(Ⅴ(12)）</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</si>
  <si>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経験・技能のある介護職員のうち一人は、賃金改善に要する費用の見込み額が年額４４０万円以上（令和６年度中に限り月額８万円以上でも可）</t>
    <rPh sb="0" eb="2">
      <t>ケイケン</t>
    </rPh>
    <rPh sb="3" eb="5">
      <t>ギノウ</t>
    </rPh>
    <rPh sb="8" eb="10">
      <t>カイゴ</t>
    </rPh>
    <rPh sb="10" eb="12">
      <t>ショクイン</t>
    </rPh>
    <rPh sb="15" eb="17">
      <t>ヒトリ</t>
    </rPh>
    <rPh sb="19" eb="21">
      <t>チンギン</t>
    </rPh>
    <rPh sb="21" eb="23">
      <t>カイゼン</t>
    </rPh>
    <rPh sb="24" eb="25">
      <t>ヨウ</t>
    </rPh>
    <rPh sb="27" eb="29">
      <t>ヒヨウ</t>
    </rPh>
    <rPh sb="30" eb="32">
      <t>ミコ</t>
    </rPh>
    <rPh sb="33" eb="34">
      <t>ガク</t>
    </rPh>
    <rPh sb="35" eb="37">
      <t>ネンガク</t>
    </rPh>
    <rPh sb="40" eb="42">
      <t>マンエン</t>
    </rPh>
    <rPh sb="42" eb="44">
      <t>イジョウ</t>
    </rPh>
    <rPh sb="45" eb="47">
      <t>レイワ</t>
    </rPh>
    <rPh sb="48" eb="49">
      <t>ネン</t>
    </rPh>
    <rPh sb="49" eb="50">
      <t>ド</t>
    </rPh>
    <rPh sb="50" eb="51">
      <t>チュウ</t>
    </rPh>
    <rPh sb="52" eb="53">
      <t>カギ</t>
    </rPh>
    <rPh sb="63" eb="64">
      <t>カ</t>
    </rPh>
    <phoneticPr fontId="19"/>
  </si>
  <si>
    <t>介護職員・看護職員ごとの認知法ケアに関する研修計画を作成し、当該計画に従い、研修を実施又は実施を予定</t>
    <rPh sb="0" eb="2">
      <t>カイゴ</t>
    </rPh>
    <rPh sb="2" eb="4">
      <t>ショクイン</t>
    </rPh>
    <rPh sb="5" eb="7">
      <t>カンゴ</t>
    </rPh>
    <rPh sb="7" eb="9">
      <t>ショクイン</t>
    </rPh>
    <rPh sb="12" eb="14">
      <t>ニンチ</t>
    </rPh>
    <rPh sb="14" eb="15">
      <t>ホウ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19"/>
  </si>
  <si>
    <t xml:space="preserve">イ
</t>
  </si>
  <si>
    <t>科学的介護推進体制加算</t>
  </si>
  <si>
    <t>以下のいずれにも該当</t>
    <rPh sb="0" eb="2">
      <t>イカ</t>
    </rPh>
    <rPh sb="8" eb="10">
      <t>ガイトウ</t>
    </rPh>
    <phoneticPr fontId="19"/>
  </si>
  <si>
    <t>訪問体制強化加算</t>
    <rPh sb="0" eb="2">
      <t>ホウモン</t>
    </rPh>
    <rPh sb="2" eb="4">
      <t>タイセイ</t>
    </rPh>
    <rPh sb="4" eb="6">
      <t>キョウカ</t>
    </rPh>
    <rPh sb="6" eb="8">
      <t>カサン</t>
    </rPh>
    <phoneticPr fontId="19"/>
  </si>
  <si>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19"/>
  </si>
  <si>
    <r>
      <t>介護職員処遇改善加算(Ⅴ(1)）</t>
    </r>
    <r>
      <rPr>
        <sz val="9"/>
        <color theme="1"/>
        <rFont val="BIZ UDゴシック"/>
        <family val="3"/>
        <charset val="128"/>
      </rPr>
      <t>※令和6年6月1日から</t>
    </r>
    <rPh sb="0" eb="2">
      <t>カイゴ</t>
    </rPh>
    <rPh sb="2" eb="4">
      <t>ショクイン</t>
    </rPh>
    <rPh sb="4" eb="6">
      <t>ショグウ</t>
    </rPh>
    <rPh sb="6" eb="8">
      <t>カイゼン</t>
    </rPh>
    <rPh sb="8" eb="10">
      <t>カサン</t>
    </rPh>
    <rPh sb="17" eb="19">
      <t>レイワ</t>
    </rPh>
    <rPh sb="20" eb="21">
      <t>ネン</t>
    </rPh>
    <rPh sb="22" eb="23">
      <t>ガツ</t>
    </rPh>
    <rPh sb="24" eb="25">
      <t>ニチ</t>
    </rPh>
    <phoneticPr fontId="19"/>
  </si>
  <si>
    <t>点検事項</t>
    <rPh sb="0" eb="2">
      <t>テンケン</t>
    </rPh>
    <rPh sb="2" eb="4">
      <t>ジコウ</t>
    </rPh>
    <phoneticPr fontId="19"/>
  </si>
  <si>
    <t>実施</t>
  </si>
  <si>
    <t>点検結果</t>
    <rPh sb="0" eb="2">
      <t>テンケン</t>
    </rPh>
    <rPh sb="2" eb="4">
      <t>ケッカ</t>
    </rPh>
    <phoneticPr fontId="19"/>
  </si>
  <si>
    <t>認知症加算（Ⅱ）</t>
    <rPh sb="0" eb="3">
      <t>ニンチショウ</t>
    </rPh>
    <rPh sb="3" eb="5">
      <t>カサン</t>
    </rPh>
    <phoneticPr fontId="19"/>
  </si>
  <si>
    <r>
      <t>厚生労働大臣が定める地域（平成21年厚生労働省告示第83号）に居住している利用者に対して、</t>
    </r>
    <r>
      <rPr>
        <u/>
        <sz val="11"/>
        <rFont val="BIZ UDゴシック"/>
        <family val="3"/>
        <charset val="128"/>
      </rPr>
      <t>通常の実施地域を越えて</t>
    </r>
    <r>
      <rPr>
        <sz val="11"/>
        <rFont val="BIZ UDゴシック"/>
        <family val="3"/>
        <charset val="128"/>
      </rPr>
      <t>サービス提供</t>
    </r>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9"/>
  </si>
  <si>
    <t>いずれか該当</t>
    <rPh sb="4" eb="6">
      <t>ガイトウ</t>
    </rPh>
    <phoneticPr fontId="19"/>
  </si>
  <si>
    <t>「６０４ 小規模多機能型居宅介護」と「７０２ 介護予防小規模多機能型居宅介護」にシートが分かれていますので、該当するシートをチェックしてください。</t>
  </si>
  <si>
    <t>両立支援・多様な働き方の推進</t>
  </si>
  <si>
    <t>初期加算</t>
    <rPh sb="0" eb="2">
      <t>ショキ</t>
    </rPh>
    <rPh sb="2" eb="4">
      <t>カサン</t>
    </rPh>
    <phoneticPr fontId="19"/>
  </si>
  <si>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9"/>
  </si>
  <si>
    <t>他産業からの転職者、主婦層、中高年齢者等、経験者・有資格者等にこだわらない幅広い採用の仕組みの構築</t>
  </si>
  <si>
    <t>認知症加算（Ⅰ）</t>
    <rPh sb="0" eb="3">
      <t>ニンチショウ</t>
    </rPh>
    <rPh sb="3" eb="5">
      <t>カサン</t>
    </rPh>
    <phoneticPr fontId="19"/>
  </si>
  <si>
    <t>病院又は診療所に入院中</t>
  </si>
  <si>
    <r>
      <t xml:space="preserve">・計画書
</t>
    </r>
    <r>
      <rPr>
        <sz val="11"/>
        <rFont val="BIZ UDゴシック"/>
        <family val="3"/>
        <charset val="128"/>
      </rPr>
      <t>・実績報告書
・賃金支払の記録</t>
    </r>
    <rPh sb="1" eb="4">
      <t>ケイカクショ</t>
    </rPh>
    <phoneticPr fontId="19"/>
  </si>
  <si>
    <t>看護職員配置加算（Ⅱ）</t>
    <rPh sb="0" eb="2">
      <t>カンゴ</t>
    </rPh>
    <rPh sb="2" eb="4">
      <t>ショクイン</t>
    </rPh>
    <rPh sb="4" eb="6">
      <t>ハイチ</t>
    </rPh>
    <rPh sb="6" eb="8">
      <t>カサン</t>
    </rPh>
    <phoneticPr fontId="19"/>
  </si>
  <si>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9"/>
  </si>
  <si>
    <t>定員、人員基準に適合</t>
  </si>
  <si>
    <t>看護職員配置加算（Ⅰ）</t>
    <rPh sb="0" eb="2">
      <t>カンゴ</t>
    </rPh>
    <rPh sb="2" eb="4">
      <t>ショクイン</t>
    </rPh>
    <rPh sb="4" eb="6">
      <t>ハイチ</t>
    </rPh>
    <rPh sb="6" eb="8">
      <t>カサン</t>
    </rPh>
    <phoneticPr fontId="19"/>
  </si>
  <si>
    <t>サービス提供体制強化加算（Ⅱ）</t>
    <rPh sb="4" eb="6">
      <t>テイキョウ</t>
    </rPh>
    <rPh sb="6" eb="8">
      <t>タイセイ</t>
    </rPh>
    <rPh sb="8" eb="10">
      <t>キョウカ</t>
    </rPh>
    <rPh sb="10" eb="12">
      <t>カサン</t>
    </rPh>
    <phoneticPr fontId="19"/>
  </si>
  <si>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9"/>
  </si>
  <si>
    <t>サービス提供体制強化加算（Ⅲ）</t>
    <rPh sb="4" eb="6">
      <t>テイキョウ</t>
    </rPh>
    <rPh sb="6" eb="8">
      <t>タイセイ</t>
    </rPh>
    <rPh sb="8" eb="10">
      <t>キョウカ</t>
    </rPh>
    <rPh sb="10" eb="12">
      <t>カサン</t>
    </rPh>
    <phoneticPr fontId="19"/>
  </si>
  <si>
    <t>資質の向上の支援に関する計画の策定、研修の実施又は研修の機会を確保し、全ての介護職員に周知</t>
  </si>
  <si>
    <t>604 小規模多機能型居宅介護費</t>
  </si>
  <si>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19"/>
  </si>
  <si>
    <t>あり</t>
  </si>
  <si>
    <t>むせやすい者</t>
    <rPh sb="5" eb="6">
      <t>モノ</t>
    </rPh>
    <phoneticPr fontId="1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</si>
  <si>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9"/>
  </si>
  <si>
    <t>その他職員の具体的対応等</t>
    <rPh sb="2" eb="3">
      <t>タ</t>
    </rPh>
    <rPh sb="3" eb="5">
      <t>ショクイン</t>
    </rPh>
    <rPh sb="6" eb="9">
      <t>グタイテキ</t>
    </rPh>
    <rPh sb="9" eb="11">
      <t>タイオウ</t>
    </rPh>
    <rPh sb="11" eb="12">
      <t>トウ</t>
    </rPh>
    <phoneticPr fontId="19"/>
  </si>
  <si>
    <t>地域住民等との連携により、地域資源を効果的に活用し、利用者の状態に応じた支援を行っている</t>
  </si>
  <si>
    <t>介護職員処遇改善加算（Ⅰ）から（Ⅲ）までのいずれかを算定</t>
    <rPh sb="0" eb="2">
      <t>カイゴ</t>
    </rPh>
    <rPh sb="2" eb="4">
      <t>ショクイン</t>
    </rPh>
    <rPh sb="4" eb="6">
      <t>ショグウ</t>
    </rPh>
    <rPh sb="6" eb="10">
      <t>カイゼンカサン</t>
    </rPh>
    <rPh sb="26" eb="28">
      <t>サンテイ</t>
    </rPh>
    <phoneticPr fontId="19"/>
  </si>
  <si>
    <t>適正に納付</t>
    <rPh sb="0" eb="2">
      <t>テキセイ</t>
    </rPh>
    <rPh sb="3" eb="5">
      <t>ノウフ</t>
    </rPh>
    <phoneticPr fontId="19"/>
  </si>
  <si>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19"/>
  </si>
  <si>
    <t>短期利用居宅介護費</t>
    <rPh sb="0" eb="2">
      <t>タンキ</t>
    </rPh>
    <rPh sb="2" eb="4">
      <t>リヨウ</t>
    </rPh>
    <rPh sb="4" eb="6">
      <t>キョタク</t>
    </rPh>
    <rPh sb="6" eb="8">
      <t>カイゴ</t>
    </rPh>
    <rPh sb="8" eb="9">
      <t>ヒ</t>
    </rPh>
    <phoneticPr fontId="19"/>
  </si>
  <si>
    <t>該当</t>
  </si>
  <si>
    <t xml:space="preserve">(1)
</t>
  </si>
  <si>
    <t>看護職員配置加算（Ⅲ）</t>
    <rPh sb="0" eb="2">
      <t>カンゴ</t>
    </rPh>
    <rPh sb="2" eb="4">
      <t>ショクイン</t>
    </rPh>
    <rPh sb="4" eb="6">
      <t>ハイチ</t>
    </rPh>
    <rPh sb="6" eb="8">
      <t>カサン</t>
    </rPh>
    <phoneticPr fontId="19"/>
  </si>
  <si>
    <t>③</t>
  </si>
  <si>
    <t>令和６年５月31日時点で介護職員処遇改善加算Ⅲを算定</t>
    <rPh sb="0" eb="2">
      <t>レイワ</t>
    </rPh>
    <rPh sb="3" eb="4">
      <t>ネン</t>
    </rPh>
    <rPh sb="5" eb="6">
      <t>ガツ</t>
    </rPh>
    <rPh sb="8" eb="9">
      <t>ニチ</t>
    </rPh>
    <rPh sb="9" eb="11">
      <t>ジテン</t>
    </rPh>
    <rPh sb="24" eb="26">
      <t>サンテイ</t>
    </rPh>
    <phoneticPr fontId="19"/>
  </si>
  <si>
    <t>利用開始時及び６月ごとに実施</t>
    <rPh sb="0" eb="2">
      <t>リヨウ</t>
    </rPh>
    <rPh sb="2" eb="5">
      <t>カイシジ</t>
    </rPh>
    <rPh sb="5" eb="6">
      <t>オヨ</t>
    </rPh>
    <rPh sb="8" eb="9">
      <t>ツキ</t>
    </rPh>
    <rPh sb="12" eb="14">
      <t>ジッシ</t>
    </rPh>
    <phoneticPr fontId="19"/>
  </si>
  <si>
    <t>看取り連携体制加算</t>
    <rPh sb="0" eb="2">
      <t>ミト</t>
    </rPh>
    <rPh sb="3" eb="5">
      <t>レンケイ</t>
    </rPh>
    <rPh sb="5" eb="7">
      <t>タイセイ</t>
    </rPh>
    <rPh sb="7" eb="9">
      <t>カサン</t>
    </rPh>
    <phoneticPr fontId="19"/>
  </si>
  <si>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19"/>
  </si>
  <si>
    <t>死亡日を含めて前30日間が上限</t>
    <rPh sb="0" eb="3">
      <t>シボウビ</t>
    </rPh>
    <rPh sb="4" eb="5">
      <t>フク</t>
    </rPh>
    <rPh sb="7" eb="8">
      <t>ゼン</t>
    </rPh>
    <rPh sb="10" eb="12">
      <t>ニチカン</t>
    </rPh>
    <rPh sb="13" eb="15">
      <t>ジョウゲン</t>
    </rPh>
    <phoneticPr fontId="19"/>
  </si>
  <si>
    <t xml:space="preserve">ア
</t>
  </si>
  <si>
    <t>⑥</t>
  </si>
  <si>
    <t xml:space="preserve">(6)
</t>
  </si>
  <si>
    <t>利用者ごとのＡＤＬ値等の情報を厚生労働省に提出</t>
  </si>
  <si>
    <t>(2)</t>
  </si>
  <si>
    <t>なし</t>
  </si>
  <si>
    <t>看護職員配置加算（Ⅱ）・（Ⅲ）を算定していない</t>
    <rPh sb="16" eb="18">
      <t>サンテイ</t>
    </rPh>
    <phoneticPr fontId="19"/>
  </si>
  <si>
    <t>生活機能向上連携加算(Ⅰ）</t>
    <rPh sb="0" eb="2">
      <t>セイカツ</t>
    </rPh>
    <rPh sb="2" eb="4">
      <t>キノウ</t>
    </rPh>
    <rPh sb="4" eb="6">
      <t>コウジョウ</t>
    </rPh>
    <rPh sb="6" eb="8">
      <t>レンケイ</t>
    </rPh>
    <rPh sb="8" eb="10">
      <t>カサン</t>
    </rPh>
    <phoneticPr fontId="19"/>
  </si>
  <si>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19"/>
  </si>
  <si>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19"/>
  </si>
  <si>
    <t>「日常生活に支障を来すおそれのある症状若しくは行動が認められることから介護を必要とする認知症の者」に対してサービスを提供</t>
    <rPh sb="58" eb="60">
      <t>テイキョウ</t>
    </rPh>
    <phoneticPr fontId="19"/>
  </si>
  <si>
    <t>①</t>
  </si>
  <si>
    <t>・勤務表
・雇用契約書
・出勤簿等</t>
    <rPh sb="1" eb="3">
      <t>キンム</t>
    </rPh>
    <rPh sb="3" eb="4">
      <t>ヒョウ</t>
    </rPh>
    <rPh sb="6" eb="8">
      <t>コヨウ</t>
    </rPh>
    <rPh sb="8" eb="11">
      <t>ケイヤクショ</t>
    </rPh>
    <rPh sb="13" eb="15">
      <t>シュッキン</t>
    </rPh>
    <rPh sb="15" eb="16">
      <t>ボ</t>
    </rPh>
    <rPh sb="16" eb="17">
      <t>トウ</t>
    </rPh>
    <phoneticPr fontId="19"/>
  </si>
  <si>
    <t>高齢者虐待防止措置未実施減算</t>
    <rPh sb="0" eb="3">
      <t>コウレイシャ</t>
    </rPh>
    <rPh sb="3" eb="5">
      <t>ギャクタイ</t>
    </rPh>
    <rPh sb="5" eb="7">
      <t>ボウシ</t>
    </rPh>
    <rPh sb="7" eb="9">
      <t>ソチ</t>
    </rPh>
    <rPh sb="9" eb="12">
      <t>ミジッシ</t>
    </rPh>
    <rPh sb="12" eb="14">
      <t>ゲンサン</t>
    </rPh>
    <phoneticPr fontId="19"/>
  </si>
  <si>
    <t>(1)</t>
  </si>
  <si>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19"/>
  </si>
  <si>
    <t>若年性認知症利用者受入加算</t>
  </si>
  <si>
    <t xml:space="preserve">(7)
</t>
  </si>
  <si>
    <r>
      <t>介護職員処遇改善加算(Ⅴ(4)）</t>
    </r>
    <r>
      <rPr>
        <sz val="9"/>
        <color theme="0"/>
        <rFont val="BIZ UDゴシック"/>
        <family val="3"/>
        <charset val="128"/>
      </rPr>
      <t>※令和6年6月1日から</t>
    </r>
    <rPh sb="0" eb="2">
      <t>カイゴ</t>
    </rPh>
    <rPh sb="2" eb="4">
      <t>ショクイン</t>
    </rPh>
    <rPh sb="4" eb="6">
      <t>ショグウ</t>
    </rPh>
    <rPh sb="6" eb="8">
      <t>カイゼン</t>
    </rPh>
    <rPh sb="8" eb="10">
      <t>カサン</t>
    </rPh>
    <phoneticPr fontId="19"/>
  </si>
  <si>
    <t>認知症行動・心理症状緊急対応加算</t>
  </si>
  <si>
    <t>資質の向上やキャリアアップに向けた支援</t>
    <rPh sb="0" eb="2">
      <t>シシツ</t>
    </rPh>
    <rPh sb="3" eb="5">
      <t>コウジョウ</t>
    </rPh>
    <rPh sb="14" eb="15">
      <t>ム</t>
    </rPh>
    <rPh sb="17" eb="19">
      <t>シエン</t>
    </rPh>
    <phoneticPr fontId="19"/>
  </si>
  <si>
    <t>・小規模多機能型居宅介護計画等
・研修修了証（写し）
・会議の実施記録</t>
    <rPh sb="14" eb="15">
      <t>トウ</t>
    </rPh>
    <rPh sb="17" eb="19">
      <t>ケンシュウ</t>
    </rPh>
    <rPh sb="19" eb="22">
      <t>シュウリョウショウ</t>
    </rPh>
    <rPh sb="23" eb="24">
      <t>ウツ</t>
    </rPh>
    <rPh sb="28" eb="30">
      <t>カイギ</t>
    </rPh>
    <rPh sb="31" eb="33">
      <t>ジッシ</t>
    </rPh>
    <rPh sb="33" eb="35">
      <t>キロク</t>
    </rPh>
    <phoneticPr fontId="19"/>
  </si>
  <si>
    <t>ミーティング等による職場内コミュニケーションの円滑化による個々の介護職員の気づきを踏まえた勤務環境やケア内容の改善</t>
  </si>
  <si>
    <r>
      <t xml:space="preserve">・計画書
・実績報告書
</t>
    </r>
    <r>
      <rPr>
        <sz val="11"/>
        <rFont val="BIZ UDゴシック"/>
        <family val="3"/>
        <charset val="128"/>
      </rPr>
      <t>・賃金支払の記録</t>
    </r>
    <rPh sb="1" eb="4">
      <t>ケイカクショ</t>
    </rPh>
    <rPh sb="6" eb="8">
      <t>ジッセキ</t>
    </rPh>
    <rPh sb="8" eb="11">
      <t>ホウコクショ</t>
    </rPh>
    <phoneticPr fontId="19"/>
  </si>
  <si>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9"/>
  </si>
  <si>
    <t>当該事業所における看取り期における対応方針に関する考え方</t>
    <rPh sb="0" eb="2">
      <t>トウガイ</t>
    </rPh>
    <rPh sb="2" eb="5">
      <t>ジギョウショ</t>
    </rPh>
    <rPh sb="9" eb="11">
      <t>ミト</t>
    </rPh>
    <rPh sb="12" eb="13">
      <t>キ</t>
    </rPh>
    <rPh sb="17" eb="19">
      <t>タイオウ</t>
    </rPh>
    <rPh sb="19" eb="21">
      <t>ホウシン</t>
    </rPh>
    <rPh sb="22" eb="23">
      <t>カン</t>
    </rPh>
    <rPh sb="25" eb="26">
      <t>カンガ</t>
    </rPh>
    <rPh sb="27" eb="28">
      <t>カタ</t>
    </rPh>
    <phoneticPr fontId="19"/>
  </si>
  <si>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9"/>
  </si>
  <si>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9"/>
  </si>
  <si>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9"/>
  </si>
  <si>
    <t>伊勢市内に該当地域なし</t>
    <rPh sb="0" eb="3">
      <t>イセシ</t>
    </rPh>
    <rPh sb="3" eb="4">
      <t>ナイ</t>
    </rPh>
    <rPh sb="5" eb="7">
      <t>ガイトウ</t>
    </rPh>
    <rPh sb="7" eb="9">
      <t>チイキ</t>
    </rPh>
    <phoneticPr fontId="19"/>
  </si>
  <si>
    <t>中山間地域等における小規模事業所加算</t>
    <rPh sb="0" eb="1">
      <t>ナカ</t>
    </rPh>
    <rPh sb="1" eb="3">
      <t>ヤマアイ</t>
    </rPh>
    <rPh sb="3" eb="6">
      <t>チイキナド</t>
    </rPh>
    <rPh sb="10" eb="13">
      <t>ショウキボ</t>
    </rPh>
    <rPh sb="13" eb="16">
      <t>ジギョウショ</t>
    </rPh>
    <rPh sb="16" eb="18">
      <t>カサン</t>
    </rPh>
    <phoneticPr fontId="19"/>
  </si>
  <si>
    <t>サービス提供体制強化加算（Ⅰ）</t>
    <rPh sb="4" eb="6">
      <t>テイキョウ</t>
    </rPh>
    <rPh sb="6" eb="8">
      <t>タイセイ</t>
    </rPh>
    <rPh sb="8" eb="10">
      <t>キョウカ</t>
    </rPh>
    <rPh sb="10" eb="12">
      <t>カサン</t>
    </rPh>
    <phoneticPr fontId="19"/>
  </si>
  <si>
    <t>利用開始日から起算して７日以内</t>
    <rPh sb="0" eb="2">
      <t>リヨウ</t>
    </rPh>
    <rPh sb="2" eb="5">
      <t>カイシビ</t>
    </rPh>
    <rPh sb="7" eb="9">
      <t>キサン</t>
    </rPh>
    <rPh sb="12" eb="13">
      <t>ニチ</t>
    </rPh>
    <rPh sb="13" eb="15">
      <t>イナイ</t>
    </rPh>
    <phoneticPr fontId="19"/>
  </si>
  <si>
    <t>利用者の状態や家族等の事情により、居宅介護支援事業所の介護支援専門員が必要と認め、小規模多機能型居宅介護事業所の介護支援専門員が登録者に対するサービス提供に支障がないと認めた場合</t>
  </si>
  <si>
    <t>(10)</t>
  </si>
  <si>
    <t>「事業所の登録定員を上回る高齢者を登録させている」又は「事業所の職員の配置数が、人員基準上満たすべき員数を下回っている」</t>
    <rPh sb="25" eb="26">
      <t>マタ</t>
    </rPh>
    <phoneticPr fontId="19"/>
  </si>
  <si>
    <t>サービス提供が過小である場合の減算を算定していない</t>
    <rPh sb="4" eb="6">
      <t>テイキョウ</t>
    </rPh>
    <rPh sb="7" eb="9">
      <t>カショウ</t>
    </rPh>
    <rPh sb="12" eb="14">
      <t>バアイ</t>
    </rPh>
    <rPh sb="15" eb="17">
      <t>ゲンサン</t>
    </rPh>
    <rPh sb="18" eb="20">
      <t>サンテイ</t>
    </rPh>
    <phoneticPr fontId="19"/>
  </si>
  <si>
    <t>・介護予防小規模多機能型居宅介護計画等
・サービス提供記録等</t>
    <rPh sb="1" eb="3">
      <t>カイゴ</t>
    </rPh>
    <rPh sb="3" eb="5">
      <t>ヨボウ</t>
    </rPh>
    <rPh sb="25" eb="27">
      <t>テイキョウ</t>
    </rPh>
    <rPh sb="27" eb="29">
      <t>キロク</t>
    </rPh>
    <rPh sb="29" eb="30">
      <t>トウ</t>
    </rPh>
    <phoneticPr fontId="19"/>
  </si>
  <si>
    <t>サービス提供が過小である場合の減算</t>
    <rPh sb="4" eb="6">
      <t>テイキョウ</t>
    </rPh>
    <rPh sb="7" eb="9">
      <t>カショウ</t>
    </rPh>
    <rPh sb="12" eb="14">
      <t>バアイ</t>
    </rPh>
    <rPh sb="15" eb="17">
      <t>ゲンサン</t>
    </rPh>
    <phoneticPr fontId="19"/>
  </si>
  <si>
    <t>(6)</t>
  </si>
  <si>
    <t>登録した日から起算して30日以内（30日を超える病院又は診療所への入院の後にサービスの利用を再び開始した場合も、同様とする。）</t>
    <rPh sb="0" eb="2">
      <t>トウロク</t>
    </rPh>
    <phoneticPr fontId="19"/>
  </si>
  <si>
    <t xml:space="preserve">(2)
</t>
  </si>
  <si>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19"/>
  </si>
  <si>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19"/>
  </si>
  <si>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19"/>
  </si>
  <si>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</si>
  <si>
    <t>利用者に「認知症の行動・心理症状」が認められ、緊急に短期利用（短期利用居宅介護費）が必要であると医師が判断し、医師が判断した当該日又はその次の日に利用を開始した場合</t>
  </si>
  <si>
    <t>・介護予防小規模多機能型居宅介護計画等</t>
    <rPh sb="1" eb="3">
      <t>カイゴ</t>
    </rPh>
    <rPh sb="3" eb="5">
      <t>ヨボウ</t>
    </rPh>
    <rPh sb="18" eb="19">
      <t>トウ</t>
    </rPh>
    <phoneticPr fontId="19"/>
  </si>
  <si>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19"/>
  </si>
  <si>
    <t xml:space="preserve">②
</t>
  </si>
  <si>
    <t>従業員の員数の基準を満たしている</t>
    <rPh sb="0" eb="2">
      <t>ジュウギョウ</t>
    </rPh>
    <rPh sb="2" eb="3">
      <t>イン</t>
    </rPh>
    <rPh sb="5" eb="6">
      <t>スウ</t>
    </rPh>
    <rPh sb="7" eb="9">
      <t>キジュン</t>
    </rPh>
    <rPh sb="10" eb="11">
      <t>ミ</t>
    </rPh>
    <phoneticPr fontId="19"/>
  </si>
  <si>
    <t>介護職員の身体の負担軽減のための介護技術の修得支援、介護ロボットやリフト等の介護機器等導入及び研修等による腰痛対策の実施</t>
  </si>
  <si>
    <r>
      <t>介護職員等特定処遇改善加算（Ⅰ）</t>
    </r>
    <r>
      <rPr>
        <sz val="9"/>
        <color theme="1"/>
        <rFont val="BIZ UDゴシック"/>
        <family val="3"/>
        <charset val="128"/>
      </rPr>
      <t>※令和6年5月31日まで</t>
    </r>
    <rPh sb="0" eb="2">
      <t>カイゴ</t>
    </rPh>
    <rPh sb="2" eb="4">
      <t>ショクイン</t>
    </rPh>
    <rPh sb="4" eb="5">
      <t>トウ</t>
    </rPh>
    <rPh sb="5" eb="7">
      <t>トクテイ</t>
    </rPh>
    <rPh sb="7" eb="9">
      <t>ショグウ</t>
    </rPh>
    <rPh sb="9" eb="11">
      <t>カイゼン</t>
    </rPh>
    <rPh sb="11" eb="13">
      <t>カサン</t>
    </rPh>
    <phoneticPr fontId="19"/>
  </si>
  <si>
    <r>
      <t>サービス提供体制強化加算（</t>
    </r>
    <r>
      <rPr>
        <sz val="11"/>
        <rFont val="BIZ UDゴシック"/>
        <family val="3"/>
        <charset val="128"/>
      </rPr>
      <t>Ⅱ）又は（Ⅲ）を算定していない</t>
    </r>
    <rPh sb="4" eb="6">
      <t>テイキョウ</t>
    </rPh>
    <rPh sb="6" eb="8">
      <t>タイセイ</t>
    </rPh>
    <rPh sb="8" eb="10">
      <t>キョウカ</t>
    </rPh>
    <rPh sb="10" eb="12">
      <t>カサン</t>
    </rPh>
    <rPh sb="15" eb="16">
      <t>マタ</t>
    </rPh>
    <rPh sb="21" eb="23">
      <t>サンテイ</t>
    </rPh>
    <phoneticPr fontId="19"/>
  </si>
  <si>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19"/>
  </si>
  <si>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19"/>
  </si>
  <si>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19"/>
  </si>
  <si>
    <t xml:space="preserve">(4)
</t>
  </si>
  <si>
    <t>当該計画に基づく初回のサービス提供が行われた日の属する月</t>
    <rPh sb="0" eb="2">
      <t>トウガイ</t>
    </rPh>
    <rPh sb="2" eb="4">
      <t>ケイカク</t>
    </rPh>
    <rPh sb="5" eb="6">
      <t>モト</t>
    </rPh>
    <rPh sb="8" eb="10">
      <t>ショカイ</t>
    </rPh>
    <rPh sb="15" eb="17">
      <t>テイキョウ</t>
    </rPh>
    <phoneticPr fontId="19"/>
  </si>
  <si>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9"/>
  </si>
  <si>
    <r>
      <t>介護職員処遇改善加算(Ⅴ(8)）</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</si>
  <si>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旧ベースアップ加算相当額の２／３以上の新規の月額賃金改善</t>
    <rPh sb="0" eb="1">
      <t>キュウ</t>
    </rPh>
    <rPh sb="7" eb="9">
      <t>カサン</t>
    </rPh>
    <rPh sb="9" eb="11">
      <t>ソウトウ</t>
    </rPh>
    <rPh sb="11" eb="12">
      <t>ガク</t>
    </rPh>
    <rPh sb="16" eb="18">
      <t>イジョウ</t>
    </rPh>
    <rPh sb="19" eb="21">
      <t>シンキ</t>
    </rPh>
    <rPh sb="22" eb="24">
      <t>ゲツガク</t>
    </rPh>
    <rPh sb="24" eb="26">
      <t>チンギン</t>
    </rPh>
    <rPh sb="26" eb="28">
      <t>カイゼン</t>
    </rPh>
    <phoneticPr fontId="19"/>
  </si>
  <si>
    <t>若年性認知症利用者ごとに個別に担当者を定める</t>
  </si>
  <si>
    <t>担当者を中心に利用者の特性やニーズに応じた適切なサービス提供を行う</t>
    <rPh sb="31" eb="32">
      <t>オコナ</t>
    </rPh>
    <phoneticPr fontId="19"/>
  </si>
  <si>
    <t>上位者・担当者等によるキャリア面談など、キャリアアップ等に関する定期的な相談の機会の確保</t>
  </si>
  <si>
    <t>未実施</t>
    <rPh sb="0" eb="3">
      <t>ミジッシ</t>
    </rPh>
    <phoneticPr fontId="19"/>
  </si>
  <si>
    <t>（介護報酬編）</t>
    <rPh sb="1" eb="3">
      <t>かいご</t>
    </rPh>
    <rPh sb="3" eb="5">
      <t>ほうしゅう</t>
    </rPh>
    <rPh sb="5" eb="6">
      <t>へん</t>
    </rPh>
    <phoneticPr fontId="53" type="Hiragana"/>
  </si>
  <si>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9"/>
  </si>
  <si>
    <t>利用者本位のケア方針など介護保険や法人の理念等を定期的に学ぶ機会の提供</t>
  </si>
  <si>
    <t>看護職員配置加算（Ⅰ）・（Ⅲ）を算定していない</t>
    <rPh sb="16" eb="18">
      <t>サンテイ</t>
    </rPh>
    <phoneticPr fontId="19"/>
  </si>
  <si>
    <t>事故・トラブルへの対応マニュアル等の作成等の体制の整備</t>
  </si>
  <si>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19"/>
  </si>
  <si>
    <t>看護職員配置加算（Ⅰ）・（Ⅱ）を算定していない</t>
    <rPh sb="16" eb="18">
      <t>サンテイ</t>
    </rPh>
    <phoneticPr fontId="19"/>
  </si>
  <si>
    <t>看護師により24時間連絡できる体制を確保していること</t>
    <rPh sb="0" eb="3">
      <t>カンゴシ</t>
    </rPh>
    <rPh sb="8" eb="10">
      <t>ジカン</t>
    </rPh>
    <rPh sb="10" eb="12">
      <t>レンラク</t>
    </rPh>
    <rPh sb="15" eb="17">
      <t>タイセイ</t>
    </rPh>
    <rPh sb="18" eb="20">
      <t>カクホ</t>
    </rPh>
    <phoneticPr fontId="19"/>
  </si>
  <si>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9"/>
  </si>
  <si>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19"/>
  </si>
  <si>
    <t>食事摂取量が不良(75％以下)である者</t>
    <rPh sb="0" eb="2">
      <t>ショクジ</t>
    </rPh>
    <rPh sb="2" eb="4">
      <t>セッシュ</t>
    </rPh>
    <rPh sb="4" eb="5">
      <t>リョウ</t>
    </rPh>
    <rPh sb="6" eb="8">
      <t>フリョウ</t>
    </rPh>
    <rPh sb="12" eb="14">
      <t>イカ</t>
    </rPh>
    <rPh sb="18" eb="19">
      <t>モノ</t>
    </rPh>
    <phoneticPr fontId="19"/>
  </si>
  <si>
    <r>
      <t>従業者（看護師又は、准看護師であるものを除く）総数のうち、介護福祉士の占める割合が</t>
    </r>
    <r>
      <rPr>
        <sz val="11"/>
        <color theme="1"/>
        <rFont val="BIZ UDゴシック"/>
        <family val="3"/>
        <charset val="128"/>
      </rPr>
      <t>７割以上である</t>
    </r>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9"/>
  </si>
  <si>
    <t>業務継続計画未策定減算</t>
    <rPh sb="0" eb="2">
      <t>ギョウム</t>
    </rPh>
    <rPh sb="2" eb="4">
      <t>ケイゾク</t>
    </rPh>
    <rPh sb="4" eb="6">
      <t>ケイカク</t>
    </rPh>
    <rPh sb="6" eb="7">
      <t>ミ</t>
    </rPh>
    <rPh sb="7" eb="9">
      <t>サクテイ</t>
    </rPh>
    <rPh sb="9" eb="11">
      <t>ゲンサン</t>
    </rPh>
    <phoneticPr fontId="19"/>
  </si>
  <si>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19"/>
  </si>
  <si>
    <t>令和6年5月31日時点で旧処遇改善加算を算定しており、かつ、旧ベースアップ加算を算定していない</t>
    <rPh sb="0" eb="2">
      <t>レイワ</t>
    </rPh>
    <rPh sb="3" eb="4">
      <t>ネン</t>
    </rPh>
    <rPh sb="5" eb="6">
      <t>ガツ</t>
    </rPh>
    <rPh sb="8" eb="9">
      <t>ニチ</t>
    </rPh>
    <rPh sb="9" eb="11">
      <t>ジテン</t>
    </rPh>
    <rPh sb="12" eb="13">
      <t>キュウ</t>
    </rPh>
    <rPh sb="13" eb="15">
      <t>ショグウ</t>
    </rPh>
    <rPh sb="15" eb="17">
      <t>カイゼン</t>
    </rPh>
    <rPh sb="17" eb="19">
      <t>カサン</t>
    </rPh>
    <rPh sb="20" eb="22">
      <t>サンテイ</t>
    </rPh>
    <rPh sb="30" eb="31">
      <t>キュウ</t>
    </rPh>
    <rPh sb="37" eb="39">
      <t>カサン</t>
    </rPh>
    <rPh sb="40" eb="42">
      <t>サンテイ</t>
    </rPh>
    <phoneticPr fontId="19"/>
  </si>
  <si>
    <t>「日常生活に支障を来すおそれのある症状若しくは行動が認められることから介護を必要とする認知症の者」とは、日常生活自立度のランクⅢ、Ⅳ又はＭに該当する者を指す</t>
  </si>
  <si>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19"/>
  </si>
  <si>
    <r>
      <t>介護職員処遇改善加算(Ⅴ(3)）</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</si>
  <si>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9"/>
  </si>
  <si>
    <t>口腔・栄養スクリーニング加算</t>
    <rPh sb="0" eb="2">
      <t>コウクウ</t>
    </rPh>
    <rPh sb="3" eb="5">
      <t>エイヨウ</t>
    </rPh>
    <rPh sb="12" eb="14">
      <t>カサン</t>
    </rPh>
    <phoneticPr fontId="19"/>
  </si>
  <si>
    <r>
      <t xml:space="preserve">キャリアパス要件:次のいずれにも適合 </t>
    </r>
    <r>
      <rPr>
        <b/>
        <sz val="11"/>
        <color rgb="FFFF0000"/>
        <rFont val="BIZ UDゴシック"/>
        <family val="3"/>
        <charset val="128"/>
      </rPr>
      <t>※</t>
    </r>
    <r>
      <rPr>
        <b/>
        <sz val="11"/>
        <color rgb="FFFF0000"/>
        <rFont val="BIZ UDゴシック"/>
        <family val="3"/>
        <charset val="128"/>
      </rPr>
      <t>令和６年度に限り誓約でも可</t>
    </r>
    <rPh sb="6" eb="8">
      <t>ヨウケン</t>
    </rPh>
    <rPh sb="9" eb="10">
      <t>ツギ</t>
    </rPh>
    <rPh sb="16" eb="18">
      <t>テキゴウ</t>
    </rPh>
    <phoneticPr fontId="19"/>
  </si>
  <si>
    <t>次の①、②、③のいずれにも適合</t>
  </si>
  <si>
    <t>・研修計画書
・会議録等
・勤務表
・資格証等</t>
  </si>
  <si>
    <t xml:space="preserve">イ
</t>
  </si>
  <si>
    <r>
      <t>利用開始時および利用中６月ごとに利用者の口腔の健康状態</t>
    </r>
    <r>
      <rPr>
        <sz val="11"/>
        <rFont val="BIZ UDゴシック"/>
        <family val="3"/>
        <charset val="128"/>
      </rPr>
      <t>及び栄養状態について確認し情報を担当の介護支援専門員へ情報提供</t>
    </r>
    <rPh sb="27" eb="28">
      <t>オヨ</t>
    </rPh>
    <rPh sb="29" eb="31">
      <t>エイヨウ</t>
    </rPh>
    <rPh sb="31" eb="33">
      <t>ジョウタイ</t>
    </rPh>
    <phoneticPr fontId="19"/>
  </si>
  <si>
    <t>地域住民等、当該事業所以外の他の指定居宅サービス事業者、指定地域密着型サービス事業者等と共同で、認知症や介護に関する事例検討会、研修会等を実施</t>
    <rPh sb="64" eb="66">
      <t>ケンシュウ</t>
    </rPh>
    <rPh sb="66" eb="67">
      <t>カイ</t>
    </rPh>
    <rPh sb="67" eb="68">
      <t>トウ</t>
    </rPh>
    <rPh sb="69" eb="71">
      <t>ジッシ</t>
    </rPh>
    <phoneticPr fontId="19"/>
  </si>
  <si>
    <t>介護機器を活用</t>
    <rPh sb="0" eb="2">
      <t>カイゴ</t>
    </rPh>
    <rPh sb="2" eb="4">
      <t>キキ</t>
    </rPh>
    <rPh sb="5" eb="7">
      <t>カツヨウ</t>
    </rPh>
    <phoneticPr fontId="19"/>
  </si>
  <si>
    <t>⑤</t>
  </si>
  <si>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9"/>
  </si>
  <si>
    <r>
      <t>介護職員処遇改善加算（Ⅳ）</t>
    </r>
    <r>
      <rPr>
        <sz val="9"/>
        <color theme="0"/>
        <rFont val="BIZ UDゴシック"/>
        <family val="3"/>
        <charset val="128"/>
      </rPr>
      <t>※令和6年6月1日から</t>
    </r>
    <rPh sb="0" eb="2">
      <t>カイゴ</t>
    </rPh>
    <rPh sb="2" eb="4">
      <t>ショクイン</t>
    </rPh>
    <rPh sb="4" eb="6">
      <t>ショグウ</t>
    </rPh>
    <rPh sb="6" eb="8">
      <t>カイゼン</t>
    </rPh>
    <rPh sb="8" eb="10">
      <t>カサン</t>
    </rPh>
    <phoneticPr fontId="19"/>
  </si>
  <si>
    <t>指定介護予防小規模多機能型居宅介護の提供に当たって、必要な情報を活用</t>
  </si>
  <si>
    <t>研修の受講やキャリア段位制度と人事考課との連動</t>
  </si>
  <si>
    <t>・小規模事業所等で加算額全体が少額である場合
・職員全体の賃金水準が低い事業所などで、直ちに一人の賃金を引き上げることが困難な場合</t>
  </si>
  <si>
    <t>定員超過利用・人員基準欠如に該当していない</t>
  </si>
  <si>
    <t xml:space="preserve">(7)
</t>
  </si>
  <si>
    <t>常勤専従の看護師を１名以上配置</t>
    <rPh sb="0" eb="2">
      <t>ジョウキン</t>
    </rPh>
    <rPh sb="2" eb="4">
      <t>センジュウ</t>
    </rPh>
    <rPh sb="6" eb="7">
      <t>マモル</t>
    </rPh>
    <rPh sb="7" eb="8">
      <t>シ</t>
    </rPh>
    <rPh sb="10" eb="11">
      <t>メイ</t>
    </rPh>
    <rPh sb="11" eb="13">
      <t>イジョウ</t>
    </rPh>
    <rPh sb="13" eb="15">
      <t>ハイチ</t>
    </rPh>
    <phoneticPr fontId="19"/>
  </si>
  <si>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53" type="Hiragana"/>
  </si>
  <si>
    <t>【注意】</t>
    <rPh sb="1" eb="3">
      <t>ちゅうい</t>
    </rPh>
    <phoneticPr fontId="53" type="Hiragana"/>
  </si>
  <si>
    <t>　※介護予防も運営している場合は、両方のシートにそれぞれチェックしてください。</t>
    <rPh sb="2" eb="4">
      <t>かいご</t>
    </rPh>
    <rPh sb="4" eb="6">
      <t>よぼう</t>
    </rPh>
    <rPh sb="7" eb="9">
      <t>うんえい</t>
    </rPh>
    <rPh sb="13" eb="15">
      <t>ばあい</t>
    </rPh>
    <rPh sb="17" eb="19">
      <t>りょうほう</t>
    </rPh>
    <phoneticPr fontId="53" type="Hiragana"/>
  </si>
  <si>
    <r>
      <t>厚生労働大臣が定める地域（平成21年厚生労働省告示第83号）に居住している利用者に対して、</t>
    </r>
    <r>
      <rPr>
        <u/>
        <sz val="11"/>
        <color theme="1"/>
        <rFont val="BIZ UDゴシック"/>
        <family val="3"/>
        <charset val="128"/>
      </rPr>
      <t>通常の実施地域を越えて</t>
    </r>
    <r>
      <rPr>
        <sz val="11"/>
        <color theme="1"/>
        <rFont val="BIZ UDゴシック"/>
        <family val="3"/>
        <charset val="128"/>
      </rPr>
      <t>サービス提供</t>
    </r>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9"/>
  </si>
  <si>
    <t>（介護予防）小規模多機能型居宅介護</t>
    <rPh sb="1" eb="3">
      <t>かいご</t>
    </rPh>
    <rPh sb="3" eb="5">
      <t>よぼう</t>
    </rPh>
    <rPh sb="6" eb="9">
      <t>しょうきぼ</t>
    </rPh>
    <rPh sb="9" eb="12">
      <t>たきのう</t>
    </rPh>
    <rPh sb="12" eb="13">
      <t>がた</t>
    </rPh>
    <rPh sb="13" eb="15">
      <t>きょたく</t>
    </rPh>
    <rPh sb="15" eb="17">
      <t>かいご</t>
    </rPh>
    <phoneticPr fontId="53" type="Hiragana"/>
  </si>
  <si>
    <t>短期利用介護予防居宅介護費</t>
    <rPh sb="0" eb="2">
      <t>タンキ</t>
    </rPh>
    <rPh sb="2" eb="4">
      <t>リヨウ</t>
    </rPh>
    <rPh sb="4" eb="6">
      <t>カイゴ</t>
    </rPh>
    <rPh sb="6" eb="8">
      <t>ヨボウ</t>
    </rPh>
    <rPh sb="8" eb="10">
      <t>キョタク</t>
    </rPh>
    <rPh sb="10" eb="12">
      <t>カイゴ</t>
    </rPh>
    <rPh sb="12" eb="13">
      <t>ヒ</t>
    </rPh>
    <phoneticPr fontId="19"/>
  </si>
  <si>
    <t>サービス提供体制強化加算（Ⅰ）又は（Ⅱ）の届出</t>
    <rPh sb="4" eb="6">
      <t>テイキョウ</t>
    </rPh>
    <rPh sb="6" eb="8">
      <t>タイセイ</t>
    </rPh>
    <rPh sb="8" eb="10">
      <t>キョウカ</t>
    </rPh>
    <rPh sb="10" eb="12">
      <t>カサン</t>
    </rPh>
    <rPh sb="15" eb="16">
      <t>マタ</t>
    </rPh>
    <rPh sb="21" eb="23">
      <t>トドケデ</t>
    </rPh>
    <phoneticPr fontId="19"/>
  </si>
  <si>
    <t>(1)の委員会に置いて、職員の業務分担の明確化等による業務の効率化及びケアの質の確保並びに負担軽減について必要な検討を行い、当該取組の実施を定期的に確認している</t>
    <rPh sb="4" eb="7">
      <t>イインカイ</t>
    </rPh>
    <rPh sb="8" eb="9">
      <t>オ</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トリクミ</t>
    </rPh>
    <rPh sb="67" eb="69">
      <t>ジッシ</t>
    </rPh>
    <rPh sb="70" eb="73">
      <t>テイキテキ</t>
    </rPh>
    <rPh sb="74" eb="76">
      <t>カクニン</t>
    </rPh>
    <phoneticPr fontId="19"/>
  </si>
  <si>
    <t>有給休暇が取得しやすい環境の整備</t>
  </si>
  <si>
    <t xml:space="preserve">(9)
</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</si>
  <si>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</si>
  <si>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自己点検シート</t>
    <rPh sb="0" eb="2">
      <t>じこ</t>
    </rPh>
    <rPh sb="2" eb="4">
      <t>てんけん</t>
    </rPh>
    <phoneticPr fontId="53" type="Hiragana"/>
  </si>
  <si>
    <r>
      <t>介護職員処遇改善加算(Ⅴ(11)）</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</si>
  <si>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小規模多機能型居宅介護計画、居宅サービス計画等</t>
  </si>
  <si>
    <t>各点検項目について、算定をしている場合は、「算定有無」に「✓」を入れてください。</t>
  </si>
  <si>
    <t>「周囲の者による日常生活に対する注意を必要とする認知症の者」とは、日常生活自立度のランクⅡに該当する者を指す</t>
  </si>
  <si>
    <t xml:space="preserve">②
</t>
  </si>
  <si>
    <t>・小規模多機能型居宅介護計画等
・地域の行事や活動に参加したことがわかるもの
・居宅サービス計画
・(5)①～④の実施状況がわかるもの</t>
    <rPh sb="17" eb="19">
      <t>チイキ</t>
    </rPh>
    <rPh sb="20" eb="22">
      <t>ギョウジ</t>
    </rPh>
    <rPh sb="23" eb="25">
      <t>カツドウ</t>
    </rPh>
    <rPh sb="26" eb="28">
      <t>サンカ</t>
    </rPh>
    <rPh sb="40" eb="42">
      <t>キョタク</t>
    </rPh>
    <rPh sb="46" eb="48">
      <t>ケイカク</t>
    </rPh>
    <rPh sb="57" eb="59">
      <t>ジッシ</t>
    </rPh>
    <rPh sb="59" eb="61">
      <t>ジョウキョウ</t>
    </rPh>
    <phoneticPr fontId="19"/>
  </si>
  <si>
    <t>医師や医療機関との連携体制（夜間及び緊急時の対応を含む）</t>
    <rPh sb="0" eb="2">
      <t>イシ</t>
    </rPh>
    <rPh sb="3" eb="5">
      <t>イリョウ</t>
    </rPh>
    <rPh sb="5" eb="7">
      <t>キカン</t>
    </rPh>
    <rPh sb="9" eb="11">
      <t>レンケイ</t>
    </rPh>
    <rPh sb="11" eb="13">
      <t>タイセイ</t>
    </rPh>
    <rPh sb="14" eb="16">
      <t>ヤカン</t>
    </rPh>
    <rPh sb="16" eb="17">
      <t>オヨ</t>
    </rPh>
    <rPh sb="18" eb="21">
      <t>キンキュウジ</t>
    </rPh>
    <rPh sb="22" eb="24">
      <t>タイオウ</t>
    </rPh>
    <rPh sb="25" eb="26">
      <t>フク</t>
    </rPh>
    <phoneticPr fontId="19"/>
  </si>
  <si>
    <r>
      <t>介護職員処遇改善加算（Ⅰ）</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</si>
  <si>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19"/>
  </si>
  <si>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9"/>
  </si>
  <si>
    <t>身体的拘束等を行う場合の記録</t>
    <rPh sb="0" eb="3">
      <t>シンタイテキ</t>
    </rPh>
    <rPh sb="3" eb="5">
      <t>コウソク</t>
    </rPh>
    <rPh sb="5" eb="6">
      <t>トウ</t>
    </rPh>
    <rPh sb="7" eb="8">
      <t>オコナ</t>
    </rPh>
    <rPh sb="9" eb="11">
      <t>バアイ</t>
    </rPh>
    <rPh sb="12" eb="14">
      <t>キロク</t>
    </rPh>
    <phoneticPr fontId="19"/>
  </si>
  <si>
    <t>702 介護予防小規模多機能型居宅介護費</t>
    <rPh sb="4" eb="6">
      <t>カイゴ</t>
    </rPh>
    <rPh sb="6" eb="8">
      <t>ヨボウ</t>
    </rPh>
    <phoneticPr fontId="19"/>
  </si>
  <si>
    <t>血清アルブミン値が3.5g/㎗以下である者</t>
    <rPh sb="0" eb="2">
      <t>ケッセイ</t>
    </rPh>
    <rPh sb="7" eb="8">
      <t>アタイ</t>
    </rPh>
    <rPh sb="15" eb="17">
      <t>イカ</t>
    </rPh>
    <rPh sb="20" eb="21">
      <t>モノ</t>
    </rPh>
    <phoneticPr fontId="19"/>
  </si>
  <si>
    <t>次の①、②のいずれかに適合</t>
  </si>
  <si>
    <t>任用の際の職責又は職務内容等の要件及びそれに応じた賃金体系を書面で作成し、全ての介護職員に周知</t>
    <rPh sb="17" eb="18">
      <t>オヨ</t>
    </rPh>
    <rPh sb="22" eb="23">
      <t>オウ</t>
    </rPh>
    <rPh sb="25" eb="27">
      <t>チンギン</t>
    </rPh>
    <rPh sb="27" eb="29">
      <t>タイケイ</t>
    </rPh>
    <rPh sb="30" eb="32">
      <t>ショメン</t>
    </rPh>
    <rPh sb="33" eb="35">
      <t>サクセイ</t>
    </rPh>
    <phoneticPr fontId="19"/>
  </si>
  <si>
    <t>タブレット端末やインカム等のＩＣＴ活用や見守り機器等の介護ロボットやセンサー等の導入による業務量の縮減</t>
  </si>
  <si>
    <r>
      <t>介護職員処遇改善加算(Ⅴ(9)）</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</si>
  <si>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「認知症介護に係る専門的な研修」を修了している者を１名以上配置し、事業所全体の認知症ケアの指導等を実施</t>
    <rPh sb="26" eb="27">
      <t>メイ</t>
    </rPh>
    <rPh sb="27" eb="29">
      <t>イジョウ</t>
    </rPh>
    <rPh sb="29" eb="31">
      <t>ハイチ</t>
    </rPh>
    <rPh sb="33" eb="36">
      <t>ジギョウショ</t>
    </rPh>
    <rPh sb="36" eb="38">
      <t>ゼンタイ</t>
    </rPh>
    <rPh sb="39" eb="42">
      <t>ニンチショウ</t>
    </rPh>
    <rPh sb="45" eb="47">
      <t>シドウ</t>
    </rPh>
    <rPh sb="47" eb="48">
      <t>トウ</t>
    </rPh>
    <rPh sb="49" eb="51">
      <t>ジッシ</t>
    </rPh>
    <phoneticPr fontId="19"/>
  </si>
  <si>
    <t xml:space="preserve">(1)
</t>
  </si>
  <si>
    <t>「日常生活に支障を来すおそれのある症状若しくは行動が認められることから介護を必要とする認知症の者」に対して専門的な認知症ケアを実施</t>
    <rPh sb="50" eb="51">
      <t>タイ</t>
    </rPh>
    <rPh sb="53" eb="56">
      <t>センモンテキ</t>
    </rPh>
    <rPh sb="57" eb="60">
      <t>ニンチショウ</t>
    </rPh>
    <rPh sb="63" eb="65">
      <t>ジッシ</t>
    </rPh>
    <phoneticPr fontId="19"/>
  </si>
  <si>
    <t>伊勢市全域が該当地域（半島振興対策実施地域）</t>
    <rPh sb="0" eb="3">
      <t>イセシ</t>
    </rPh>
    <rPh sb="3" eb="5">
      <t>ゼンイキ</t>
    </rPh>
    <rPh sb="6" eb="8">
      <t>ガイトウ</t>
    </rPh>
    <rPh sb="8" eb="10">
      <t>チイキ</t>
    </rPh>
    <rPh sb="11" eb="13">
      <t>ハントウ</t>
    </rPh>
    <rPh sb="13" eb="15">
      <t>シンコウ</t>
    </rPh>
    <rPh sb="15" eb="17">
      <t>タイサク</t>
    </rPh>
    <rPh sb="17" eb="19">
      <t>ジッシ</t>
    </rPh>
    <rPh sb="19" eb="21">
      <t>チイキ</t>
    </rPh>
    <phoneticPr fontId="19"/>
  </si>
  <si>
    <t>高齢者の活躍（居室やフロア等の掃除、食事の配膳・下膳などのほか、経理や労務、広報なども含めた介護業務以外の業務の提供）等による役割分担の明確化</t>
  </si>
  <si>
    <t>身体的拘束等の適正化のための対策を検討する委員会を定期的（3月に1回以上）実施</t>
    <rPh sb="0" eb="3">
      <t>シンタイテキ</t>
    </rPh>
    <rPh sb="3" eb="5">
      <t>コウソク</t>
    </rPh>
    <rPh sb="5" eb="6">
      <t>トウ</t>
    </rPh>
    <rPh sb="7" eb="10">
      <t>テキセイカ</t>
    </rPh>
    <rPh sb="14" eb="16">
      <t>タイサク</t>
    </rPh>
    <rPh sb="17" eb="19">
      <t>ケントウ</t>
    </rPh>
    <rPh sb="21" eb="24">
      <t>イインカイ</t>
    </rPh>
    <rPh sb="25" eb="28">
      <t>テイキテキ</t>
    </rPh>
    <rPh sb="30" eb="31">
      <t>ツキ</t>
    </rPh>
    <rPh sb="33" eb="36">
      <t>カイイジョウ</t>
    </rPh>
    <rPh sb="37" eb="39">
      <t>ジッシ</t>
    </rPh>
    <phoneticPr fontId="19"/>
  </si>
  <si>
    <r>
      <t>介護職員等ベースアップ等支援加算</t>
    </r>
    <r>
      <rPr>
        <sz val="9"/>
        <color theme="1"/>
        <rFont val="BIZ UDゴシック"/>
        <family val="3"/>
        <charset val="128"/>
      </rPr>
      <t>※令和6年5月31日まで</t>
    </r>
    <rPh sb="0" eb="2">
      <t>カイゴ</t>
    </rPh>
    <rPh sb="2" eb="4">
      <t>ショクイン</t>
    </rPh>
    <rPh sb="4" eb="5">
      <t>トウ</t>
    </rPh>
    <rPh sb="11" eb="12">
      <t>ナド</t>
    </rPh>
    <rPh sb="12" eb="14">
      <t>シエン</t>
    </rPh>
    <rPh sb="14" eb="16">
      <t>カサン</t>
    </rPh>
    <phoneticPr fontId="19"/>
  </si>
  <si>
    <t xml:space="preserve">④
</t>
  </si>
  <si>
    <t>・小規模多機能型居宅介護計画等
・地域の行事や活動に参加したことがわかるもの</t>
  </si>
  <si>
    <t xml:space="preserve">ア
</t>
  </si>
  <si>
    <t>身体的拘束等の適正化のための定期的な研修</t>
    <rPh sb="0" eb="3">
      <t>シンタイテキ</t>
    </rPh>
    <rPh sb="3" eb="5">
      <t>コウソク</t>
    </rPh>
    <rPh sb="5" eb="6">
      <t>トウ</t>
    </rPh>
    <rPh sb="7" eb="10">
      <t>テキセイカ</t>
    </rPh>
    <rPh sb="14" eb="17">
      <t>テイキテキ</t>
    </rPh>
    <rPh sb="18" eb="20">
      <t>ケンシュウ</t>
    </rPh>
    <phoneticPr fontId="19"/>
  </si>
  <si>
    <t>短時間勤務労働者等も受診可能な健康診断・ストレスチェックや、従業員のための休憩室の設置等健康管理対策の実施</t>
  </si>
  <si>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19"/>
  </si>
  <si>
    <r>
      <t>介護職員処遇改善加算(Ⅴ(4)）</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</si>
  <si>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次の①～④のいずれかに該当する場合に減算</t>
    <rPh sb="0" eb="1">
      <t>ツギ</t>
    </rPh>
    <rPh sb="11" eb="13">
      <t>ガイトウ</t>
    </rPh>
    <rPh sb="15" eb="17">
      <t>バアイ</t>
    </rPh>
    <rPh sb="18" eb="20">
      <t>ゲンサン</t>
    </rPh>
    <phoneticPr fontId="19"/>
  </si>
  <si>
    <t>認知症加算（Ⅲ）</t>
    <rPh sb="0" eb="3">
      <t>ニンチショウ</t>
    </rPh>
    <rPh sb="3" eb="5">
      <t>カサン</t>
    </rPh>
    <phoneticPr fontId="19"/>
  </si>
  <si>
    <t>(3)</t>
  </si>
  <si>
    <t xml:space="preserve">③
</t>
  </si>
  <si>
    <t>【職場環境要件】</t>
    <rPh sb="1" eb="3">
      <t>ショクバ</t>
    </rPh>
    <rPh sb="3" eb="5">
      <t>カンキョウ</t>
    </rPh>
    <rPh sb="5" eb="7">
      <t>ヨウケン</t>
    </rPh>
    <phoneticPr fontId="19"/>
  </si>
  <si>
    <t>介護記録等に記録する事項</t>
    <rPh sb="0" eb="2">
      <t>カイゴ</t>
    </rPh>
    <rPh sb="2" eb="4">
      <t>キロク</t>
    </rPh>
    <rPh sb="4" eb="5">
      <t>トウ</t>
    </rPh>
    <rPh sb="6" eb="8">
      <t>キロク</t>
    </rPh>
    <rPh sb="10" eb="12">
      <t>ジコウ</t>
    </rPh>
    <phoneticPr fontId="19"/>
  </si>
  <si>
    <t>栄養スクリーニング</t>
    <rPh sb="0" eb="2">
      <t>エイヨウ</t>
    </rPh>
    <phoneticPr fontId="19"/>
  </si>
  <si>
    <t>生産性向上推進体制加算(Ⅱ)</t>
    <rPh sb="0" eb="3">
      <t>セイサンセイ</t>
    </rPh>
    <rPh sb="3" eb="5">
      <t>コウジョウ</t>
    </rPh>
    <rPh sb="5" eb="7">
      <t>スイシン</t>
    </rPh>
    <rPh sb="7" eb="9">
      <t>タイセイ</t>
    </rPh>
    <rPh sb="9" eb="11">
      <t>カサン</t>
    </rPh>
    <phoneticPr fontId="19"/>
  </si>
  <si>
    <t>エルダー・メンター（仕事やメンタル面のサポート等をする担当者）制度等導入</t>
  </si>
  <si>
    <t>看取り期における対応方針に基づき、登録者の状態又は家族の求め等に応じ、介護職員、看護職員等から介護記録等の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3" eb="56">
      <t>トウロクシャ</t>
    </rPh>
    <rPh sb="57" eb="58">
      <t>カン</t>
    </rPh>
    <rPh sb="60" eb="62">
      <t>キロク</t>
    </rPh>
    <rPh sb="63" eb="65">
      <t>カツヨウ</t>
    </rPh>
    <rPh sb="66" eb="67">
      <t>オコナ</t>
    </rPh>
    <rPh sb="79" eb="81">
      <t>セツメイ</t>
    </rPh>
    <rPh sb="82" eb="83">
      <t>ウ</t>
    </rPh>
    <rPh sb="85" eb="87">
      <t>ドウイ</t>
    </rPh>
    <rPh sb="89" eb="90">
      <t>ウエ</t>
    </rPh>
    <rPh sb="95" eb="97">
      <t>テイキョウ</t>
    </rPh>
    <rPh sb="98" eb="99">
      <t>ウ</t>
    </rPh>
    <rPh sb="103" eb="104">
      <t>シャ</t>
    </rPh>
    <rPh sb="107" eb="109">
      <t>カゾク</t>
    </rPh>
    <rPh sb="109" eb="110">
      <t>トウ</t>
    </rPh>
    <rPh sb="111" eb="113">
      <t>セツメイ</t>
    </rPh>
    <rPh sb="114" eb="115">
      <t>ウ</t>
    </rPh>
    <rPh sb="117" eb="119">
      <t>ドウイ</t>
    </rPh>
    <rPh sb="121" eb="122">
      <t>ウエ</t>
    </rPh>
    <rPh sb="128" eb="129">
      <t>ウ</t>
    </rPh>
    <rPh sb="133" eb="134">
      <t>シャ</t>
    </rPh>
    <rPh sb="135" eb="136">
      <t>フク</t>
    </rPh>
    <phoneticPr fontId="19"/>
  </si>
  <si>
    <r>
      <t>介護職員処遇改善加算（Ⅱ）</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</si>
  <si>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職員の事情等の状況に応じた勤務シフトや短時間正規職員制度の導入、職員の希望に即した非正規職員から正規職員への転換の制度等の整備</t>
  </si>
  <si>
    <t>総合マネジメント体制強化加算(Ⅰ)</t>
    <rPh sb="0" eb="2">
      <t>ソウゴウ</t>
    </rPh>
    <rPh sb="8" eb="10">
      <t>タイセイ</t>
    </rPh>
    <rPh sb="10" eb="12">
      <t>キョウカ</t>
    </rPh>
    <rPh sb="12" eb="14">
      <t>カサン</t>
    </rPh>
    <phoneticPr fontId="19"/>
  </si>
  <si>
    <t>処遇改善の内容（賃金改善を除く）及び処遇改善に要する費用の見込額を全ての職員に周知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1">
      <t>ミコ</t>
    </rPh>
    <rPh sb="31" eb="32">
      <t>ガク</t>
    </rPh>
    <rPh sb="33" eb="34">
      <t>スベ</t>
    </rPh>
    <rPh sb="36" eb="38">
      <t>ショクイン</t>
    </rPh>
    <rPh sb="39" eb="41">
      <t>シュウチ</t>
    </rPh>
    <phoneticPr fontId="19"/>
  </si>
  <si>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t>
    </rPh>
    <rPh sb="39" eb="41">
      <t>カイギ</t>
    </rPh>
    <rPh sb="42" eb="45">
      <t>テイキテキ</t>
    </rPh>
    <rPh sb="46" eb="48">
      <t>カイサイ</t>
    </rPh>
    <phoneticPr fontId="19"/>
  </si>
  <si>
    <t>地域包括ケアの一員としてのモチベーション向上に資する、地域の児童・生徒や住民との交流の実施</t>
  </si>
  <si>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</si>
  <si>
    <t>要介護状態区分が要介護２である者であって、「周囲の者による日常生活に対する注意を必要とする認知症のもの」に対してサービスを提供</t>
    <rPh sb="0" eb="3">
      <t>ヨウカイゴ</t>
    </rPh>
    <rPh sb="3" eb="5">
      <t>ジョウタイ</t>
    </rPh>
    <rPh sb="5" eb="7">
      <t>クブン</t>
    </rPh>
    <rPh sb="8" eb="9">
      <t>ヨウ</t>
    </rPh>
    <rPh sb="9" eb="11">
      <t>カイゴ</t>
    </rPh>
    <rPh sb="15" eb="16">
      <t>モノ</t>
    </rPh>
    <rPh sb="22" eb="24">
      <t>シュウイ</t>
    </rPh>
    <rPh sb="25" eb="26">
      <t>モノ</t>
    </rPh>
    <rPh sb="29" eb="31">
      <t>ニチジョウ</t>
    </rPh>
    <rPh sb="31" eb="33">
      <t>セイカツ</t>
    </rPh>
    <rPh sb="34" eb="35">
      <t>タイ</t>
    </rPh>
    <rPh sb="37" eb="39">
      <t>チュウイ</t>
    </rPh>
    <rPh sb="40" eb="42">
      <t>ヒツヨウ</t>
    </rPh>
    <rPh sb="45" eb="48">
      <t>ニンチショウ</t>
    </rPh>
    <rPh sb="53" eb="54">
      <t>タイ</t>
    </rPh>
    <rPh sb="61" eb="63">
      <t>テイキョウ</t>
    </rPh>
    <phoneticPr fontId="19"/>
  </si>
  <si>
    <t>令和６年度中は適用が猶予されます</t>
    <rPh sb="0" eb="2">
      <t>レイワ</t>
    </rPh>
    <rPh sb="3" eb="4">
      <t>ネン</t>
    </rPh>
    <rPh sb="4" eb="5">
      <t>ド</t>
    </rPh>
    <rPh sb="5" eb="6">
      <t>チュウ</t>
    </rPh>
    <rPh sb="7" eb="9">
      <t>テキヨウ</t>
    </rPh>
    <rPh sb="10" eb="12">
      <t>ユウヨ</t>
    </rPh>
    <phoneticPr fontId="19"/>
  </si>
  <si>
    <t>利用者の身体状況の変化及びこれに対する介護についての記録</t>
    <rPh sb="0" eb="3">
      <t>リヨウシャ</t>
    </rPh>
    <rPh sb="4" eb="6">
      <t>シンタイ</t>
    </rPh>
    <rPh sb="6" eb="8">
      <t>ジョウキョウ</t>
    </rPh>
    <rPh sb="9" eb="11">
      <t>ヘンカ</t>
    </rPh>
    <rPh sb="11" eb="12">
      <t>オヨ</t>
    </rPh>
    <rPh sb="16" eb="17">
      <t>タイ</t>
    </rPh>
    <rPh sb="19" eb="21">
      <t>カイゴ</t>
    </rPh>
    <rPh sb="26" eb="28">
      <t>キロク</t>
    </rPh>
    <phoneticPr fontId="19"/>
  </si>
  <si>
    <t xml:space="preserve">例）
</t>
    <rPh sb="0" eb="1">
      <t>レイ</t>
    </rPh>
    <phoneticPr fontId="19"/>
  </si>
  <si>
    <t>・ 報酬基準</t>
    <rPh sb="2" eb="4">
      <t>ほうしゅう</t>
    </rPh>
    <rPh sb="4" eb="6">
      <t>きじゅん</t>
    </rPh>
    <phoneticPr fontId="53" type="Hiragana"/>
  </si>
  <si>
    <t>腰痛を含む心身の健康管理</t>
  </si>
  <si>
    <t>次の①、②のいずれにも適合</t>
  </si>
  <si>
    <t>・ 留意事項通知</t>
    <rPh sb="2" eb="4">
      <t>りゅうい</t>
    </rPh>
    <rPh sb="4" eb="6">
      <t>じこう</t>
    </rPh>
    <rPh sb="6" eb="8">
      <t>つうち</t>
    </rPh>
    <phoneticPr fontId="53" type="Hiragana"/>
  </si>
  <si>
    <t>指定地域密着型サービスに要する費用の額の算定に関する基準（平成18年厚生労働省告示第126号）</t>
  </si>
  <si>
    <t>【根拠法令等】</t>
    <rPh sb="1" eb="3">
      <t>こんきょ</t>
    </rPh>
    <rPh sb="3" eb="5">
      <t>ほうれい</t>
    </rPh>
    <rPh sb="5" eb="6">
      <t>とう</t>
    </rPh>
    <phoneticPr fontId="53" type="Hiragana"/>
  </si>
  <si>
    <t>※</t>
  </si>
  <si>
    <t>経験若しくは資格等に応じて昇給する仕組み又は一定の基準に基づき定期に昇給する仕組みを設け、全ての介護職員に周知</t>
  </si>
  <si>
    <t>算定有無</t>
    <rPh sb="0" eb="2">
      <t>サンテイ</t>
    </rPh>
    <rPh sb="2" eb="4">
      <t>ウム</t>
    </rPh>
    <phoneticPr fontId="19"/>
  </si>
  <si>
    <t>口腔スクリーニング</t>
    <rPh sb="0" eb="2">
      <t>コウクウ</t>
    </rPh>
    <phoneticPr fontId="19"/>
  </si>
  <si>
    <r>
      <t>令和６年５月31日時点で介護職員処遇改</t>
    </r>
    <r>
      <rPr>
        <sz val="11"/>
        <color theme="1"/>
        <rFont val="BIZ UDゴシック"/>
        <family val="3"/>
        <charset val="128"/>
      </rPr>
      <t>善加算Ⅲを算定</t>
    </r>
    <rPh sb="0" eb="2">
      <t>レイワ</t>
    </rPh>
    <rPh sb="3" eb="4">
      <t>ネン</t>
    </rPh>
    <rPh sb="5" eb="6">
      <t>ガツ</t>
    </rPh>
    <rPh sb="8" eb="9">
      <t>ニチ</t>
    </rPh>
    <rPh sb="9" eb="11">
      <t>ジテン</t>
    </rPh>
    <rPh sb="24" eb="26">
      <t>サンテイ</t>
    </rPh>
    <phoneticPr fontId="19"/>
  </si>
  <si>
    <t>点検年月日：</t>
    <rPh sb="0" eb="2">
      <t>テンケン</t>
    </rPh>
    <rPh sb="2" eb="5">
      <t>ネンガッピ</t>
    </rPh>
    <phoneticPr fontId="19"/>
  </si>
  <si>
    <t>登録者等との話し合いにおける同意、意思確認及び情報提供の方法</t>
    <rPh sb="0" eb="2">
      <t>トウロク</t>
    </rPh>
    <rPh sb="2" eb="3">
      <t>シャ</t>
    </rPh>
    <rPh sb="3" eb="4">
      <t>トウ</t>
    </rPh>
    <rPh sb="6" eb="7">
      <t>ハナ</t>
    </rPh>
    <rPh sb="8" eb="9">
      <t>ア</t>
    </rPh>
    <rPh sb="14" eb="16">
      <t>ドウイ</t>
    </rPh>
    <rPh sb="17" eb="19">
      <t>イシ</t>
    </rPh>
    <rPh sb="19" eb="21">
      <t>カクニン</t>
    </rPh>
    <rPh sb="21" eb="22">
      <t>オヨ</t>
    </rPh>
    <rPh sb="23" eb="25">
      <t>ジョウホウ</t>
    </rPh>
    <rPh sb="25" eb="27">
      <t>テイキョウ</t>
    </rPh>
    <rPh sb="28" eb="30">
      <t>ホウホウ</t>
    </rPh>
    <phoneticPr fontId="19"/>
  </si>
  <si>
    <t>感染症や非常災害に係る業務継続計画を策定及び当該計画に基づく必要な措置の実施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19"/>
  </si>
  <si>
    <t>事業所名称：</t>
    <rPh sb="0" eb="3">
      <t>ジギョウショ</t>
    </rPh>
    <rPh sb="3" eb="5">
      <t>メイショウ</t>
    </rPh>
    <phoneticPr fontId="19"/>
  </si>
  <si>
    <t xml:space="preserve">④
</t>
  </si>
  <si>
    <t>経験・技能のある介護職員のうち一人は、賃金改善に要する費用の見込み額が月額８万円以上又は年額４４０万円以上</t>
    <rPh sb="0" eb="2">
      <t>ケイケン</t>
    </rPh>
    <rPh sb="3" eb="5">
      <t>ギノウ</t>
    </rPh>
    <rPh sb="8" eb="10">
      <t>カイゴ</t>
    </rPh>
    <rPh sb="10" eb="12">
      <t>ショクイン</t>
    </rPh>
    <rPh sb="15" eb="17">
      <t>ヒトリ</t>
    </rPh>
    <rPh sb="19" eb="21">
      <t>チンギン</t>
    </rPh>
    <rPh sb="21" eb="23">
      <t>カイゼン</t>
    </rPh>
    <rPh sb="24" eb="25">
      <t>ヨウ</t>
    </rPh>
    <rPh sb="27" eb="29">
      <t>ヒヨウ</t>
    </rPh>
    <rPh sb="30" eb="32">
      <t>ミコ</t>
    </rPh>
    <rPh sb="33" eb="34">
      <t>ガク</t>
    </rPh>
    <rPh sb="35" eb="37">
      <t>ゲツガク</t>
    </rPh>
    <rPh sb="38" eb="40">
      <t>マンエン</t>
    </rPh>
    <rPh sb="40" eb="42">
      <t>イジョウ</t>
    </rPh>
    <rPh sb="42" eb="43">
      <t>マタ</t>
    </rPh>
    <rPh sb="44" eb="46">
      <t>ネンガク</t>
    </rPh>
    <rPh sb="49" eb="51">
      <t>マンエン</t>
    </rPh>
    <rPh sb="51" eb="53">
      <t>イジョウ</t>
    </rPh>
    <phoneticPr fontId="19"/>
  </si>
  <si>
    <t xml:space="preserve">※
</t>
  </si>
  <si>
    <t xml:space="preserve">(1)
</t>
  </si>
  <si>
    <t>職場環境等要件：本自己点検表の末尾に掲載の職場環境要件のうちからいずれか１項目以上の取組を行っている</t>
    <rPh sb="0" eb="2">
      <t>ショクバ</t>
    </rPh>
    <rPh sb="2" eb="4">
      <t>カンキョウ</t>
    </rPh>
    <rPh sb="4" eb="5">
      <t>トウ</t>
    </rPh>
    <rPh sb="5" eb="7">
      <t>ヨウケン</t>
    </rPh>
    <rPh sb="37" eb="39">
      <t>コウモク</t>
    </rPh>
    <rPh sb="39" eb="41">
      <t>イジョウ</t>
    </rPh>
    <rPh sb="42" eb="44">
      <t>トリクミ</t>
    </rPh>
    <rPh sb="45" eb="46">
      <t>オコナ</t>
    </rPh>
    <phoneticPr fontId="19"/>
  </si>
  <si>
    <t xml:space="preserve">①
</t>
  </si>
  <si>
    <r>
      <t>介護職員等処遇改善加算（Ⅰ）</t>
    </r>
    <r>
      <rPr>
        <sz val="9"/>
        <color theme="0"/>
        <rFont val="BIZ UDゴシック"/>
        <family val="3"/>
        <charset val="128"/>
      </rPr>
      <t>※令和6年5月31日まで</t>
    </r>
    <rPh sb="0" eb="2">
      <t>カイゴ</t>
    </rPh>
    <rPh sb="2" eb="4">
      <t>ショクイン</t>
    </rPh>
    <rPh sb="4" eb="5">
      <t>トウ</t>
    </rPh>
    <rPh sb="5" eb="7">
      <t>ショグウ</t>
    </rPh>
    <rPh sb="7" eb="9">
      <t>カイゼン</t>
    </rPh>
    <rPh sb="9" eb="11">
      <t>カサン</t>
    </rPh>
    <rPh sb="15" eb="17">
      <t>レイワ</t>
    </rPh>
    <rPh sb="18" eb="19">
      <t>ネン</t>
    </rPh>
    <rPh sb="20" eb="21">
      <t>ガツ</t>
    </rPh>
    <rPh sb="23" eb="24">
      <t>ニチ</t>
    </rPh>
    <phoneticPr fontId="19"/>
  </si>
  <si>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19"/>
  </si>
  <si>
    <t xml:space="preserve">⑤
</t>
  </si>
  <si>
    <t>介護職員改善計画書の作成、周知、届出</t>
    <rPh sb="0" eb="2">
      <t>カイゴ</t>
    </rPh>
    <rPh sb="2" eb="4">
      <t>ショクイン</t>
    </rPh>
    <rPh sb="4" eb="6">
      <t>カイゼン</t>
    </rPh>
    <rPh sb="6" eb="9">
      <t>ケイカクショ</t>
    </rPh>
    <rPh sb="10" eb="12">
      <t>サクセイ</t>
    </rPh>
    <rPh sb="13" eb="15">
      <t>シュウチ</t>
    </rPh>
    <rPh sb="16" eb="18">
      <t>トドケデ</t>
    </rPh>
    <phoneticPr fontId="19"/>
  </si>
  <si>
    <t>介護予防訪問リハビリテーション事業所、介護予防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4" eb="6">
      <t>ホウモン</t>
    </rPh>
    <rPh sb="15" eb="18">
      <t>ジギョウショ</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69" eb="72">
      <t>リヨウシャ</t>
    </rPh>
    <rPh sb="73" eb="75">
      <t>キョタク</t>
    </rPh>
    <rPh sb="76" eb="78">
      <t>ホウモン</t>
    </rPh>
    <rPh sb="80" eb="81">
      <t>サイ</t>
    </rPh>
    <rPh sb="83" eb="85">
      <t>カイゴ</t>
    </rPh>
    <rPh sb="85" eb="87">
      <t>シエン</t>
    </rPh>
    <rPh sb="87" eb="90">
      <t>センモンイン</t>
    </rPh>
    <rPh sb="91" eb="93">
      <t>ドウコウ</t>
    </rPh>
    <rPh sb="95" eb="96">
      <t>マタ</t>
    </rPh>
    <rPh sb="97" eb="99">
      <t>リガク</t>
    </rPh>
    <rPh sb="99" eb="101">
      <t>リョウホウ</t>
    </rPh>
    <rPh sb="101" eb="102">
      <t>シ</t>
    </rPh>
    <rPh sb="102" eb="103">
      <t>トウ</t>
    </rPh>
    <rPh sb="103" eb="104">
      <t>オヨ</t>
    </rPh>
    <rPh sb="105" eb="107">
      <t>カイゴ</t>
    </rPh>
    <rPh sb="107" eb="109">
      <t>シエン</t>
    </rPh>
    <rPh sb="109" eb="112">
      <t>センモンイン</t>
    </rPh>
    <rPh sb="113" eb="116">
      <t>リヨウシャ</t>
    </rPh>
    <rPh sb="117" eb="119">
      <t>キョタク</t>
    </rPh>
    <rPh sb="120" eb="122">
      <t>ホウモン</t>
    </rPh>
    <rPh sb="124" eb="125">
      <t>アト</t>
    </rPh>
    <rPh sb="126" eb="128">
      <t>キョウドウ</t>
    </rPh>
    <rPh sb="138" eb="139">
      <t>オコナ</t>
    </rPh>
    <rPh sb="141" eb="143">
      <t>キョウドウ</t>
    </rPh>
    <rPh sb="145" eb="146">
      <t>オコナ</t>
    </rPh>
    <rPh sb="148" eb="150">
      <t>セイカツ</t>
    </rPh>
    <rPh sb="150" eb="152">
      <t>キノウ</t>
    </rPh>
    <phoneticPr fontId="19"/>
  </si>
  <si>
    <t>介護保険施設又は地域密着型介護老人福祉施設に入院中又は入所中</t>
  </si>
  <si>
    <t xml:space="preserve">(4)
</t>
  </si>
  <si>
    <t xml:space="preserve">②
</t>
  </si>
  <si>
    <t xml:space="preserve">(2)
</t>
  </si>
  <si>
    <t>身体拘束廃止未実施減算</t>
    <rPh sb="0" eb="2">
      <t>シンタイ</t>
    </rPh>
    <rPh sb="2" eb="4">
      <t>コウソク</t>
    </rPh>
    <rPh sb="4" eb="6">
      <t>ハイシ</t>
    </rPh>
    <rPh sb="6" eb="9">
      <t>ミジッシ</t>
    </rPh>
    <rPh sb="9" eb="11">
      <t>ゲンサン</t>
    </rPh>
    <phoneticPr fontId="19"/>
  </si>
  <si>
    <t xml:space="preserve">③
</t>
  </si>
  <si>
    <t>賃金改善の実施</t>
    <rPh sb="0" eb="2">
      <t>チンギン</t>
    </rPh>
    <rPh sb="2" eb="4">
      <t>カイゼン</t>
    </rPh>
    <rPh sb="5" eb="7">
      <t>ジッシ</t>
    </rPh>
    <phoneticPr fontId="19"/>
  </si>
  <si>
    <r>
      <t>介護職員処遇改善加算（Ⅱ）</t>
    </r>
    <r>
      <rPr>
        <sz val="9"/>
        <color theme="0"/>
        <rFont val="BIZ UDゴシック"/>
        <family val="3"/>
        <charset val="128"/>
      </rPr>
      <t>※令和6年6月1日から</t>
    </r>
    <rPh sb="0" eb="2">
      <t>カイゴ</t>
    </rPh>
    <rPh sb="2" eb="4">
      <t>ショクイン</t>
    </rPh>
    <rPh sb="4" eb="6">
      <t>ショグウ</t>
    </rPh>
    <rPh sb="6" eb="8">
      <t>カイゼン</t>
    </rPh>
    <rPh sb="8" eb="10">
      <t>カサン</t>
    </rPh>
    <phoneticPr fontId="19"/>
  </si>
  <si>
    <t>②</t>
  </si>
  <si>
    <t>④</t>
  </si>
  <si>
    <t>必要に応じて多様な主体により提供される登録者の生活全般を支援するサービスが包括的に提供されるような計画を作成</t>
  </si>
  <si>
    <r>
      <t>キャリアパス要件:次のいずれにも適合 　</t>
    </r>
    <r>
      <rPr>
        <b/>
        <sz val="11"/>
        <color rgb="FFFF0000"/>
        <rFont val="BIZ UDゴシック"/>
        <family val="3"/>
        <charset val="128"/>
      </rPr>
      <t>※</t>
    </r>
    <r>
      <rPr>
        <b/>
        <sz val="11"/>
        <color rgb="FFFF0000"/>
        <rFont val="BIZ UDゴシック"/>
        <family val="3"/>
        <charset val="128"/>
      </rPr>
      <t>令和6年度に限り誓約で可</t>
    </r>
    <rPh sb="6" eb="8">
      <t>ヨウケン</t>
    </rPh>
    <rPh sb="9" eb="10">
      <t>ツギ</t>
    </rPh>
    <rPh sb="16" eb="18">
      <t>テキゴウ</t>
    </rPh>
    <phoneticPr fontId="19"/>
  </si>
  <si>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9"/>
  </si>
  <si>
    <t>高齢者虐待防止のための指針の整備</t>
    <rPh sb="0" eb="3">
      <t>コウレイシャ</t>
    </rPh>
    <rPh sb="3" eb="5">
      <t>ギャクタイ</t>
    </rPh>
    <rPh sb="5" eb="7">
      <t>ボウシ</t>
    </rPh>
    <rPh sb="11" eb="13">
      <t>シシン</t>
    </rPh>
    <rPh sb="14" eb="16">
      <t>セイビ</t>
    </rPh>
    <phoneticPr fontId="19"/>
  </si>
  <si>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9"/>
  </si>
  <si>
    <t xml:space="preserve">(6)
</t>
  </si>
  <si>
    <t>所定単位数の100分の1</t>
    <rPh sb="0" eb="2">
      <t>ショテイ</t>
    </rPh>
    <rPh sb="2" eb="5">
      <t>タンイスウ</t>
    </rPh>
    <rPh sb="9" eb="10">
      <t>ブン</t>
    </rPh>
    <phoneticPr fontId="19"/>
  </si>
  <si>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19"/>
  </si>
  <si>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9"/>
  </si>
  <si>
    <r>
      <t>介護職員処遇改善加算（Ⅳ）</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</si>
  <si>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身体的拘束等の適正化のための指針の整備</t>
    <rPh sb="0" eb="3">
      <t>シンタイテキ</t>
    </rPh>
    <rPh sb="3" eb="5">
      <t>コウソク</t>
    </rPh>
    <rPh sb="5" eb="6">
      <t>トウ</t>
    </rPh>
    <rPh sb="7" eb="10">
      <t>テキセイカ</t>
    </rPh>
    <rPh sb="14" eb="16">
      <t>シシン</t>
    </rPh>
    <rPh sb="17" eb="19">
      <t>セイビ</t>
    </rPh>
    <phoneticPr fontId="19"/>
  </si>
  <si>
    <t>５Ｓ活動（業務管理の手法の１つ。整理・整頓・清掃・清潔・躾の頭文字をとったもの）等の実践による職場環境の整備</t>
  </si>
  <si>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19"/>
  </si>
  <si>
    <t>上記①～④の措置が実施てきていない事実が生じた場合、速やかに改善計画を市へ提出している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19"/>
  </si>
  <si>
    <t>・小規模多機能型居宅介護計画等</t>
    <rPh sb="14" eb="15">
      <t>トウ</t>
    </rPh>
    <phoneticPr fontId="19"/>
  </si>
  <si>
    <t>(4)</t>
  </si>
  <si>
    <t>事実が生じた月から3月後に改善計画に基づく改善状況を市へ報告している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19"/>
  </si>
  <si>
    <t>生活機能向上連携加算(Ⅱ）</t>
    <rPh sb="0" eb="2">
      <t>セイカツ</t>
    </rPh>
    <rPh sb="2" eb="4">
      <t>キノウ</t>
    </rPh>
    <rPh sb="4" eb="6">
      <t>コウジョウ</t>
    </rPh>
    <rPh sb="6" eb="8">
      <t>レンケイ</t>
    </rPh>
    <rPh sb="8" eb="10">
      <t>カサン</t>
    </rPh>
    <phoneticPr fontId="19"/>
  </si>
  <si>
    <t>業務や福利厚生制度、メンタルヘルス等の職員相談窓口の設置等相談体制の充実</t>
  </si>
  <si>
    <t xml:space="preserve">③
</t>
  </si>
  <si>
    <t>介護機器の定期的な点検</t>
    <rPh sb="0" eb="2">
      <t>カイゴ</t>
    </rPh>
    <rPh sb="2" eb="4">
      <t>キキ</t>
    </rPh>
    <rPh sb="5" eb="8">
      <t>テイキテキ</t>
    </rPh>
    <rPh sb="9" eb="11">
      <t>テンケン</t>
    </rPh>
    <phoneticPr fontId="19"/>
  </si>
  <si>
    <t>認知症加算（Ⅳ）</t>
    <rPh sb="0" eb="3">
      <t>ニンチショウ</t>
    </rPh>
    <rPh sb="3" eb="5">
      <t>カサン</t>
    </rPh>
    <phoneticPr fontId="19"/>
  </si>
  <si>
    <t xml:space="preserve">(2)
</t>
  </si>
  <si>
    <t xml:space="preserve">(3)
</t>
  </si>
  <si>
    <t>任用の際の職責又は職務内容等の要件及びそれに応じた賃金体系を書面で整備し、全ての介護職員に周知</t>
    <rPh sb="17" eb="18">
      <t>オヨ</t>
    </rPh>
    <rPh sb="22" eb="23">
      <t>オウ</t>
    </rPh>
    <rPh sb="25" eb="27">
      <t>チンギン</t>
    </rPh>
    <rPh sb="27" eb="29">
      <t>タイケイ</t>
    </rPh>
    <rPh sb="30" eb="32">
      <t>ショメン</t>
    </rPh>
    <rPh sb="33" eb="35">
      <t>セイビ</t>
    </rPh>
    <phoneticPr fontId="19"/>
  </si>
  <si>
    <t>次の①～④のいずれにも該当</t>
    <rPh sb="0" eb="1">
      <t>ツギ</t>
    </rPh>
    <rPh sb="11" eb="13">
      <t>ガイトウ</t>
    </rPh>
    <phoneticPr fontId="19"/>
  </si>
  <si>
    <r>
      <t xml:space="preserve">・計画書
・実績報告書
</t>
    </r>
    <r>
      <rPr>
        <sz val="11"/>
        <rFont val="BIZ UDゴシック"/>
        <family val="3"/>
        <charset val="128"/>
      </rPr>
      <t>・賃金支払の記録
・要件を満たすことがわかるもの（就業規則、賃金規程、研修計画等）</t>
    </r>
  </si>
  <si>
    <t xml:space="preserve">※
</t>
  </si>
  <si>
    <t>「認知症介護に係る専門的な研修」を修了している者を、対象者の数が20人未満である場合は１に対象者の数が19を超えて10又はその端数を増すごとに１を加えて得た数以上配置し、チームとして専門的な認知症ケアを実施</t>
    <rPh sb="1" eb="4">
      <t>ニンチショウ</t>
    </rPh>
    <rPh sb="4" eb="6">
      <t>カイゴ</t>
    </rPh>
    <rPh sb="7" eb="8">
      <t>カカ</t>
    </rPh>
    <rPh sb="9" eb="12">
      <t>センモンテキ</t>
    </rPh>
    <rPh sb="13" eb="15">
      <t>ケンシュウ</t>
    </rPh>
    <rPh sb="17" eb="19">
      <t>シュウリョウ</t>
    </rPh>
    <rPh sb="23" eb="24">
      <t>モノ</t>
    </rPh>
    <rPh sb="26" eb="29">
      <t>タイショウシャ</t>
    </rPh>
    <rPh sb="30" eb="31">
      <t>カズ</t>
    </rPh>
    <rPh sb="34" eb="35">
      <t>ニン</t>
    </rPh>
    <rPh sb="35" eb="37">
      <t>ミマン</t>
    </rPh>
    <rPh sb="40" eb="42">
      <t>バアイ</t>
    </rPh>
    <rPh sb="45" eb="48">
      <t>タイショウシャ</t>
    </rPh>
    <rPh sb="49" eb="50">
      <t>カズ</t>
    </rPh>
    <rPh sb="54" eb="55">
      <t>コ</t>
    </rPh>
    <rPh sb="59" eb="60">
      <t>マタ</t>
    </rPh>
    <rPh sb="63" eb="65">
      <t>ハスウ</t>
    </rPh>
    <rPh sb="66" eb="67">
      <t>マ</t>
    </rPh>
    <rPh sb="73" eb="74">
      <t>クワ</t>
    </rPh>
    <rPh sb="76" eb="77">
      <t>エ</t>
    </rPh>
    <rPh sb="78" eb="79">
      <t>カズ</t>
    </rPh>
    <rPh sb="79" eb="81">
      <t>イジョウ</t>
    </rPh>
    <rPh sb="81" eb="83">
      <t>ハイチ</t>
    </rPh>
    <rPh sb="91" eb="94">
      <t>センモンテキ</t>
    </rPh>
    <rPh sb="95" eb="98">
      <t>ニンチショウ</t>
    </rPh>
    <rPh sb="101" eb="103">
      <t>ジッシ</t>
    </rPh>
    <phoneticPr fontId="19"/>
  </si>
  <si>
    <t>労働保険料の納付</t>
    <rPh sb="0" eb="2">
      <t>ロウドウ</t>
    </rPh>
    <rPh sb="2" eb="5">
      <t>ホケンリョウ</t>
    </rPh>
    <rPh sb="6" eb="8">
      <t>ノウフ</t>
    </rPh>
    <phoneticPr fontId="19"/>
  </si>
  <si>
    <t>・小規模多機能型居宅介護計画
・居宅サービス計画</t>
  </si>
  <si>
    <t>・運営規程</t>
    <rPh sb="1" eb="3">
      <t>ウンエイ</t>
    </rPh>
    <rPh sb="3" eb="5">
      <t>キテイ</t>
    </rPh>
    <phoneticPr fontId="19"/>
  </si>
  <si>
    <t>・サービス提供記録等</t>
    <rPh sb="5" eb="7">
      <t>テイキョウ</t>
    </rPh>
    <rPh sb="7" eb="9">
      <t>キロク</t>
    </rPh>
    <rPh sb="9" eb="10">
      <t>トウ</t>
    </rPh>
    <phoneticPr fontId="19"/>
  </si>
  <si>
    <r>
      <t>介護職員処遇改善加算(Ⅴ(13)）</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</si>
  <si>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入職促進に向けた取り組み</t>
    <rPh sb="0" eb="2">
      <t>ニュウショク</t>
    </rPh>
    <rPh sb="2" eb="4">
      <t>ソクシン</t>
    </rPh>
    <rPh sb="5" eb="6">
      <t>ム</t>
    </rPh>
    <rPh sb="8" eb="9">
      <t>ト</t>
    </rPh>
    <rPh sb="10" eb="11">
      <t>ク</t>
    </rPh>
    <phoneticPr fontId="19"/>
  </si>
  <si>
    <t>・小規模多機能型居宅介護計画等</t>
  </si>
  <si>
    <t>「看取り期における対応方針」で定める事項</t>
    <rPh sb="1" eb="3">
      <t>ミト</t>
    </rPh>
    <rPh sb="4" eb="5">
      <t>キ</t>
    </rPh>
    <rPh sb="9" eb="11">
      <t>タイオウ</t>
    </rPh>
    <rPh sb="11" eb="13">
      <t>ホウシン</t>
    </rPh>
    <rPh sb="15" eb="16">
      <t>サダ</t>
    </rPh>
    <rPh sb="18" eb="20">
      <t>ジコウ</t>
    </rPh>
    <phoneticPr fontId="19"/>
  </si>
  <si>
    <t>ａ</t>
  </si>
  <si>
    <t xml:space="preserve">(4)
</t>
  </si>
  <si>
    <t>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</si>
  <si>
    <t xml:space="preserve">ｂ
</t>
  </si>
  <si>
    <r>
      <t>キャリアパス要件:次のいずれにも適合</t>
    </r>
    <r>
      <rPr>
        <b/>
        <sz val="11"/>
        <color rgb="FFFF0000"/>
        <rFont val="BIZ UDゴシック"/>
        <family val="3"/>
        <charset val="128"/>
      </rPr>
      <t xml:space="preserve"> </t>
    </r>
    <r>
      <rPr>
        <b/>
        <sz val="11"/>
        <color rgb="FFFF0000"/>
        <rFont val="BIZ UDゴシック"/>
        <family val="3"/>
        <charset val="128"/>
      </rPr>
      <t>※①②令和6年度に限り誓約で可</t>
    </r>
    <rPh sb="6" eb="8">
      <t>ヨウケン</t>
    </rPh>
    <rPh sb="9" eb="10">
      <t>ツギ</t>
    </rPh>
    <rPh sb="16" eb="18">
      <t>テキゴウ</t>
    </rPh>
    <phoneticPr fontId="19"/>
  </si>
  <si>
    <t>(5)</t>
  </si>
  <si>
    <r>
      <t>い</t>
    </r>
    <r>
      <rPr>
        <sz val="11"/>
        <rFont val="BIZ UDゴシック"/>
        <family val="3"/>
        <charset val="128"/>
      </rPr>
      <t>ずれにも該当しない</t>
    </r>
    <rPh sb="5" eb="7">
      <t>ガイトウ</t>
    </rPh>
    <phoneticPr fontId="19"/>
  </si>
  <si>
    <t>・身体的拘束等の記録
・委員会の議事録
・指針
・研修の実施計画及び実施記録</t>
    <rPh sb="1" eb="4">
      <t>シンタイテキ</t>
    </rPh>
    <rPh sb="4" eb="6">
      <t>コウソク</t>
    </rPh>
    <rPh sb="6" eb="7">
      <t>トウ</t>
    </rPh>
    <rPh sb="8" eb="10">
      <t>キロク</t>
    </rPh>
    <rPh sb="12" eb="15">
      <t>イインカイ</t>
    </rPh>
    <rPh sb="16" eb="19">
      <t>ギジロク</t>
    </rPh>
    <rPh sb="21" eb="23">
      <t>シシン</t>
    </rPh>
    <rPh sb="25" eb="27">
      <t>ケンシュウ</t>
    </rPh>
    <rPh sb="28" eb="30">
      <t>ジッシ</t>
    </rPh>
    <rPh sb="30" eb="32">
      <t>ケイカク</t>
    </rPh>
    <rPh sb="32" eb="33">
      <t>オヨ</t>
    </rPh>
    <rPh sb="34" eb="36">
      <t>ジッシ</t>
    </rPh>
    <rPh sb="36" eb="38">
      <t>キロク</t>
    </rPh>
    <phoneticPr fontId="19"/>
  </si>
  <si>
    <t>(10)の取組について、ホームページへの掲載等により公表</t>
    <rPh sb="5" eb="7">
      <t>トリクミ</t>
    </rPh>
    <rPh sb="20" eb="22">
      <t>ケイサイ</t>
    </rPh>
    <rPh sb="22" eb="23">
      <t>トウ</t>
    </rPh>
    <rPh sb="26" eb="28">
      <t>コウヒョウ</t>
    </rPh>
    <phoneticPr fontId="19"/>
  </si>
  <si>
    <t>・小規模多機能型居宅介護計画等
・研修修了証（写し）
・会議の実施記録
・研修の実施計画及び実施記録</t>
    <rPh sb="14" eb="15">
      <t>トウ</t>
    </rPh>
    <rPh sb="17" eb="19">
      <t>ケンシュウ</t>
    </rPh>
    <rPh sb="19" eb="22">
      <t>シュウリョウショウ</t>
    </rPh>
    <rPh sb="23" eb="24">
      <t>ウツ</t>
    </rPh>
    <rPh sb="28" eb="30">
      <t>カイギ</t>
    </rPh>
    <rPh sb="31" eb="33">
      <t>ジッシ</t>
    </rPh>
    <rPh sb="33" eb="35">
      <t>キロク</t>
    </rPh>
    <rPh sb="37" eb="39">
      <t>ケンシュウ</t>
    </rPh>
    <rPh sb="40" eb="42">
      <t>ジッシ</t>
    </rPh>
    <rPh sb="42" eb="44">
      <t>ケイカク</t>
    </rPh>
    <rPh sb="44" eb="45">
      <t>オヨ</t>
    </rPh>
    <rPh sb="46" eb="48">
      <t>ジッシ</t>
    </rPh>
    <rPh sb="48" eb="50">
      <t>キロク</t>
    </rPh>
    <phoneticPr fontId="19"/>
  </si>
  <si>
    <t>常勤専従の准看護師を１名以上配置</t>
    <rPh sb="2" eb="4">
      <t>センジュウ</t>
    </rPh>
    <rPh sb="5" eb="6">
      <t>ジュン</t>
    </rPh>
    <rPh sb="6" eb="9">
      <t>カンゴシ</t>
    </rPh>
    <rPh sb="11" eb="12">
      <t>メイ</t>
    </rPh>
    <rPh sb="12" eb="14">
      <t>イジョウ</t>
    </rPh>
    <rPh sb="14" eb="16">
      <t>ハイチ</t>
    </rPh>
    <phoneticPr fontId="19"/>
  </si>
  <si>
    <t>(9)</t>
  </si>
  <si>
    <t>登録者等への情報提供に供する資料及び同意書等の様式</t>
    <rPh sb="0" eb="2">
      <t>トウロク</t>
    </rPh>
    <rPh sb="2" eb="3">
      <t>シャ</t>
    </rPh>
    <rPh sb="3" eb="4">
      <t>トウ</t>
    </rPh>
    <rPh sb="6" eb="8">
      <t>ジョウホウ</t>
    </rPh>
    <rPh sb="8" eb="10">
      <t>テイキョウ</t>
    </rPh>
    <rPh sb="11" eb="12">
      <t>キョウ</t>
    </rPh>
    <rPh sb="14" eb="16">
      <t>シリョウ</t>
    </rPh>
    <rPh sb="16" eb="17">
      <t>オヨ</t>
    </rPh>
    <rPh sb="18" eb="20">
      <t>ドウイ</t>
    </rPh>
    <rPh sb="20" eb="21">
      <t>ショ</t>
    </rPh>
    <rPh sb="21" eb="22">
      <t>トウ</t>
    </rPh>
    <rPh sb="23" eb="25">
      <t>ヨウシキ</t>
    </rPh>
    <phoneticPr fontId="19"/>
  </si>
  <si>
    <t>看取り期におけるサービス提供の各プロセスにおいて登録者及び家族の意向を把握し、それに基づくアセスメント及び対応の経過の記録</t>
    <rPh sb="0" eb="2">
      <t>ミト</t>
    </rPh>
    <rPh sb="3" eb="4">
      <t>キ</t>
    </rPh>
    <rPh sb="12" eb="14">
      <t>テイキョウ</t>
    </rPh>
    <rPh sb="15" eb="16">
      <t>カク</t>
    </rPh>
    <rPh sb="24" eb="26">
      <t>トウロク</t>
    </rPh>
    <rPh sb="26" eb="27">
      <t>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19"/>
  </si>
  <si>
    <t xml:space="preserve">(5)
</t>
  </si>
  <si>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rPh sb="1" eb="3">
      <t>かくにん</t>
    </rPh>
    <rPh sb="3" eb="5">
      <t>しょるい</t>
    </rPh>
    <rPh sb="5" eb="6">
      <t>とう</t>
    </rPh>
    <rPh sb="10" eb="12">
      <t>じこ</t>
    </rPh>
    <rPh sb="12" eb="14">
      <t>てんけん</t>
    </rPh>
    <rPh sb="14" eb="15">
      <t>じ</t>
    </rPh>
    <rPh sb="17" eb="19">
      <t>かくにん</t>
    </rPh>
    <rPh sb="25" eb="27">
      <t>しょるい</t>
    </rPh>
    <rPh sb="28" eb="29">
      <t>れい</t>
    </rPh>
    <rPh sb="30" eb="32">
      <t>きさい</t>
    </rPh>
    <rPh sb="42" eb="44">
      <t>がいとう</t>
    </rPh>
    <rPh sb="44" eb="46">
      <t>こうもく</t>
    </rPh>
    <rPh sb="47" eb="49">
      <t>かくにん</t>
    </rPh>
    <rPh sb="49" eb="51">
      <t>しょるい</t>
    </rPh>
    <rPh sb="51" eb="52">
      <t>とう</t>
    </rPh>
    <rPh sb="58" eb="60">
      <t>うんえい</t>
    </rPh>
    <rPh sb="60" eb="62">
      <t>しどう</t>
    </rPh>
    <rPh sb="66" eb="68">
      <t>かくにん</t>
    </rPh>
    <rPh sb="81" eb="83">
      <t>じゅんび</t>
    </rPh>
    <rPh sb="92" eb="93">
      <t>ねが</t>
    </rPh>
    <phoneticPr fontId="53" type="Hiragana"/>
  </si>
  <si>
    <t>・勤務表
・雇用契約書
・出勤簿等
・看取り期における対応指針
・主治医意見書等
・介護記録等
・同意が確認できる書類</t>
    <rPh sb="1" eb="3">
      <t>キンム</t>
    </rPh>
    <rPh sb="3" eb="4">
      <t>ヒョウ</t>
    </rPh>
    <rPh sb="6" eb="8">
      <t>コヨウ</t>
    </rPh>
    <rPh sb="8" eb="11">
      <t>ケイヤクショ</t>
    </rPh>
    <rPh sb="13" eb="15">
      <t>シュッキン</t>
    </rPh>
    <rPh sb="15" eb="16">
      <t>ボ</t>
    </rPh>
    <rPh sb="16" eb="17">
      <t>トウ</t>
    </rPh>
    <rPh sb="42" eb="44">
      <t>カイゴ</t>
    </rPh>
    <rPh sb="44" eb="46">
      <t>キロク</t>
    </rPh>
    <rPh sb="46" eb="47">
      <t>トウ</t>
    </rPh>
    <phoneticPr fontId="19"/>
  </si>
  <si>
    <t xml:space="preserve">(2)
</t>
  </si>
  <si>
    <t>・勤務表
・雇用契約書
・出勤簿等
・サービス提供記録等</t>
    <rPh sb="1" eb="3">
      <t>キンム</t>
    </rPh>
    <rPh sb="3" eb="4">
      <t>ヒョウ</t>
    </rPh>
    <rPh sb="6" eb="8">
      <t>コヨウ</t>
    </rPh>
    <rPh sb="8" eb="11">
      <t>ケイヤクショ</t>
    </rPh>
    <rPh sb="13" eb="15">
      <t>シュッキン</t>
    </rPh>
    <rPh sb="15" eb="16">
      <t>ボ</t>
    </rPh>
    <rPh sb="16" eb="17">
      <t>トウ</t>
    </rPh>
    <phoneticPr fontId="19"/>
  </si>
  <si>
    <t>利用者及び利用者と関わりのある地域住民や商店等からの日頃からの相談体制を構築し、事業所内外の人（主に独居、認知症の人とその家族）にとって身近な拠点となるよう、事業所が主体となって、地域の相談窓口としての役割を担っている</t>
  </si>
  <si>
    <t>市町村が実施する通いの場、在宅医療・介護連携推進事業等の地域支援事業等に参加している</t>
    <rPh sb="36" eb="38">
      <t>サンカ</t>
    </rPh>
    <phoneticPr fontId="19"/>
  </si>
  <si>
    <t>・委員会の議事録
・介護機器の一覧及び点検の記録</t>
    <rPh sb="1" eb="4">
      <t>イインカイ</t>
    </rPh>
    <rPh sb="5" eb="8">
      <t>ギジロク</t>
    </rPh>
    <rPh sb="10" eb="12">
      <t>カイゴ</t>
    </rPh>
    <rPh sb="12" eb="14">
      <t>キキ</t>
    </rPh>
    <rPh sb="15" eb="17">
      <t>イチラン</t>
    </rPh>
    <rPh sb="17" eb="18">
      <t>オヨ</t>
    </rPh>
    <rPh sb="19" eb="21">
      <t>テンケン</t>
    </rPh>
    <rPh sb="22" eb="24">
      <t>キロク</t>
    </rPh>
    <phoneticPr fontId="19"/>
  </si>
  <si>
    <t>居宅サービス計画について、必要に応じて多様な主体により提供される登録者の生活全般を支援するサービスが包括的に提供されるような計画を作成</t>
  </si>
  <si>
    <r>
      <t>介護職員処遇改善加算(Ⅴ(7)）</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</si>
  <si>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多様な主体により提供される利用者の日常生活全般を支援するサービス」とは、介護給付費等対象サービス以外の保健医療サービス又は福祉サービス、当該地域の住民による自発的な活動によるサーヒス等のことをいう</t>
  </si>
  <si>
    <t xml:space="preserve">※
</t>
  </si>
  <si>
    <t>令和６年５月31日時点で下記の加算を算定</t>
    <rPh sb="0" eb="2">
      <t>レイワ</t>
    </rPh>
    <rPh sb="3" eb="4">
      <t>ネン</t>
    </rPh>
    <rPh sb="5" eb="6">
      <t>ガツ</t>
    </rPh>
    <rPh sb="8" eb="9">
      <t>ニチ</t>
    </rPh>
    <rPh sb="9" eb="11">
      <t>ジテン</t>
    </rPh>
    <rPh sb="12" eb="14">
      <t>カキ</t>
    </rPh>
    <rPh sb="15" eb="17">
      <t>カサン</t>
    </rPh>
    <rPh sb="18" eb="20">
      <t>サンテイ</t>
    </rPh>
    <phoneticPr fontId="19"/>
  </si>
  <si>
    <t>次に掲げるいずれかに該当すること</t>
  </si>
  <si>
    <t>障害福祉サービス事業所、児童福祉施設等と協働し、指定小規模多機能型居宅介護事業所において、世代間の交流の場を設けている</t>
  </si>
  <si>
    <t>地域住民等、当該事業所以外の他の指定居宅サービス事業者、指定地域密着型サービス事業者等と共同で、認知症や介護に関する事例検討会、研修会等を定期的に行っている</t>
  </si>
  <si>
    <t>令和６年５月31日時点で介護職員処遇改善加算Ⅱを算定</t>
    <rPh sb="0" eb="2">
      <t>レイワ</t>
    </rPh>
    <rPh sb="3" eb="4">
      <t>ネン</t>
    </rPh>
    <rPh sb="5" eb="6">
      <t>ガツ</t>
    </rPh>
    <rPh sb="8" eb="9">
      <t>ニチ</t>
    </rPh>
    <rPh sb="9" eb="11">
      <t>ジテン</t>
    </rPh>
    <rPh sb="24" eb="26">
      <t>サンテイ</t>
    </rPh>
    <phoneticPr fontId="19"/>
  </si>
  <si>
    <t>市町村が実施する通いの場、在宅医療・介護連携推進事業等の地域支援事業等において、介護予防に資する取組、指定小規模多機能型居宅介護事業所以外のサービス事業所又は医療機関との連携等を行っている</t>
  </si>
  <si>
    <t xml:space="preserve">④
</t>
  </si>
  <si>
    <t>総合マネジメント体制強化加算(Ⅱ)</t>
    <rPh sb="0" eb="2">
      <t>ソウゴウ</t>
    </rPh>
    <rPh sb="8" eb="10">
      <t>タイセイ</t>
    </rPh>
    <rPh sb="10" eb="12">
      <t>キョウカ</t>
    </rPh>
    <rPh sb="12" eb="14">
      <t>カサン</t>
    </rPh>
    <phoneticPr fontId="19"/>
  </si>
  <si>
    <t xml:space="preserve">(3)
</t>
  </si>
  <si>
    <t>ｂ</t>
  </si>
  <si>
    <t>・小規模多機能型居宅介護計画等
・サービス提供記録等</t>
    <rPh sb="21" eb="23">
      <t>テイキョウ</t>
    </rPh>
    <rPh sb="23" eb="25">
      <t>キロク</t>
    </rPh>
    <rPh sb="25" eb="26">
      <t>トウ</t>
    </rPh>
    <phoneticPr fontId="19"/>
  </si>
  <si>
    <t>ベースアップ等要件：賃金改善に関する計画の策定、計画に基づく措置、処遇改善の実施の報告</t>
    <rPh sb="10" eb="12">
      <t>チンギン</t>
    </rPh>
    <rPh sb="12" eb="14">
      <t>カイゼン</t>
    </rPh>
    <rPh sb="15" eb="16">
      <t>カン</t>
    </rPh>
    <rPh sb="18" eb="20">
      <t>ケイカク</t>
    </rPh>
    <rPh sb="21" eb="23">
      <t>サクテイ</t>
    </rPh>
    <rPh sb="24" eb="26">
      <t>ケイカク</t>
    </rPh>
    <rPh sb="27" eb="28">
      <t>モト</t>
    </rPh>
    <rPh sb="30" eb="32">
      <t>ソチ</t>
    </rPh>
    <phoneticPr fontId="19"/>
  </si>
  <si>
    <t>確認する事項</t>
    <rPh sb="0" eb="2">
      <t>カクニン</t>
    </rPh>
    <rPh sb="4" eb="6">
      <t>ジコウ</t>
    </rPh>
    <phoneticPr fontId="19"/>
  </si>
  <si>
    <t>ｃ</t>
  </si>
  <si>
    <t>ｄ</t>
  </si>
  <si>
    <t>固いものを避け、柔らかいものを中心に食べる者</t>
    <rPh sb="0" eb="1">
      <t>カタ</t>
    </rPh>
    <rPh sb="5" eb="6">
      <t>サ</t>
    </rPh>
    <rPh sb="8" eb="9">
      <t>ヤワ</t>
    </rPh>
    <rPh sb="15" eb="17">
      <t>チュウシン</t>
    </rPh>
    <rPh sb="18" eb="19">
      <t>タ</t>
    </rPh>
    <rPh sb="21" eb="22">
      <t>モノ</t>
    </rPh>
    <phoneticPr fontId="19"/>
  </si>
  <si>
    <t>(8)</t>
  </si>
  <si>
    <t>ＢＭＩが18.5未満である者</t>
    <rPh sb="8" eb="10">
      <t>ミマン</t>
    </rPh>
    <rPh sb="13" eb="14">
      <t>モノ</t>
    </rPh>
    <phoneticPr fontId="19"/>
  </si>
  <si>
    <t xml:space="preserve">ｂ
</t>
  </si>
  <si>
    <t>１～６月間で３％以上の体重の減少が認められる者又は基本チェックリストのNo.11の項目が「１」に該当する者</t>
    <rPh sb="3" eb="4">
      <t>ツキ</t>
    </rPh>
    <rPh sb="4" eb="5">
      <t>カン</t>
    </rPh>
    <rPh sb="8" eb="10">
      <t>イジョウ</t>
    </rPh>
    <rPh sb="11" eb="13">
      <t>タイジュウ</t>
    </rPh>
    <rPh sb="14" eb="16">
      <t>ゲンショウ</t>
    </rPh>
    <rPh sb="17" eb="18">
      <t>ミト</t>
    </rPh>
    <rPh sb="22" eb="23">
      <t>モノ</t>
    </rPh>
    <rPh sb="23" eb="24">
      <t>マタ</t>
    </rPh>
    <rPh sb="25" eb="27">
      <t>キホン</t>
    </rPh>
    <rPh sb="41" eb="43">
      <t>コウモク</t>
    </rPh>
    <rPh sb="48" eb="50">
      <t>ガイトウ</t>
    </rPh>
    <rPh sb="52" eb="53">
      <t>モノ</t>
    </rPh>
    <phoneticPr fontId="19"/>
  </si>
  <si>
    <t>事業者の共同による採用・人事ローテーション・研修のための制度構築</t>
  </si>
  <si>
    <t>指定小規模多機能型居宅介護の提供に当たって、必要な情報を活用</t>
  </si>
  <si>
    <t>生産性向上推進体制加算(Ⅰ)</t>
    <rPh sb="0" eb="3">
      <t>セイサンセイ</t>
    </rPh>
    <rPh sb="3" eb="5">
      <t>コウジョウ</t>
    </rPh>
    <rPh sb="5" eb="7">
      <t>スイシン</t>
    </rPh>
    <rPh sb="7" eb="9">
      <t>タイセイ</t>
    </rPh>
    <rPh sb="9" eb="11">
      <t>カサン</t>
    </rPh>
    <phoneticPr fontId="19"/>
  </si>
  <si>
    <t>ウ</t>
  </si>
  <si>
    <t>利用者の安全並びに介護サービスの質の確保及び職員の負担軽減に資する方策を検討する委員会において、次に掲げる事項について必要な検討を行い、当該事項の実施を定期的に確認している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0" eb="43">
      <t>イインカイ</t>
    </rPh>
    <rPh sb="48" eb="49">
      <t>ツギ</t>
    </rPh>
    <rPh sb="50" eb="51">
      <t>カカ</t>
    </rPh>
    <rPh sb="53" eb="55">
      <t>ジコウ</t>
    </rPh>
    <rPh sb="59" eb="61">
      <t>ヒツヨウ</t>
    </rPh>
    <rPh sb="62" eb="64">
      <t>ケントウ</t>
    </rPh>
    <rPh sb="65" eb="66">
      <t>オコナ</t>
    </rPh>
    <rPh sb="68" eb="70">
      <t>トウガイ</t>
    </rPh>
    <rPh sb="70" eb="72">
      <t>ジコウ</t>
    </rPh>
    <rPh sb="73" eb="75">
      <t>ジッシ</t>
    </rPh>
    <rPh sb="76" eb="79">
      <t>テイキテキ</t>
    </rPh>
    <rPh sb="80" eb="82">
      <t>カクニン</t>
    </rPh>
    <phoneticPr fontId="19"/>
  </si>
  <si>
    <r>
      <t>介護職員処遇改善加算Ⅰ～Ｖ</t>
    </r>
    <r>
      <rPr>
        <sz val="9"/>
        <color theme="0"/>
        <rFont val="BIZ UDゴシック"/>
        <family val="3"/>
        <charset val="128"/>
      </rPr>
      <t>※令和6年6月1日から</t>
    </r>
    <rPh sb="0" eb="2">
      <t>カイゴ</t>
    </rPh>
    <rPh sb="2" eb="4">
      <t>ショクイン</t>
    </rPh>
    <rPh sb="4" eb="6">
      <t>ショグウ</t>
    </rPh>
    <rPh sb="6" eb="8">
      <t>カイゼン</t>
    </rPh>
    <rPh sb="8" eb="10">
      <t>カサン</t>
    </rPh>
    <phoneticPr fontId="19"/>
  </si>
  <si>
    <t>(1)の取組及び介護機器の活用による業務効率化及びケアの質の確保並びに職員の負担軽減に関する実績</t>
    <rPh sb="4" eb="6">
      <t>トリクミ</t>
    </rPh>
    <rPh sb="6" eb="7">
      <t>オヨ</t>
    </rPh>
    <rPh sb="8" eb="10">
      <t>カイゴ</t>
    </rPh>
    <rPh sb="10" eb="12">
      <t>キキ</t>
    </rPh>
    <rPh sb="13" eb="15">
      <t>カツヨウ</t>
    </rPh>
    <rPh sb="18" eb="20">
      <t>ギョウム</t>
    </rPh>
    <rPh sb="20" eb="23">
      <t>コウリツカ</t>
    </rPh>
    <rPh sb="23" eb="24">
      <t>オヨ</t>
    </rPh>
    <rPh sb="28" eb="29">
      <t>シツ</t>
    </rPh>
    <rPh sb="30" eb="32">
      <t>カクホ</t>
    </rPh>
    <rPh sb="32" eb="33">
      <t>ナラ</t>
    </rPh>
    <rPh sb="35" eb="37">
      <t>ショクイン</t>
    </rPh>
    <rPh sb="38" eb="40">
      <t>フタン</t>
    </rPh>
    <rPh sb="40" eb="42">
      <t>ケイゲン</t>
    </rPh>
    <rPh sb="43" eb="44">
      <t>カン</t>
    </rPh>
    <rPh sb="46" eb="48">
      <t>ジッセキ</t>
    </rPh>
    <phoneticPr fontId="19"/>
  </si>
  <si>
    <t>事業年度ごとに(1)、(3)及び(4)の取組に関する実績を厚生労働省に報告</t>
    <rPh sb="0" eb="2">
      <t>ジギョウ</t>
    </rPh>
    <rPh sb="2" eb="4">
      <t>ネンド</t>
    </rPh>
    <rPh sb="14" eb="15">
      <t>オヨ</t>
    </rPh>
    <rPh sb="20" eb="22">
      <t>トリクミ</t>
    </rPh>
    <rPh sb="23" eb="24">
      <t>カン</t>
    </rPh>
    <rPh sb="26" eb="28">
      <t>ジッセキ</t>
    </rPh>
    <rPh sb="29" eb="31">
      <t>コウセイ</t>
    </rPh>
    <rPh sb="31" eb="34">
      <t>ロウドウショウ</t>
    </rPh>
    <rPh sb="35" eb="37">
      <t>ホウコク</t>
    </rPh>
    <phoneticPr fontId="19"/>
  </si>
  <si>
    <t>実施</t>
    <rPh sb="0" eb="2">
      <t>ジッシ</t>
    </rPh>
    <phoneticPr fontId="19"/>
  </si>
  <si>
    <r>
      <t xml:space="preserve">キャリアパス要件:次のいずれにも適合 </t>
    </r>
    <r>
      <rPr>
        <b/>
        <sz val="11"/>
        <color rgb="FFFF0000"/>
        <rFont val="BIZ UDゴシック"/>
        <family val="3"/>
        <charset val="128"/>
      </rPr>
      <t>※</t>
    </r>
    <r>
      <rPr>
        <b/>
        <sz val="11"/>
        <color rgb="FFFF0000"/>
        <rFont val="BIZ UDゴシック"/>
        <family val="3"/>
        <charset val="128"/>
      </rPr>
      <t>①〜③令和6年度に限り誓約で可</t>
    </r>
    <rPh sb="6" eb="8">
      <t>ヨウケン</t>
    </rPh>
    <rPh sb="9" eb="10">
      <t>ツギ</t>
    </rPh>
    <rPh sb="16" eb="18">
      <t>テキゴウ</t>
    </rPh>
    <phoneticPr fontId="19"/>
  </si>
  <si>
    <t xml:space="preserve">(5)
</t>
  </si>
  <si>
    <r>
      <t>キャリアパス要件:次のいずれにも適合　</t>
    </r>
    <r>
      <rPr>
        <b/>
        <sz val="11"/>
        <color rgb="FFFF0000"/>
        <rFont val="BIZ UDゴシック"/>
        <family val="3"/>
        <charset val="128"/>
      </rPr>
      <t>※①②令和6年度に限り誓約で可</t>
    </r>
    <rPh sb="6" eb="8">
      <t>ヨウケン</t>
    </rPh>
    <rPh sb="9" eb="10">
      <t>ツギ</t>
    </rPh>
    <rPh sb="16" eb="18">
      <t>テキゴウ</t>
    </rPh>
    <phoneticPr fontId="19"/>
  </si>
  <si>
    <t>事業年度ごとに(1)及び(2)の取組に関する実績を厚生労働省に報告</t>
    <rPh sb="0" eb="2">
      <t>ジギョウ</t>
    </rPh>
    <rPh sb="2" eb="4">
      <t>ネンド</t>
    </rPh>
    <rPh sb="10" eb="11">
      <t>オヨ</t>
    </rPh>
    <rPh sb="16" eb="18">
      <t>トリクミ</t>
    </rPh>
    <rPh sb="19" eb="20">
      <t>カン</t>
    </rPh>
    <rPh sb="22" eb="24">
      <t>ジッセキ</t>
    </rPh>
    <rPh sb="25" eb="27">
      <t>コウセイ</t>
    </rPh>
    <rPh sb="27" eb="30">
      <t>ロウドウショウ</t>
    </rPh>
    <rPh sb="31" eb="33">
      <t>ホウコク</t>
    </rPh>
    <phoneticPr fontId="19"/>
  </si>
  <si>
    <t>・研修計画書
・会議録等
・勤務表
・資格証等</t>
    <rPh sb="1" eb="3">
      <t>ケンシュウ</t>
    </rPh>
    <rPh sb="3" eb="5">
      <t>ケイカク</t>
    </rPh>
    <rPh sb="5" eb="6">
      <t>ショ</t>
    </rPh>
    <phoneticPr fontId="19"/>
  </si>
  <si>
    <t>令和７年３月31日までは適用なし</t>
    <rPh sb="0" eb="2">
      <t>レイワ</t>
    </rPh>
    <rPh sb="3" eb="4">
      <t>ネン</t>
    </rPh>
    <rPh sb="5" eb="6">
      <t>ガツ</t>
    </rPh>
    <rPh sb="8" eb="9">
      <t>ニチ</t>
    </rPh>
    <rPh sb="12" eb="14">
      <t>テキヨウ</t>
    </rPh>
    <phoneticPr fontId="19"/>
  </si>
  <si>
    <t>(7)</t>
  </si>
  <si>
    <t>次の①～④のいずれにも該当し、賃金改善に要する費用の見込額が当該加算の算定見込額を上回る賃金改善計画の策定、計画に基づく措置の実施</t>
    <rPh sb="15" eb="17">
      <t>チンギン</t>
    </rPh>
    <rPh sb="17" eb="19">
      <t>カイゼン</t>
    </rPh>
    <rPh sb="20" eb="21">
      <t>ヨウ</t>
    </rPh>
    <rPh sb="23" eb="25">
      <t>ヒヨウ</t>
    </rPh>
    <rPh sb="26" eb="29">
      <t>ミコミガク</t>
    </rPh>
    <rPh sb="30" eb="32">
      <t>トウガイ</t>
    </rPh>
    <rPh sb="32" eb="34">
      <t>カサン</t>
    </rPh>
    <rPh sb="35" eb="37">
      <t>サンテイ</t>
    </rPh>
    <rPh sb="37" eb="40">
      <t>ミコミガク</t>
    </rPh>
    <rPh sb="41" eb="43">
      <t>ウワマワ</t>
    </rPh>
    <rPh sb="63" eb="65">
      <t>ジッシ</t>
    </rPh>
    <phoneticPr fontId="19"/>
  </si>
  <si>
    <r>
      <t>従業者（看護師又は、准看護師であるものを除く）総数のうち、介護福祉士の占める割合が</t>
    </r>
    <r>
      <rPr>
        <sz val="11"/>
        <rFont val="BIZ UDゴシック"/>
        <family val="3"/>
        <charset val="128"/>
      </rPr>
      <t>７割以上である</t>
    </r>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9"/>
  </si>
  <si>
    <t>指定通所介護事業所における経験・技能のある介護職員の賃金改善に要する費用の見込額の平均が介護職員（経験・技能のある介護職員を除く）の賃金改善に要する費用の見込額の平均を上回っている</t>
    <rPh sb="0" eb="2">
      <t>シテイ</t>
    </rPh>
    <rPh sb="2" eb="4">
      <t>ツウショ</t>
    </rPh>
    <rPh sb="4" eb="6">
      <t>カイゴ</t>
    </rPh>
    <rPh sb="6" eb="9">
      <t>ジギョウショ</t>
    </rPh>
    <rPh sb="13" eb="15">
      <t>ケイケン</t>
    </rPh>
    <rPh sb="16" eb="18">
      <t>ギノウ</t>
    </rPh>
    <rPh sb="21" eb="23">
      <t>カイゴ</t>
    </rPh>
    <rPh sb="23" eb="25">
      <t>ショクイン</t>
    </rPh>
    <rPh sb="26" eb="28">
      <t>チンギン</t>
    </rPh>
    <rPh sb="28" eb="30">
      <t>カイゼン</t>
    </rPh>
    <rPh sb="31" eb="32">
      <t>ヨウ</t>
    </rPh>
    <rPh sb="34" eb="36">
      <t>ヒヨウ</t>
    </rPh>
    <rPh sb="37" eb="39">
      <t>ミコ</t>
    </rPh>
    <rPh sb="39" eb="40">
      <t>ガク</t>
    </rPh>
    <rPh sb="41" eb="43">
      <t>ヘイキン</t>
    </rPh>
    <rPh sb="44" eb="46">
      <t>カイゴ</t>
    </rPh>
    <rPh sb="46" eb="48">
      <t>ショクイン</t>
    </rPh>
    <rPh sb="49" eb="51">
      <t>ケイケン</t>
    </rPh>
    <rPh sb="62" eb="63">
      <t>ノゾ</t>
    </rPh>
    <rPh sb="66" eb="68">
      <t>チンギン</t>
    </rPh>
    <rPh sb="68" eb="70">
      <t>カイゼン</t>
    </rPh>
    <rPh sb="71" eb="72">
      <t>ヨウ</t>
    </rPh>
    <rPh sb="74" eb="76">
      <t>ヒヨウ</t>
    </rPh>
    <rPh sb="77" eb="80">
      <t>ミコミガク</t>
    </rPh>
    <rPh sb="81" eb="83">
      <t>ヘイキン</t>
    </rPh>
    <rPh sb="84" eb="86">
      <t>ウワマワ</t>
    </rPh>
    <phoneticPr fontId="19"/>
  </si>
  <si>
    <r>
      <t>介護職員処遇改善加算（Ⅱ）</t>
    </r>
    <r>
      <rPr>
        <sz val="9"/>
        <color theme="1"/>
        <rFont val="BIZ UDゴシック"/>
        <family val="3"/>
        <charset val="128"/>
      </rPr>
      <t>※令和6年5月31日まで</t>
    </r>
    <rPh sb="0" eb="2">
      <t>カイゴ</t>
    </rPh>
    <rPh sb="2" eb="4">
      <t>ショクイン</t>
    </rPh>
    <rPh sb="4" eb="6">
      <t>ショグウ</t>
    </rPh>
    <rPh sb="6" eb="8">
      <t>カイゼン</t>
    </rPh>
    <rPh sb="8" eb="10">
      <t>カサン</t>
    </rPh>
    <phoneticPr fontId="19"/>
  </si>
  <si>
    <r>
      <t>介護職員処遇改善加算(Ⅴ(2)）</t>
    </r>
    <r>
      <rPr>
        <sz val="9"/>
        <color theme="0"/>
        <rFont val="BIZ UDゴシック"/>
        <family val="3"/>
        <charset val="128"/>
      </rPr>
      <t>※令和6年6月1日から</t>
    </r>
    <rPh sb="0" eb="2">
      <t>カイゴ</t>
    </rPh>
    <rPh sb="2" eb="4">
      <t>ショクイン</t>
    </rPh>
    <rPh sb="4" eb="6">
      <t>ショグウ</t>
    </rPh>
    <rPh sb="6" eb="8">
      <t>カイゼン</t>
    </rPh>
    <rPh sb="8" eb="10">
      <t>カサン</t>
    </rPh>
    <phoneticPr fontId="19"/>
  </si>
  <si>
    <r>
      <t>生活機能の向上を目的とした個別サービス計画の作成</t>
    </r>
    <r>
      <rPr>
        <sz val="11"/>
        <color theme="3"/>
        <rFont val="BIZ UDゴシック"/>
        <family val="3"/>
        <charset val="128"/>
      </rPr>
      <t>及び計画に基づくサービス提供</t>
    </r>
    <rPh sb="13" eb="15">
      <t>コベツ</t>
    </rPh>
    <rPh sb="24" eb="25">
      <t>オヨ</t>
    </rPh>
    <rPh sb="26" eb="28">
      <t>ケイカク</t>
    </rPh>
    <rPh sb="29" eb="30">
      <t>モト</t>
    </rPh>
    <rPh sb="36" eb="38">
      <t>テイキョウ</t>
    </rPh>
    <phoneticPr fontId="19"/>
  </si>
  <si>
    <t xml:space="preserve">(8)
</t>
  </si>
  <si>
    <t xml:space="preserve">(10)
</t>
  </si>
  <si>
    <t>(11)</t>
  </si>
  <si>
    <t xml:space="preserve">(8)
</t>
  </si>
  <si>
    <t xml:space="preserve">(10)
</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</si>
  <si>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19"/>
  </si>
  <si>
    <t>・介護予防小規模多機能型居宅介護計画
・居宅サービス計画</t>
  </si>
  <si>
    <t>処遇改善に関する実績の報告</t>
    <rPh sb="0" eb="2">
      <t>ショグウ</t>
    </rPh>
    <rPh sb="2" eb="4">
      <t>カイゼン</t>
    </rPh>
    <rPh sb="5" eb="6">
      <t>カン</t>
    </rPh>
    <rPh sb="8" eb="10">
      <t>ジッセキ</t>
    </rPh>
    <rPh sb="11" eb="13">
      <t>ホウコク</t>
    </rPh>
    <phoneticPr fontId="19"/>
  </si>
  <si>
    <t xml:space="preserve">日常的に地域住民等との交流を図り、地域の行事や活動等に積極的に参加
</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9"/>
  </si>
  <si>
    <r>
      <t>いずれかに適合</t>
    </r>
    <r>
      <rPr>
        <sz val="11"/>
        <color theme="3"/>
        <rFont val="BIZ UDゴシック"/>
        <family val="3"/>
        <charset val="128"/>
      </rPr>
      <t xml:space="preserve">
</t>
    </r>
    <r>
      <rPr>
        <b/>
        <sz val="9"/>
        <color rgb="FFFF0000"/>
        <rFont val="BIZ UDゴシック"/>
        <family val="3"/>
        <charset val="128"/>
      </rPr>
      <t>※令和６年度に限り誓約でも可</t>
    </r>
    <rPh sb="5" eb="7">
      <t>テキゴウ</t>
    </rPh>
    <rPh sb="9" eb="11">
      <t>レイワ</t>
    </rPh>
    <rPh sb="12" eb="13">
      <t>ネン</t>
    </rPh>
    <rPh sb="13" eb="14">
      <t>ド</t>
    </rPh>
    <rPh sb="15" eb="16">
      <t>カギ</t>
    </rPh>
    <rPh sb="17" eb="19">
      <t>セイヤク</t>
    </rPh>
    <rPh sb="21" eb="22">
      <t>カ</t>
    </rPh>
    <phoneticPr fontId="19"/>
  </si>
  <si>
    <t>介護職員等特定処遇改善計画書の作成、周知、届出</t>
    <rPh sb="0" eb="2">
      <t>カイゴ</t>
    </rPh>
    <rPh sb="2" eb="4">
      <t>ショクイン</t>
    </rPh>
    <rPh sb="4" eb="5">
      <t>トウ</t>
    </rPh>
    <rPh sb="5" eb="7">
      <t>トクテイ</t>
    </rPh>
    <rPh sb="7" eb="9">
      <t>ショグウ</t>
    </rPh>
    <rPh sb="9" eb="11">
      <t>カイゼン</t>
    </rPh>
    <rPh sb="11" eb="14">
      <t>ケイカクショ</t>
    </rPh>
    <rPh sb="15" eb="17">
      <t>サクセイ</t>
    </rPh>
    <rPh sb="18" eb="20">
      <t>シュウチ</t>
    </rPh>
    <rPh sb="21" eb="23">
      <t>トドケデ</t>
    </rPh>
    <phoneticPr fontId="19"/>
  </si>
  <si>
    <t>介護職員等特定処遇改善加算の算定額に相当する賃金改善の実施</t>
    <rPh sb="0" eb="13">
      <t>カイゴショクイントウトクテイショグウカイゼンカサン</t>
    </rPh>
    <rPh sb="14" eb="17">
      <t>サンテイガク</t>
    </rPh>
    <rPh sb="18" eb="20">
      <t>ソウトウ</t>
    </rPh>
    <rPh sb="22" eb="24">
      <t>チンギン</t>
    </rPh>
    <rPh sb="24" eb="26">
      <t>カイゼン</t>
    </rPh>
    <rPh sb="27" eb="29">
      <t>ジッシ</t>
    </rPh>
    <phoneticPr fontId="19"/>
  </si>
  <si>
    <t>処遇改善の実施の報告</t>
    <rPh sb="0" eb="2">
      <t>ショグウ</t>
    </rPh>
    <rPh sb="2" eb="4">
      <t>カイゼン</t>
    </rPh>
    <rPh sb="5" eb="7">
      <t>ジッシ</t>
    </rPh>
    <rPh sb="8" eb="10">
      <t>ホウコク</t>
    </rPh>
    <phoneticPr fontId="19"/>
  </si>
  <si>
    <t>処遇改善の内容（賃金改善を除く）等についてインターネットの利用その他の適切な方法で公表</t>
    <rPh sb="16" eb="17">
      <t>トウ</t>
    </rPh>
    <rPh sb="29" eb="31">
      <t>リヨウ</t>
    </rPh>
    <rPh sb="33" eb="34">
      <t>タ</t>
    </rPh>
    <rPh sb="35" eb="37">
      <t>テキセツ</t>
    </rPh>
    <rPh sb="38" eb="40">
      <t>ホウホウ</t>
    </rPh>
    <rPh sb="41" eb="43">
      <t>コウヒョウ</t>
    </rPh>
    <phoneticPr fontId="19"/>
  </si>
  <si>
    <t>月額賃金要件：次の要件に適合</t>
    <rPh sb="0" eb="2">
      <t>ゲツガク</t>
    </rPh>
    <rPh sb="2" eb="4">
      <t>チンギン</t>
    </rPh>
    <rPh sb="4" eb="6">
      <t>ヨウケン</t>
    </rPh>
    <rPh sb="7" eb="8">
      <t>ツギ</t>
    </rPh>
    <rPh sb="9" eb="11">
      <t>ヨウケン</t>
    </rPh>
    <rPh sb="12" eb="14">
      <t>テキゴウ</t>
    </rPh>
    <phoneticPr fontId="19"/>
  </si>
  <si>
    <t>処遇改善加算要件：介護職員処遇改善加算（Ⅰ）から（Ⅲ）までのいずれかを算定</t>
    <rPh sb="0" eb="2">
      <t>ショグウ</t>
    </rPh>
    <rPh sb="2" eb="4">
      <t>カイゼン</t>
    </rPh>
    <rPh sb="4" eb="6">
      <t>カサン</t>
    </rPh>
    <rPh sb="6" eb="8">
      <t>ヨウケン</t>
    </rPh>
    <rPh sb="9" eb="11">
      <t>カイゴ</t>
    </rPh>
    <rPh sb="11" eb="13">
      <t>ショクイン</t>
    </rPh>
    <rPh sb="13" eb="15">
      <t>ショグウ</t>
    </rPh>
    <rPh sb="15" eb="19">
      <t>カイゼンカサン</t>
    </rPh>
    <rPh sb="35" eb="37">
      <t>サンテイ</t>
    </rPh>
    <phoneticPr fontId="19"/>
  </si>
  <si>
    <t>職場環境等要件：本自己点検表の末尾に掲載の職場環境要件の①～⑥の区分ごとにア～エのうちから１項目以上の取組を行っている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2" eb="34">
      <t>クブン</t>
    </rPh>
    <rPh sb="46" eb="48">
      <t>コウモク</t>
    </rPh>
    <rPh sb="48" eb="50">
      <t>イジョウ</t>
    </rPh>
    <rPh sb="51" eb="53">
      <t>トリクミ</t>
    </rPh>
    <rPh sb="54" eb="55">
      <t>オコナ</t>
    </rPh>
    <phoneticPr fontId="19"/>
  </si>
  <si>
    <t>昇給の仕組みについて書面で整備し、全ての介護職員に周知</t>
    <rPh sb="0" eb="2">
      <t>ショウキュウ</t>
    </rPh>
    <rPh sb="3" eb="5">
      <t>シク</t>
    </rPh>
    <rPh sb="10" eb="12">
      <t>ショメン</t>
    </rPh>
    <rPh sb="13" eb="15">
      <t>セイビ</t>
    </rPh>
    <rPh sb="17" eb="18">
      <t>スベ</t>
    </rPh>
    <rPh sb="20" eb="22">
      <t>カイゴ</t>
    </rPh>
    <rPh sb="22" eb="24">
      <t>ショクイン</t>
    </rPh>
    <rPh sb="25" eb="27">
      <t>シュウチ</t>
    </rPh>
    <phoneticPr fontId="19"/>
  </si>
  <si>
    <r>
      <t>キャリアパス要件:次の</t>
    </r>
    <r>
      <rPr>
        <sz val="11"/>
        <color theme="3"/>
        <rFont val="BIZ UDゴシック"/>
        <family val="3"/>
        <charset val="128"/>
      </rPr>
      <t>いずれにも</t>
    </r>
    <r>
      <rPr>
        <sz val="11"/>
        <rFont val="BIZ UDゴシック"/>
        <family val="3"/>
        <charset val="128"/>
      </rPr>
      <t>適合</t>
    </r>
    <rPh sb="6" eb="8">
      <t>ヨウケン</t>
    </rPh>
    <rPh sb="9" eb="10">
      <t>ツギ</t>
    </rPh>
    <rPh sb="16" eb="18">
      <t>テキゴウ</t>
    </rPh>
    <phoneticPr fontId="19"/>
  </si>
  <si>
    <t>キャリアパス要件:次のいずれかに適合</t>
    <rPh sb="6" eb="8">
      <t>ヨウケン</t>
    </rPh>
    <rPh sb="9" eb="10">
      <t>ツギ</t>
    </rPh>
    <rPh sb="16" eb="18">
      <t>テキゴウ</t>
    </rPh>
    <phoneticPr fontId="19"/>
  </si>
  <si>
    <t>令和６年５月31日時点で介護職員処遇改善加算Ⅰを算定</t>
    <rPh sb="0" eb="2">
      <t>レイワ</t>
    </rPh>
    <rPh sb="3" eb="4">
      <t>ネン</t>
    </rPh>
    <rPh sb="5" eb="6">
      <t>ガツ</t>
    </rPh>
    <rPh sb="8" eb="9">
      <t>ニチ</t>
    </rPh>
    <rPh sb="9" eb="11">
      <t>ジテン</t>
    </rPh>
    <rPh sb="24" eb="26">
      <t>サンテイ</t>
    </rPh>
    <phoneticPr fontId="19"/>
  </si>
  <si>
    <t>ア</t>
  </si>
  <si>
    <t>イ</t>
  </si>
  <si>
    <t xml:space="preserve">ウ
</t>
  </si>
  <si>
    <t xml:space="preserve">エ
</t>
  </si>
  <si>
    <t xml:space="preserve">ア
</t>
  </si>
  <si>
    <t>生産性向上のための業務改善の取組</t>
  </si>
  <si>
    <t>やりがい・働きがいの醸成</t>
  </si>
  <si>
    <r>
      <t>介護職員処遇改善加算(Ⅴ(10)）</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</si>
  <si>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22" eb="24">
      <t>チンギン</t>
    </rPh>
    <rPh sb="24" eb="26">
      <t>カイゼン</t>
    </rPh>
    <rPh sb="27" eb="28">
      <t>ヨウ</t>
    </rPh>
    <rPh sb="30" eb="32">
      <t>ヒヨウ</t>
    </rPh>
    <rPh sb="40" eb="42">
      <t>カイゴ</t>
    </rPh>
    <rPh sb="42" eb="44">
      <t>ショクイン</t>
    </rPh>
    <rPh sb="44" eb="46">
      <t>イガイ</t>
    </rPh>
    <rPh sb="47" eb="49">
      <t>ショクイン</t>
    </rPh>
    <rPh sb="50" eb="52">
      <t>チンギン</t>
    </rPh>
    <rPh sb="52" eb="54">
      <t>カイゼン</t>
    </rPh>
    <rPh sb="55" eb="56">
      <t>ヨウ</t>
    </rPh>
    <rPh sb="58" eb="60">
      <t>ヒヨウ</t>
    </rPh>
    <rPh sb="61" eb="64">
      <t>ミコミガク</t>
    </rPh>
    <rPh sb="65" eb="67">
      <t>ヘイキン</t>
    </rPh>
    <rPh sb="69" eb="72">
      <t>バイイジョウ</t>
    </rPh>
    <rPh sb="73" eb="75">
      <t>カイゴ</t>
    </rPh>
    <rPh sb="75" eb="77">
      <t>ショクイン</t>
    </rPh>
    <rPh sb="77" eb="79">
      <t>イガイ</t>
    </rPh>
    <rPh sb="80" eb="82">
      <t>ショクイン</t>
    </rPh>
    <rPh sb="83" eb="85">
      <t>ヘイキン</t>
    </rPh>
    <rPh sb="85" eb="88">
      <t>チンギンガク</t>
    </rPh>
    <rPh sb="113" eb="116">
      <t>チンギンガク</t>
    </rPh>
    <rPh sb="117" eb="119">
      <t>ウワマワ</t>
    </rPh>
    <rPh sb="122" eb="124">
      <t>バアイ</t>
    </rPh>
    <rPh sb="125" eb="126">
      <t>ノゾ</t>
    </rPh>
    <phoneticPr fontId="19"/>
  </si>
  <si>
    <r>
      <t xml:space="preserve">・計画書
・実績報告書
</t>
    </r>
    <r>
      <rPr>
        <sz val="11"/>
        <rFont val="BIZ UDゴシック"/>
        <family val="3"/>
        <charset val="128"/>
      </rPr>
      <t>・賃金支払の記録</t>
    </r>
  </si>
  <si>
    <t>介護職員以外の職員の賃金改善後の賃金の見込額が年額４４０万円を上回らない</t>
    <rPh sb="0" eb="2">
      <t>カイゴ</t>
    </rPh>
    <rPh sb="2" eb="4">
      <t>ショクイン</t>
    </rPh>
    <rPh sb="4" eb="6">
      <t>イガイ</t>
    </rPh>
    <rPh sb="7" eb="9">
      <t>ショクイン</t>
    </rPh>
    <rPh sb="10" eb="14">
      <t>チンギンカイゼン</t>
    </rPh>
    <rPh sb="14" eb="15">
      <t>ゴ</t>
    </rPh>
    <rPh sb="16" eb="18">
      <t>チンギン</t>
    </rPh>
    <rPh sb="19" eb="22">
      <t>ミコミガク</t>
    </rPh>
    <rPh sb="23" eb="25">
      <t>ネンガク</t>
    </rPh>
    <rPh sb="29" eb="30">
      <t>エン</t>
    </rPh>
    <rPh sb="31" eb="33">
      <t>ウワマワ</t>
    </rPh>
    <phoneticPr fontId="19"/>
  </si>
  <si>
    <t>新加算Ⅳの加算額１／２以上の月額賃金改善</t>
    <rPh sb="0" eb="1">
      <t>シン</t>
    </rPh>
    <rPh sb="1" eb="3">
      <t>カサン</t>
    </rPh>
    <rPh sb="5" eb="8">
      <t>カサンガク</t>
    </rPh>
    <rPh sb="11" eb="13">
      <t>イジョウ</t>
    </rPh>
    <rPh sb="14" eb="16">
      <t>ゲツガク</t>
    </rPh>
    <rPh sb="16" eb="18">
      <t>チンギン</t>
    </rPh>
    <rPh sb="18" eb="20">
      <t>カイゼン</t>
    </rPh>
    <phoneticPr fontId="19"/>
  </si>
  <si>
    <t>業務手順書の作成や、記録・報告様式の工夫等による情報共有や作業負担の軽減</t>
  </si>
  <si>
    <t>サービス提供体制強化加算Ⅰ又はⅡの届出</t>
    <rPh sb="4" eb="6">
      <t>テイキョウ</t>
    </rPh>
    <rPh sb="6" eb="8">
      <t>タイセイ</t>
    </rPh>
    <rPh sb="8" eb="10">
      <t>キョウカ</t>
    </rPh>
    <rPh sb="10" eb="12">
      <t>カサン</t>
    </rPh>
    <rPh sb="13" eb="14">
      <t>マタ</t>
    </rPh>
    <rPh sb="17" eb="19">
      <t>トドケデ</t>
    </rPh>
    <phoneticPr fontId="19"/>
  </si>
  <si>
    <t>日常的に利用者とかかわりのある地域住民等の相談に対応する体制を確保</t>
    <rPh sb="0" eb="3">
      <t>ニチジョウテキ</t>
    </rPh>
    <rPh sb="4" eb="7">
      <t>リヨウシャ</t>
    </rPh>
    <rPh sb="15" eb="17">
      <t>チイキ</t>
    </rPh>
    <rPh sb="17" eb="19">
      <t>ジュウミン</t>
    </rPh>
    <rPh sb="19" eb="20">
      <t>トウ</t>
    </rPh>
    <rPh sb="21" eb="23">
      <t>ソウダン</t>
    </rPh>
    <rPh sb="24" eb="26">
      <t>タイオウ</t>
    </rPh>
    <rPh sb="28" eb="30">
      <t>タイセイ</t>
    </rPh>
    <rPh sb="31" eb="33">
      <t>カクホ</t>
    </rPh>
    <phoneticPr fontId="19"/>
  </si>
  <si>
    <t>職場環境要件の取組を行っている項目に✓を記入</t>
    <rPh sb="0" eb="2">
      <t>ショクバ</t>
    </rPh>
    <rPh sb="2" eb="4">
      <t>カンキョウ</t>
    </rPh>
    <rPh sb="4" eb="6">
      <t>ヨウケン</t>
    </rPh>
    <rPh sb="7" eb="9">
      <t>トリクミ</t>
    </rPh>
    <rPh sb="10" eb="11">
      <t>オコナ</t>
    </rPh>
    <rPh sb="15" eb="17">
      <t>コウモク</t>
    </rPh>
    <rPh sb="20" eb="22">
      <t>キニュウ</t>
    </rPh>
    <phoneticPr fontId="19"/>
  </si>
  <si>
    <t>法人や事業所の経営理念やケア方針・人材育成方針、その実現のための施策・仕組みなどの明確化</t>
  </si>
  <si>
    <t>介護職員処遇改善加算Ⅰ</t>
    <rPh sb="0" eb="2">
      <t>カイゴ</t>
    </rPh>
    <rPh sb="2" eb="4">
      <t>ショクイン</t>
    </rPh>
    <rPh sb="4" eb="6">
      <t>ショグウ</t>
    </rPh>
    <rPh sb="6" eb="8">
      <t>カイゼン</t>
    </rPh>
    <rPh sb="8" eb="10">
      <t>カサン</t>
    </rPh>
    <phoneticPr fontId="19"/>
  </si>
  <si>
    <t>介護職員処遇改善加算Ⅱ</t>
    <rPh sb="0" eb="2">
      <t>カイゴ</t>
    </rPh>
    <rPh sb="2" eb="4">
      <t>ショクイン</t>
    </rPh>
    <rPh sb="4" eb="6">
      <t>ショグウ</t>
    </rPh>
    <rPh sb="6" eb="8">
      <t>カイゼン</t>
    </rPh>
    <rPh sb="8" eb="10">
      <t>カサン</t>
    </rPh>
    <phoneticPr fontId="19"/>
  </si>
  <si>
    <t>・介護予防小規模多機能型居宅介護計画等</t>
    <rPh sb="1" eb="3">
      <t>カイゴ</t>
    </rPh>
    <rPh sb="3" eb="5">
      <t>ヨボウ</t>
    </rPh>
    <phoneticPr fontId="19"/>
  </si>
  <si>
    <t>介護職員等ベースアップ等支援加算</t>
    <rPh sb="0" eb="2">
      <t>カイゴ</t>
    </rPh>
    <rPh sb="2" eb="4">
      <t>ショクイン</t>
    </rPh>
    <rPh sb="4" eb="5">
      <t>トウ</t>
    </rPh>
    <rPh sb="11" eb="12">
      <t>トウ</t>
    </rPh>
    <rPh sb="12" eb="14">
      <t>シエン</t>
    </rPh>
    <rPh sb="14" eb="16">
      <t>カサン</t>
    </rPh>
    <phoneticPr fontId="19"/>
  </si>
  <si>
    <r>
      <t>介護職員処遇改善加算（Ⅲ）</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</si>
  <si>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9"/>
  </si>
  <si>
    <t>介護職員処遇改善加算Ⅲ</t>
    <rPh sb="0" eb="2">
      <t>カイゴ</t>
    </rPh>
    <rPh sb="2" eb="4">
      <t>ショクイン</t>
    </rPh>
    <rPh sb="4" eb="6">
      <t>ショグウ</t>
    </rPh>
    <rPh sb="6" eb="8">
      <t>カイゼン</t>
    </rPh>
    <rPh sb="8" eb="10">
      <t>カサン</t>
    </rPh>
    <phoneticPr fontId="19"/>
  </si>
  <si>
    <t>職業体験の受入れや地域行事への参加や主催等による職業魅力度向上の取組の実施</t>
  </si>
  <si>
    <t>子育てや家族等の介護等と仕事の両立を目指す者のための休業制度等の充実、事業所内託児施設の整備</t>
  </si>
  <si>
    <t>雇用管理改善のための管理者に対する研修等の実施</t>
  </si>
  <si>
    <r>
      <t>介護職員処遇改善加算(Ⅴ(5)）</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</si>
  <si>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t>ケアの好事例や、利用者やその家族からの謝意等の情報を共有する機会の提供</t>
  </si>
  <si>
    <t>例外的に当該賃金改善が困難な場合であって、合理的な説明がある場合はこの限りではない</t>
  </si>
  <si>
    <r>
      <t>従業者</t>
    </r>
    <r>
      <rPr>
        <sz val="11"/>
        <rFont val="BIZ UDゴシック"/>
        <family val="3"/>
        <charset val="128"/>
      </rPr>
      <t>総数のうち、常勤職員の占める割合が６割以上</t>
    </r>
    <rPh sb="0" eb="3">
      <t>ジュウギョウシャ</t>
    </rPh>
    <rPh sb="3" eb="5">
      <t>ソウスウ</t>
    </rPh>
    <rPh sb="9" eb="11">
      <t>ジョウキン</t>
    </rPh>
    <rPh sb="11" eb="13">
      <t>ショクイン</t>
    </rPh>
    <rPh sb="14" eb="15">
      <t>シ</t>
    </rPh>
    <rPh sb="17" eb="19">
      <t>ワリアイ</t>
    </rPh>
    <rPh sb="21" eb="24">
      <t>ワリイジョウ</t>
    </rPh>
    <phoneticPr fontId="19"/>
  </si>
  <si>
    <t xml:space="preserve">ｃ
</t>
  </si>
  <si>
    <t xml:space="preserve">(1)
</t>
  </si>
  <si>
    <t>利用者の状態や家族等の事情により、介護予防支援事業所の担当職員又は介護支援専門員が必要と認め、介護予防小規模多機能型居宅介護事業所の介護支援専門員が登録者に対するサービス提供に支障がないと認めた場合</t>
    <rPh sb="17" eb="19">
      <t>カイゴ</t>
    </rPh>
    <rPh sb="19" eb="21">
      <t>ヨボウ</t>
    </rPh>
    <rPh sb="21" eb="23">
      <t>シエン</t>
    </rPh>
    <rPh sb="23" eb="25">
      <t>ジギョウ</t>
    </rPh>
    <rPh sb="25" eb="26">
      <t>ショ</t>
    </rPh>
    <rPh sb="27" eb="29">
      <t>タントウ</t>
    </rPh>
    <rPh sb="29" eb="31">
      <t>ショクイン</t>
    </rPh>
    <rPh sb="31" eb="32">
      <t>マタ</t>
    </rPh>
    <rPh sb="33" eb="34">
      <t>カイ</t>
    </rPh>
    <rPh sb="47" eb="49">
      <t>カイゴ</t>
    </rPh>
    <rPh sb="49" eb="51">
      <t>ヨボウ</t>
    </rPh>
    <phoneticPr fontId="19"/>
  </si>
  <si>
    <t>上記①～④の措置が実施できていない事実が生じた場合、速やかに改善計画を市へ提出している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19"/>
  </si>
  <si>
    <t>・介護予防小規模多機能型居宅介護計画等
・地域の行事や活動に参加したことがわかるもの
・居宅サービス計画
・(5)①～④の実施状況がわかるもの</t>
    <rPh sb="1" eb="3">
      <t>カイゴ</t>
    </rPh>
    <rPh sb="3" eb="5">
      <t>ヨボウ</t>
    </rPh>
    <rPh sb="21" eb="23">
      <t>チイキ</t>
    </rPh>
    <rPh sb="24" eb="26">
      <t>ギョウジ</t>
    </rPh>
    <rPh sb="27" eb="29">
      <t>カツドウ</t>
    </rPh>
    <rPh sb="30" eb="32">
      <t>サンカ</t>
    </rPh>
    <rPh sb="44" eb="46">
      <t>キョタク</t>
    </rPh>
    <rPh sb="50" eb="52">
      <t>ケイカク</t>
    </rPh>
    <rPh sb="61" eb="63">
      <t>ジッシ</t>
    </rPh>
    <rPh sb="63" eb="65">
      <t>ジョウキョウ</t>
    </rPh>
    <phoneticPr fontId="19"/>
  </si>
  <si>
    <t>・介護予防小規模多機能型居宅介護計画等
・地域の行事や活動に参加したことがわかるもの</t>
    <rPh sb="1" eb="3">
      <t>カイゴ</t>
    </rPh>
    <rPh sb="3" eb="5">
      <t>ヨボウ</t>
    </rPh>
    <phoneticPr fontId="19"/>
  </si>
  <si>
    <t>・介護予防小規模多機能型居宅介護計画
・居宅サービス計画等</t>
    <rPh sb="1" eb="3">
      <t>カイゴ</t>
    </rPh>
    <rPh sb="3" eb="5">
      <t>ヨボウ</t>
    </rPh>
    <phoneticPr fontId="19"/>
  </si>
  <si>
    <t>障害福祉サービス事業所、児童福祉施設等と協働し、指定介護予防小規模多機能型居宅介護事業所において、世代間の交流の場を設けている</t>
    <rPh sb="26" eb="28">
      <t>カイゴ</t>
    </rPh>
    <rPh sb="28" eb="30">
      <t>ヨボウ</t>
    </rPh>
    <phoneticPr fontId="19"/>
  </si>
  <si>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0" eb="2">
      <t>カイゴ</t>
    </rPh>
    <rPh sb="2" eb="4">
      <t>ヨボウ</t>
    </rPh>
    <rPh sb="15" eb="18">
      <t>ジギョウショ</t>
    </rPh>
    <rPh sb="19" eb="21">
      <t>カイゴ</t>
    </rPh>
    <rPh sb="21" eb="23">
      <t>ヨボウ</t>
    </rPh>
    <rPh sb="49" eb="51">
      <t>ジッシ</t>
    </rPh>
    <rPh sb="87" eb="88">
      <t>オヨ</t>
    </rPh>
    <rPh sb="94" eb="95">
      <t>カン</t>
    </rPh>
    <rPh sb="128" eb="129">
      <t>オコナ</t>
    </rPh>
    <phoneticPr fontId="19"/>
  </si>
  <si>
    <r>
      <t>利用開始時および利用中６月ごとに利用者の口腔の健康状態</t>
    </r>
    <r>
      <rPr>
        <sz val="11"/>
        <color theme="1"/>
        <rFont val="BIZ UDゴシック"/>
        <family val="3"/>
        <charset val="128"/>
      </rPr>
      <t>及び栄養状態について確認し情報を担当の介護支援専門員へ情報提供</t>
    </r>
    <rPh sb="27" eb="28">
      <t>オヨ</t>
    </rPh>
    <rPh sb="29" eb="31">
      <t>エイヨウ</t>
    </rPh>
    <rPh sb="31" eb="33">
      <t>ジョウタイ</t>
    </rPh>
    <phoneticPr fontId="19"/>
  </si>
  <si>
    <r>
      <t>サービス提供体制強化加算（</t>
    </r>
    <r>
      <rPr>
        <sz val="11"/>
        <color theme="1"/>
        <rFont val="BIZ UDゴシック"/>
        <family val="3"/>
        <charset val="128"/>
      </rPr>
      <t>Ⅱ）又は（Ⅲ）を算定していない</t>
    </r>
    <rPh sb="4" eb="6">
      <t>テイキョウ</t>
    </rPh>
    <rPh sb="6" eb="8">
      <t>タイセイ</t>
    </rPh>
    <rPh sb="8" eb="10">
      <t>キョウカ</t>
    </rPh>
    <rPh sb="10" eb="12">
      <t>カサン</t>
    </rPh>
    <rPh sb="15" eb="16">
      <t>マタ</t>
    </rPh>
    <rPh sb="21" eb="23">
      <t>サンテイ</t>
    </rPh>
    <phoneticPr fontId="19"/>
  </si>
  <si>
    <r>
      <t xml:space="preserve">いずれかに適合
</t>
    </r>
    <r>
      <rPr>
        <b/>
        <sz val="9"/>
        <color rgb="FFFF0000"/>
        <rFont val="BIZ UDゴシック"/>
        <family val="3"/>
        <charset val="128"/>
      </rPr>
      <t>※令和６年度に限り誓約でも可</t>
    </r>
    <rPh sb="5" eb="7">
      <t>テキゴウ</t>
    </rPh>
    <rPh sb="9" eb="11">
      <t>レイワ</t>
    </rPh>
    <rPh sb="12" eb="13">
      <t>ネン</t>
    </rPh>
    <rPh sb="13" eb="14">
      <t>ド</t>
    </rPh>
    <rPh sb="15" eb="16">
      <t>カギ</t>
    </rPh>
    <rPh sb="17" eb="19">
      <t>セイヤク</t>
    </rPh>
    <rPh sb="21" eb="22">
      <t>カ</t>
    </rPh>
    <phoneticPr fontId="19"/>
  </si>
  <si>
    <r>
      <t>介護職員等処遇改善加算（Ⅰ）</t>
    </r>
    <r>
      <rPr>
        <sz val="9"/>
        <color theme="1"/>
        <rFont val="BIZ UDゴシック"/>
        <family val="3"/>
        <charset val="128"/>
      </rPr>
      <t>※令和6年5月31日まで</t>
    </r>
    <rPh sb="0" eb="2">
      <t>カイゴ</t>
    </rPh>
    <rPh sb="2" eb="4">
      <t>ショクイン</t>
    </rPh>
    <rPh sb="4" eb="5">
      <t>トウ</t>
    </rPh>
    <rPh sb="5" eb="7">
      <t>ショグウ</t>
    </rPh>
    <rPh sb="7" eb="9">
      <t>カイゼン</t>
    </rPh>
    <rPh sb="9" eb="11">
      <t>カサン</t>
    </rPh>
    <rPh sb="15" eb="17">
      <t>レイワ</t>
    </rPh>
    <rPh sb="18" eb="19">
      <t>ネン</t>
    </rPh>
    <rPh sb="20" eb="21">
      <t>ガツ</t>
    </rPh>
    <rPh sb="23" eb="24">
      <t>ニチ</t>
    </rPh>
    <phoneticPr fontId="19"/>
  </si>
  <si>
    <r>
      <t>介護職員処遇改善加算（Ⅲ）</t>
    </r>
    <r>
      <rPr>
        <sz val="9"/>
        <color theme="1"/>
        <rFont val="BIZ UDゴシック"/>
        <family val="3"/>
        <charset val="128"/>
      </rPr>
      <t>※令和6年5月31日まで</t>
    </r>
    <rPh sb="0" eb="2">
      <t>カイゴ</t>
    </rPh>
    <rPh sb="2" eb="4">
      <t>ショクイン</t>
    </rPh>
    <rPh sb="4" eb="6">
      <t>ショグウ</t>
    </rPh>
    <rPh sb="6" eb="8">
      <t>カイゼン</t>
    </rPh>
    <rPh sb="8" eb="10">
      <t>カサン</t>
    </rPh>
    <phoneticPr fontId="19"/>
  </si>
  <si>
    <r>
      <t>介護職員等特定処遇改善加算（Ⅱ）</t>
    </r>
    <r>
      <rPr>
        <sz val="9"/>
        <color theme="1"/>
        <rFont val="BIZ UDゴシック"/>
        <family val="3"/>
        <charset val="128"/>
      </rPr>
      <t>※令和6年5月31日まで</t>
    </r>
    <rPh sb="0" eb="2">
      <t>カイゴ</t>
    </rPh>
    <rPh sb="2" eb="4">
      <t>ショクイン</t>
    </rPh>
    <rPh sb="4" eb="5">
      <t>トウ</t>
    </rPh>
    <rPh sb="5" eb="7">
      <t>トクテイ</t>
    </rPh>
    <rPh sb="7" eb="9">
      <t>ショグウ</t>
    </rPh>
    <rPh sb="9" eb="11">
      <t>カイゼン</t>
    </rPh>
    <rPh sb="11" eb="13">
      <t>カサン</t>
    </rPh>
    <phoneticPr fontId="19"/>
  </si>
  <si>
    <r>
      <t>介護職員処遇改善加算(Ⅴ(2)）</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</si>
  <si>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r>
      <t>介護職員処遇改善加算(Ⅴ(6)）</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</si>
  <si>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r>
      <t>介護職員処遇改善加算(Ⅴ(14)）</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</si>
  <si>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r>
      <t>介護職員処遇改善加算Ⅰ～Ｖ</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19"/>
  </si>
  <si>
    <r>
      <t>従業者</t>
    </r>
    <r>
      <rPr>
        <sz val="11"/>
        <rFont val="BIZ UDゴシック"/>
        <family val="3"/>
        <charset val="128"/>
      </rPr>
      <t>総数のうち、勤続年数７年以上の職員の占める割合が３割以上である</t>
    </r>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9"/>
  </si>
  <si>
    <r>
      <t>キャリアパス要件:次のいずれにも適合　</t>
    </r>
    <r>
      <rPr>
        <b/>
        <sz val="11"/>
        <color rgb="FFFF0000"/>
        <rFont val="BIZ UDゴシック"/>
        <family val="3"/>
        <charset val="128"/>
      </rPr>
      <t>※令和6年度に限り誓約で可</t>
    </r>
    <rPh sb="6" eb="8">
      <t>ヨウケン</t>
    </rPh>
    <rPh sb="9" eb="10">
      <t>ツギ</t>
    </rPh>
    <rPh sb="16" eb="18">
      <t>テキゴウ</t>
    </rPh>
    <phoneticPr fontId="19"/>
  </si>
  <si>
    <r>
      <t>生活機能の向上を目的とした個別サービス計画の作成</t>
    </r>
    <r>
      <rPr>
        <sz val="11"/>
        <color theme="3"/>
        <rFont val="BIZ UDゴシック"/>
        <family val="3"/>
        <charset val="128"/>
      </rPr>
      <t>及び計画に基づくサービス提供</t>
    </r>
    <rPh sb="13" eb="15">
      <t>コベツ</t>
    </rPh>
    <phoneticPr fontId="19"/>
  </si>
  <si>
    <r>
      <t>キャリアパス要件:次の</t>
    </r>
    <r>
      <rPr>
        <sz val="11"/>
        <color theme="3"/>
        <rFont val="BIZ UDゴシック"/>
        <family val="3"/>
        <charset val="128"/>
      </rPr>
      <t>いずれにも</t>
    </r>
    <r>
      <rPr>
        <sz val="11"/>
        <color theme="1"/>
        <rFont val="BIZ UDゴシック"/>
        <family val="3"/>
        <charset val="128"/>
      </rPr>
      <t>適合</t>
    </r>
    <rPh sb="6" eb="8">
      <t>ヨウケン</t>
    </rPh>
    <rPh sb="9" eb="10">
      <t>ツギ</t>
    </rPh>
    <rPh sb="16" eb="18">
      <t>テキゴウ</t>
    </rPh>
    <phoneticPr fontId="19"/>
  </si>
  <si>
    <t>算定を行っている点検項目について、「点検事項」及び「点検結果」を確認し、適合していれば「✓」を、該当しない場合は「－」を入力してください。</t>
  </si>
  <si>
    <t>算定有無：記入日から数えて過去６月以内の算定実績の有無</t>
  </si>
  <si>
    <r>
      <t>キャリアパス要件:次のいずれにも適合　</t>
    </r>
    <r>
      <rPr>
        <b/>
        <sz val="11"/>
        <color rgb="FFFF0000"/>
        <rFont val="BIZ UDゴシック"/>
        <family val="3"/>
        <charset val="128"/>
      </rPr>
      <t>※①〜③令和6年度に限り誓約で可</t>
    </r>
    <rPh sb="6" eb="8">
      <t>ヨウケン</t>
    </rPh>
    <rPh sb="9" eb="10">
      <t>ツギ</t>
    </rPh>
    <rPh sb="16" eb="18">
      <t>テキゴウ</t>
    </rPh>
    <phoneticPr fontId="19"/>
  </si>
  <si>
    <r>
      <t>キャリアパス要件:次のいずれにも適合　</t>
    </r>
    <r>
      <rPr>
        <b/>
        <sz val="11"/>
        <color rgb="FFFF0000"/>
        <rFont val="BIZ UDゴシック"/>
        <family val="3"/>
        <charset val="128"/>
      </rPr>
      <t>※①〜③令和6年度に限り誓約で可</t>
    </r>
    <rPh sb="6" eb="8">
      <t>ヨウケン</t>
    </rPh>
    <rPh sb="9" eb="10">
      <t>ツギ</t>
    </rPh>
    <rPh sb="16" eb="18">
      <t>テキゴウ</t>
    </rPh>
    <rPh sb="23" eb="25">
      <t>レイワ</t>
    </rPh>
    <rPh sb="26" eb="27">
      <t>ネン</t>
    </rPh>
    <rPh sb="27" eb="28">
      <t>ド</t>
    </rPh>
    <rPh sb="29" eb="30">
      <t>カギ</t>
    </rPh>
    <rPh sb="31" eb="33">
      <t>セイヤク</t>
    </rPh>
    <rPh sb="34" eb="35">
      <t>カ</t>
    </rPh>
    <phoneticPr fontId="19"/>
  </si>
  <si>
    <t>キャリアパス要件</t>
    <rPh sb="6" eb="8">
      <t>ヨウケン</t>
    </rPh>
    <phoneticPr fontId="19"/>
  </si>
  <si>
    <r>
      <t xml:space="preserve">いずれかに適合
</t>
    </r>
    <r>
      <rPr>
        <b/>
        <sz val="9"/>
        <rFont val="BIZ UDゴシック"/>
        <family val="3"/>
        <charset val="128"/>
      </rPr>
      <t>※令和６年度に限り誓約でも可</t>
    </r>
    <rPh sb="5" eb="7">
      <t>テキゴウ</t>
    </rPh>
    <rPh sb="9" eb="11">
      <t>レイワ</t>
    </rPh>
    <rPh sb="12" eb="13">
      <t>ネン</t>
    </rPh>
    <rPh sb="13" eb="14">
      <t>ド</t>
    </rPh>
    <rPh sb="15" eb="16">
      <t>カギ</t>
    </rPh>
    <rPh sb="17" eb="19">
      <t>セイヤク</t>
    </rPh>
    <rPh sb="21" eb="22">
      <t>カ</t>
    </rPh>
    <phoneticPr fontId="19"/>
  </si>
  <si>
    <r>
      <t xml:space="preserve">・計画書
・実績報告書
</t>
    </r>
    <r>
      <rPr>
        <sz val="11"/>
        <rFont val="BIZ UDゴシック"/>
        <family val="3"/>
        <charset val="128"/>
      </rPr>
      <t>・賃金支払の記録
・要件を満たすことがわかるもの（就業規則、賃金規程、研修計画等）</t>
    </r>
    <rPh sb="1" eb="4">
      <t>ケイカクショ</t>
    </rPh>
    <rPh sb="6" eb="8">
      <t>ジッセキ</t>
    </rPh>
    <rPh sb="8" eb="11">
      <t>ホウコクショ</t>
    </rPh>
    <rPh sb="13" eb="15">
      <t>チンギン</t>
    </rPh>
    <rPh sb="15" eb="17">
      <t>シハラ</t>
    </rPh>
    <rPh sb="18" eb="20">
      <t>キロク</t>
    </rPh>
    <phoneticPr fontId="19"/>
  </si>
  <si>
    <r>
      <t xml:space="preserve">・計画書
</t>
    </r>
    <r>
      <rPr>
        <sz val="11"/>
        <rFont val="BIZ UDゴシック"/>
        <family val="3"/>
        <charset val="128"/>
      </rPr>
      <t>・実績報告書
・賃金支払の記録</t>
    </r>
    <rPh sb="1" eb="4">
      <t>ケイカクショ</t>
    </rPh>
    <rPh sb="6" eb="8">
      <t>ジッセキ</t>
    </rPh>
    <rPh sb="8" eb="11">
      <t>ホウコクショ</t>
    </rPh>
    <rPh sb="13" eb="15">
      <t>チンギン</t>
    </rPh>
    <rPh sb="15" eb="17">
      <t>シハライ</t>
    </rPh>
    <rPh sb="18" eb="20">
      <t>キロク</t>
    </rPh>
    <phoneticPr fontId="19"/>
  </si>
  <si>
    <r>
      <t xml:space="preserve">・計画書
・実績報告書
</t>
    </r>
    <r>
      <rPr>
        <sz val="11"/>
        <rFont val="BIZ UDゴシック"/>
        <family val="3"/>
        <charset val="128"/>
      </rPr>
      <t>・賃金支払の記録
・要件を満たすことがわかるもの（就業規則、賃金規程、研修計画等）</t>
    </r>
    <rPh sb="1" eb="4">
      <t>ケイカクショ</t>
    </rPh>
    <rPh sb="6" eb="8">
      <t>ジッセキ</t>
    </rPh>
    <rPh sb="8" eb="11">
      <t>ホウコクショ</t>
    </rPh>
    <rPh sb="22" eb="24">
      <t>ヨウケン</t>
    </rPh>
    <rPh sb="25" eb="26">
      <t>ミ</t>
    </rPh>
    <rPh sb="37" eb="39">
      <t>シュウギョウ</t>
    </rPh>
    <rPh sb="39" eb="41">
      <t>キソク</t>
    </rPh>
    <rPh sb="42" eb="44">
      <t>チンギン</t>
    </rPh>
    <rPh sb="44" eb="46">
      <t>キテイ</t>
    </rPh>
    <rPh sb="47" eb="49">
      <t>ケンシュウ</t>
    </rPh>
    <rPh sb="49" eb="51">
      <t>ケイカク</t>
    </rPh>
    <rPh sb="51" eb="52">
      <t>トウ</t>
    </rPh>
    <phoneticPr fontId="19"/>
  </si>
  <si>
    <r>
      <t>職場環境等要件：本自己点検表の末尾に掲載の</t>
    </r>
    <r>
      <rPr>
        <sz val="11"/>
        <color theme="1"/>
        <rFont val="BIZ UDゴシック"/>
        <family val="3"/>
        <charset val="128"/>
      </rPr>
      <t>職場環境要件のうちからいずれか１項目以上の取組を行っている</t>
    </r>
    <rPh sb="0" eb="2">
      <t>ショクバ</t>
    </rPh>
    <rPh sb="2" eb="4">
      <t>カンキョウ</t>
    </rPh>
    <rPh sb="4" eb="5">
      <t>トウ</t>
    </rPh>
    <rPh sb="5" eb="7">
      <t>ヨウケン</t>
    </rPh>
    <rPh sb="37" eb="39">
      <t>コウモク</t>
    </rPh>
    <rPh sb="39" eb="41">
      <t>イジョウ</t>
    </rPh>
    <rPh sb="42" eb="44">
      <t>トリクミ</t>
    </rPh>
    <rPh sb="45" eb="46">
      <t>オコナ</t>
    </rPh>
    <phoneticPr fontId="19"/>
  </si>
  <si>
    <r>
      <t>従</t>
    </r>
    <r>
      <rPr>
        <sz val="11"/>
        <rFont val="BIZ UDゴシック"/>
        <family val="3"/>
        <charset val="128"/>
      </rPr>
      <t>業者（看護師又は、准看護師であるものを除く）総数のうち、介護福祉士の占める割合が４割以上</t>
    </r>
    <rPh sb="29" eb="31">
      <t>カイゴ</t>
    </rPh>
    <rPh sb="31" eb="34">
      <t>フクシシ</t>
    </rPh>
    <rPh sb="35" eb="36">
      <t>シ</t>
    </rPh>
    <rPh sb="38" eb="40">
      <t>ワリアイ</t>
    </rPh>
    <rPh sb="42" eb="45">
      <t>ワリイジョウ</t>
    </rPh>
    <phoneticPr fontId="19"/>
  </si>
  <si>
    <r>
      <t>従業者</t>
    </r>
    <r>
      <rPr>
        <sz val="11"/>
        <rFont val="BIZ UDゴシック"/>
        <family val="3"/>
        <charset val="128"/>
      </rPr>
      <t>（看護師又は、准看護師であるものを除く）総数のうち、介護福祉士の占める割合が５割以上である</t>
    </r>
    <rPh sb="0" eb="3">
      <t>ジュウギョウシャ</t>
    </rPh>
    <rPh sb="23" eb="25">
      <t>ソウスウ</t>
    </rPh>
    <rPh sb="29" eb="31">
      <t>カイゴ</t>
    </rPh>
    <rPh sb="31" eb="34">
      <t>フクシシ</t>
    </rPh>
    <rPh sb="35" eb="36">
      <t>シ</t>
    </rPh>
    <rPh sb="38" eb="40">
      <t>ワリアイ</t>
    </rPh>
    <rPh sb="42" eb="43">
      <t>ワリ</t>
    </rPh>
    <rPh sb="43" eb="45">
      <t>イジョウ</t>
    </rPh>
    <phoneticPr fontId="19"/>
  </si>
  <si>
    <r>
      <t xml:space="preserve">キャリアパス要件:次のいずれにも適合 </t>
    </r>
    <r>
      <rPr>
        <b/>
        <sz val="11"/>
        <color rgb="FFFF0000"/>
        <rFont val="BIZ UDゴシック"/>
        <family val="3"/>
        <charset val="128"/>
      </rPr>
      <t>※</t>
    </r>
    <r>
      <rPr>
        <b/>
        <sz val="11"/>
        <color rgb="FFFF0000"/>
        <rFont val="BIZ UDゴシック"/>
        <family val="3"/>
        <charset val="128"/>
      </rPr>
      <t xml:space="preserve">①〜③令和6年度に限り誓約で可 </t>
    </r>
    <rPh sb="6" eb="8">
      <t>ヨウケン</t>
    </rPh>
    <rPh sb="9" eb="10">
      <t>ツギ</t>
    </rPh>
    <rPh sb="16" eb="18">
      <t>テキゴウ</t>
    </rPh>
    <phoneticPr fontId="19"/>
  </si>
  <si>
    <r>
      <t xml:space="preserve">キャリアパス要件:次のいずれにも適合 </t>
    </r>
    <r>
      <rPr>
        <b/>
        <sz val="11"/>
        <color rgb="FFFF0000"/>
        <rFont val="BIZ UDゴシック"/>
        <family val="3"/>
        <charset val="128"/>
      </rPr>
      <t>※</t>
    </r>
    <r>
      <rPr>
        <b/>
        <sz val="11"/>
        <color rgb="FFFF0000"/>
        <rFont val="BIZ UDゴシック"/>
        <family val="3"/>
        <charset val="128"/>
      </rPr>
      <t>令和6年度に限り誓約で可</t>
    </r>
    <rPh sb="6" eb="8">
      <t>ヨウケン</t>
    </rPh>
    <rPh sb="9" eb="10">
      <t>ツギ</t>
    </rPh>
    <rPh sb="16" eb="18">
      <t>テキゴウ</t>
    </rPh>
    <phoneticPr fontId="19"/>
  </si>
  <si>
    <r>
      <t xml:space="preserve">キャリアパス要件:次のいずれにも適合 </t>
    </r>
    <r>
      <rPr>
        <b/>
        <sz val="11"/>
        <color rgb="FFFF0000"/>
        <rFont val="BIZ UDゴシック"/>
        <family val="3"/>
        <charset val="128"/>
      </rPr>
      <t>※</t>
    </r>
    <r>
      <rPr>
        <b/>
        <sz val="11"/>
        <color rgb="FFFF0000"/>
        <rFont val="BIZ UDゴシック"/>
        <family val="3"/>
        <charset val="128"/>
      </rPr>
      <t>①②令和6年度に限り誓約で可</t>
    </r>
    <rPh sb="6" eb="8">
      <t>ヨウケン</t>
    </rPh>
    <rPh sb="9" eb="10">
      <t>ツギ</t>
    </rPh>
    <rPh sb="16" eb="18">
      <t>テキゴウ</t>
    </rPh>
    <phoneticPr fontId="19"/>
  </si>
  <si>
    <t>・業務継続計画等</t>
    <rPh sb="1" eb="3">
      <t>ギョウム</t>
    </rPh>
    <rPh sb="3" eb="5">
      <t>ケイゾク</t>
    </rPh>
    <rPh sb="5" eb="7">
      <t>ケイカク</t>
    </rPh>
    <rPh sb="7" eb="8">
      <t>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</si>
</sst>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4" x14ac:knownFonts="1">
    <font>
      <sz val="1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Cambria"/>
      <family val="1"/>
    </font>
    <font>
      <b/>
      <sz val="11"/>
      <color indexed="9"/>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BIZ UDゴシック"/>
      <family val="3"/>
    </font>
    <font>
      <sz val="12"/>
      <name val="BIZ UDゴシック"/>
      <family val="3"/>
    </font>
    <font>
      <b/>
      <sz val="20"/>
      <color indexed="8"/>
      <name val="BIZ UDゴシック"/>
      <family val="3"/>
    </font>
    <font>
      <sz val="12"/>
      <color indexed="8"/>
      <name val="BIZ UDゴシック"/>
      <family val="3"/>
    </font>
    <font>
      <b/>
      <sz val="12"/>
      <color indexed="8"/>
      <name val="BIZ UDゴシック"/>
      <family val="3"/>
    </font>
    <font>
      <b/>
      <sz val="12"/>
      <name val="BIZ UDゴシック"/>
      <family val="3"/>
    </font>
    <font>
      <b/>
      <sz val="22"/>
      <color indexed="8"/>
      <name val="BIZ UDゴシック"/>
      <family val="3"/>
    </font>
    <font>
      <b/>
      <sz val="22"/>
      <name val="BIZ UDゴシック"/>
      <family val="3"/>
    </font>
    <font>
      <sz val="11"/>
      <color theme="1"/>
      <name val="BIZ UDゴシック"/>
      <family val="3"/>
    </font>
    <font>
      <sz val="12"/>
      <color theme="1"/>
      <name val="BIZ UDゴシック"/>
      <family val="3"/>
    </font>
    <font>
      <sz val="11"/>
      <color rgb="FFFF0000"/>
      <name val="BIZ UDゴシック"/>
      <family val="3"/>
    </font>
    <font>
      <sz val="12"/>
      <color rgb="FFFF0000"/>
      <name val="BIZ UDゴシック"/>
      <family val="3"/>
    </font>
    <font>
      <b/>
      <sz val="20"/>
      <name val="BIZ UDゴシック"/>
      <family val="3"/>
    </font>
    <font>
      <sz val="14"/>
      <color theme="1"/>
      <name val="BIZ UDゴシック"/>
      <family val="3"/>
    </font>
    <font>
      <sz val="11"/>
      <color theme="0"/>
      <name val="BIZ UDゴシック"/>
      <family val="3"/>
    </font>
    <font>
      <sz val="10"/>
      <color theme="0"/>
      <name val="BIZ UDゴシック"/>
      <family val="3"/>
    </font>
    <font>
      <sz val="10"/>
      <color theme="1"/>
      <name val="BIZ UDゴシック"/>
      <family val="3"/>
    </font>
    <font>
      <sz val="11"/>
      <color theme="0"/>
      <name val="BIZ UDゴシック"/>
      <family val="3"/>
    </font>
    <font>
      <sz val="10"/>
      <color theme="0"/>
      <name val="BIZ UDゴシック"/>
      <family val="3"/>
    </font>
    <font>
      <sz val="9"/>
      <color theme="0"/>
      <name val="BIZ UDゴシック"/>
      <family val="3"/>
    </font>
    <font>
      <sz val="20"/>
      <name val="BIZ UDゴシック"/>
      <family val="3"/>
    </font>
    <font>
      <b/>
      <sz val="11"/>
      <color rgb="FFFF0000"/>
      <name val="BIZ UDゴシック"/>
      <family val="3"/>
    </font>
    <font>
      <b/>
      <sz val="14"/>
      <name val="BIZ UDゴシック"/>
      <family val="3"/>
    </font>
    <font>
      <sz val="11"/>
      <name val="BIZ UDゴシック"/>
      <family val="3"/>
    </font>
    <font>
      <b/>
      <sz val="11"/>
      <color rgb="FFFF0000"/>
      <name val="BIZ UDゴシック"/>
      <family val="3"/>
    </font>
    <font>
      <sz val="14"/>
      <name val="BIZ UDゴシック"/>
      <family val="3"/>
    </font>
    <font>
      <sz val="10"/>
      <name val="BIZ UDゴシック"/>
      <family val="3"/>
    </font>
    <font>
      <sz val="11"/>
      <color theme="1"/>
      <name val="BIZ UDゴシック"/>
      <family val="3"/>
    </font>
    <font>
      <sz val="10"/>
      <color theme="1"/>
      <name val="BIZ UDゴシック"/>
      <family val="3"/>
    </font>
    <font>
      <sz val="9"/>
      <color theme="0"/>
      <name val="BIZ UDゴシック"/>
      <family val="3"/>
    </font>
    <font>
      <b/>
      <sz val="14"/>
      <color theme="1"/>
      <name val="BIZ UDゴシック"/>
      <family val="3"/>
    </font>
    <font>
      <sz val="11"/>
      <color theme="3"/>
      <name val="BIZ UDゴシック"/>
      <family val="3"/>
    </font>
    <font>
      <sz val="12"/>
      <name val="BIZ UDゴシック"/>
      <family val="3"/>
    </font>
    <font>
      <sz val="6"/>
      <name val="ＭＳ 明朝"/>
      <family val="1"/>
      <charset val="128"/>
    </font>
    <font>
      <sz val="9"/>
      <color theme="1"/>
      <name val="BIZ UDゴシック"/>
      <family val="3"/>
      <charset val="128"/>
    </font>
    <font>
      <u/>
      <sz val="11"/>
      <name val="BIZ UDゴシック"/>
      <family val="3"/>
      <charset val="128"/>
    </font>
    <font>
      <sz val="11"/>
      <name val="BIZ UDゴシック"/>
      <family val="3"/>
      <charset val="128"/>
    </font>
    <font>
      <sz val="9"/>
      <color theme="0"/>
      <name val="BIZ UDゴシック"/>
      <family val="3"/>
      <charset val="128"/>
    </font>
    <font>
      <sz val="11"/>
      <color theme="1"/>
      <name val="BIZ UDゴシック"/>
      <family val="3"/>
      <charset val="128"/>
    </font>
    <font>
      <b/>
      <sz val="11"/>
      <color rgb="FFFF0000"/>
      <name val="BIZ UDゴシック"/>
      <family val="3"/>
      <charset val="128"/>
    </font>
    <font>
      <u/>
      <sz val="11"/>
      <color theme="1"/>
      <name val="BIZ UDゴシック"/>
      <family val="3"/>
      <charset val="128"/>
    </font>
    <font>
      <sz val="11"/>
      <color theme="3"/>
      <name val="BIZ UDゴシック"/>
      <family val="3"/>
      <charset val="128"/>
    </font>
    <font>
      <b/>
      <sz val="9"/>
      <color rgb="FFFF0000"/>
      <name val="BIZ UDゴシック"/>
      <family val="3"/>
      <charset val="128"/>
    </font>
    <font>
      <b/>
      <sz val="9"/>
      <name val="BIZ UDゴシック"/>
      <family val="3"/>
      <charset val="128"/>
    </font>
  </fonts>
  <fills count="3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theme="0"/>
        <bgColor indexed="64"/>
      </patternFill>
    </fill>
    <fill>
      <patternFill patternType="solid">
        <fgColor theme="0" tint="-0.13998840296639911"/>
        <bgColor indexed="64"/>
      </patternFill>
    </fill>
    <fill>
      <patternFill patternType="solid">
        <fgColor theme="0"/>
      </patternFill>
    </fill>
  </fills>
  <borders count="11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ck">
        <color rgb="FFFF0000"/>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medium">
        <color indexed="64"/>
      </top>
      <bottom/>
      <diagonal/>
    </border>
    <border>
      <left style="thick">
        <color rgb="FFFF0000"/>
      </left>
      <right style="thick">
        <color rgb="FFFF0000"/>
      </right>
      <top/>
      <bottom style="thick">
        <color rgb="FFFF0000"/>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dotted">
        <color indexed="64"/>
      </bottom>
      <diagonal/>
    </border>
    <border>
      <left style="hair">
        <color indexed="64"/>
      </left>
      <right/>
      <top style="thin">
        <color indexed="64"/>
      </top>
      <bottom style="thin">
        <color indexed="64"/>
      </bottom>
      <diagonal/>
    </border>
    <border>
      <left style="dotted">
        <color indexed="64"/>
      </left>
      <right/>
      <top style="dotted">
        <color indexed="64"/>
      </top>
      <bottom style="dotted">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dotted">
        <color indexed="64"/>
      </left>
      <right/>
      <top style="dotted">
        <color indexed="64"/>
      </top>
      <bottom style="thin">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top style="dotted">
        <color indexed="64"/>
      </top>
      <bottom/>
      <diagonal/>
    </border>
    <border>
      <left style="hair">
        <color indexed="64"/>
      </left>
      <right/>
      <top/>
      <bottom style="dotted">
        <color indexed="64"/>
      </bottom>
      <diagonal/>
    </border>
    <border>
      <left style="hair">
        <color indexed="64"/>
      </left>
      <right/>
      <top style="dotted">
        <color indexed="64"/>
      </top>
      <bottom style="dashDotDot">
        <color indexed="64"/>
      </bottom>
      <diagonal/>
    </border>
    <border>
      <left style="hair">
        <color indexed="64"/>
      </left>
      <right/>
      <top style="dotted">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dotted">
        <color indexed="64"/>
      </top>
      <bottom style="dashDotDot">
        <color indexed="64"/>
      </bottom>
      <diagonal/>
    </border>
    <border>
      <left/>
      <right/>
      <top style="dotted">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ck">
        <color rgb="FFFF0000"/>
      </right>
      <top style="dotted">
        <color indexed="64"/>
      </top>
      <bottom style="dotted">
        <color indexed="64"/>
      </bottom>
      <diagonal/>
    </border>
    <border>
      <left style="thick">
        <color rgb="FFFF0000"/>
      </left>
      <right/>
      <top style="thick">
        <color rgb="FFFF0000"/>
      </top>
      <bottom style="thin">
        <color indexed="64"/>
      </bottom>
      <diagonal/>
    </border>
    <border>
      <left style="thick">
        <color rgb="FFFF0000"/>
      </left>
      <right style="dotted">
        <color indexed="64"/>
      </right>
      <top style="thin">
        <color indexed="64"/>
      </top>
      <bottom/>
      <diagonal/>
    </border>
    <border>
      <left style="thick">
        <color rgb="FFFF0000"/>
      </left>
      <right style="dotted">
        <color indexed="64"/>
      </right>
      <top style="thin">
        <color indexed="64"/>
      </top>
      <bottom style="thin">
        <color indexed="64"/>
      </bottom>
      <diagonal/>
    </border>
    <border>
      <left style="thick">
        <color rgb="FFFF0000"/>
      </left>
      <right style="dotted">
        <color indexed="64"/>
      </right>
      <top style="dotted">
        <color indexed="64"/>
      </top>
      <bottom style="dotted">
        <color indexed="64"/>
      </bottom>
      <diagonal/>
    </border>
    <border>
      <left style="thick">
        <color rgb="FFFF0000"/>
      </left>
      <right style="dotted">
        <color indexed="64"/>
      </right>
      <top style="dotted">
        <color indexed="64"/>
      </top>
      <bottom style="thin">
        <color indexed="64"/>
      </bottom>
      <diagonal/>
    </border>
    <border>
      <left style="thick">
        <color rgb="FFFF0000"/>
      </left>
      <right style="dotted">
        <color indexed="64"/>
      </right>
      <top/>
      <bottom style="thin">
        <color indexed="64"/>
      </bottom>
      <diagonal/>
    </border>
    <border>
      <left style="thick">
        <color rgb="FFFF0000"/>
      </left>
      <right style="dotted">
        <color indexed="64"/>
      </right>
      <top style="thin">
        <color indexed="64"/>
      </top>
      <bottom style="dotted">
        <color indexed="64"/>
      </bottom>
      <diagonal/>
    </border>
    <border>
      <left style="thick">
        <color rgb="FFFF0000"/>
      </left>
      <right style="dotted">
        <color indexed="64"/>
      </right>
      <top style="dotted">
        <color indexed="64"/>
      </top>
      <bottom/>
      <diagonal/>
    </border>
    <border>
      <left style="thick">
        <color rgb="FFFF0000"/>
      </left>
      <right style="dotted">
        <color indexed="64"/>
      </right>
      <top/>
      <bottom style="dotted">
        <color indexed="64"/>
      </bottom>
      <diagonal/>
    </border>
    <border>
      <left style="thick">
        <color rgb="FFFF0000"/>
      </left>
      <right style="dotted">
        <color indexed="64"/>
      </right>
      <top/>
      <bottom/>
      <diagonal/>
    </border>
    <border>
      <left style="thick">
        <color rgb="FFFF0000"/>
      </left>
      <right style="dotted">
        <color indexed="64"/>
      </right>
      <top style="hair">
        <color indexed="64"/>
      </top>
      <bottom style="hair">
        <color indexed="64"/>
      </bottom>
      <diagonal/>
    </border>
    <border>
      <left style="thick">
        <color rgb="FFFF0000"/>
      </left>
      <right style="dotted">
        <color indexed="64"/>
      </right>
      <top style="hair">
        <color indexed="64"/>
      </top>
      <bottom style="thin">
        <color indexed="64"/>
      </bottom>
      <diagonal/>
    </border>
    <border>
      <left style="thick">
        <color rgb="FFFF0000"/>
      </left>
      <right style="dotted">
        <color indexed="64"/>
      </right>
      <top style="dotted">
        <color indexed="64"/>
      </top>
      <bottom style="dashDotDot">
        <color indexed="64"/>
      </bottom>
      <diagonal/>
    </border>
    <border>
      <left style="thick">
        <color rgb="FFFF0000"/>
      </left>
      <right style="dashed">
        <color indexed="64"/>
      </right>
      <top style="medium">
        <color indexed="64"/>
      </top>
      <bottom style="thin">
        <color indexed="64"/>
      </bottom>
      <diagonal/>
    </border>
    <border>
      <left style="thick">
        <color rgb="FFFF0000"/>
      </left>
      <right style="dashed">
        <color indexed="64"/>
      </right>
      <top style="thin">
        <color indexed="64"/>
      </top>
      <bottom/>
      <diagonal/>
    </border>
    <border>
      <left style="thick">
        <color rgb="FFFF0000"/>
      </left>
      <right style="dotted">
        <color indexed="64"/>
      </right>
      <top style="dotted">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right style="thick">
        <color rgb="FFFF0000"/>
      </right>
      <top style="dotted">
        <color indexed="64"/>
      </top>
      <bottom style="thin">
        <color indexed="64"/>
      </bottom>
      <diagonal/>
    </border>
    <border>
      <left/>
      <right style="thick">
        <color rgb="FFFF0000"/>
      </right>
      <top/>
      <bottom style="thin">
        <color indexed="64"/>
      </bottom>
      <diagonal/>
    </border>
    <border>
      <left style="dotted">
        <color indexed="64"/>
      </left>
      <right style="thick">
        <color rgb="FFFF0000"/>
      </right>
      <top style="thin">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style="dotted">
        <color indexed="64"/>
      </top>
      <bottom style="thin">
        <color indexed="64"/>
      </bottom>
      <diagonal/>
    </border>
    <border>
      <left style="dotted">
        <color indexed="64"/>
      </left>
      <right style="thick">
        <color rgb="FFFF0000"/>
      </right>
      <top/>
      <bottom style="thin">
        <color indexed="64"/>
      </bottom>
      <diagonal/>
    </border>
    <border>
      <left/>
      <right style="thick">
        <color rgb="FFFF0000"/>
      </right>
      <top style="thin">
        <color indexed="64"/>
      </top>
      <bottom style="dotted">
        <color indexed="64"/>
      </bottom>
      <diagonal/>
    </border>
    <border>
      <left/>
      <right style="thick">
        <color rgb="FFFF0000"/>
      </right>
      <top style="dotted">
        <color indexed="64"/>
      </top>
      <bottom/>
      <diagonal/>
    </border>
    <border>
      <left/>
      <right style="thick">
        <color rgb="FFFF0000"/>
      </right>
      <top/>
      <bottom style="dotted">
        <color indexed="64"/>
      </bottom>
      <diagonal/>
    </border>
    <border>
      <left/>
      <right style="thick">
        <color rgb="FFFF0000"/>
      </right>
      <top/>
      <bottom/>
      <diagonal/>
    </border>
    <border>
      <left style="dotted">
        <color indexed="64"/>
      </left>
      <right style="thick">
        <color rgb="FFFF0000"/>
      </right>
      <top style="thin">
        <color indexed="64"/>
      </top>
      <bottom style="thin">
        <color indexed="64"/>
      </bottom>
      <diagonal/>
    </border>
    <border>
      <left style="dotted">
        <color indexed="64"/>
      </left>
      <right style="thick">
        <color rgb="FFFF0000"/>
      </right>
      <top/>
      <bottom/>
      <diagonal/>
    </border>
    <border>
      <left style="dotted">
        <color indexed="64"/>
      </left>
      <right style="thick">
        <color rgb="FFFF0000"/>
      </right>
      <top style="dotted">
        <color indexed="64"/>
      </top>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bottom style="dotted">
        <color indexed="64"/>
      </bottom>
      <diagonal/>
    </border>
    <border>
      <left style="dotted">
        <color indexed="64"/>
      </left>
      <right style="thick">
        <color rgb="FFFF0000"/>
      </right>
      <top style="hair">
        <color indexed="64"/>
      </top>
      <bottom style="hair">
        <color indexed="64"/>
      </bottom>
      <diagonal/>
    </border>
    <border>
      <left style="dotted">
        <color indexed="64"/>
      </left>
      <right style="thick">
        <color rgb="FFFF0000"/>
      </right>
      <top style="hair">
        <color indexed="64"/>
      </top>
      <bottom style="thin">
        <color indexed="64"/>
      </bottom>
      <diagonal/>
    </border>
    <border>
      <left style="dashed">
        <color indexed="64"/>
      </left>
      <right style="thick">
        <color rgb="FFFF0000"/>
      </right>
      <top style="medium">
        <color indexed="64"/>
      </top>
      <bottom style="thin">
        <color indexed="64"/>
      </bottom>
      <diagonal/>
    </border>
    <border>
      <left style="dashed">
        <color indexed="64"/>
      </left>
      <right style="thick">
        <color rgb="FFFF0000"/>
      </right>
      <top style="thin">
        <color indexed="64"/>
      </top>
      <bottom/>
      <diagonal/>
    </border>
    <border>
      <left style="dashed">
        <color indexed="64"/>
      </left>
      <right style="thick">
        <color rgb="FFFF0000"/>
      </right>
      <top style="dotted">
        <color indexed="64"/>
      </top>
      <bottom style="dotted">
        <color indexed="64"/>
      </bottom>
      <diagonal/>
    </border>
    <border>
      <left style="dashed">
        <color indexed="64"/>
      </left>
      <right style="thick">
        <color rgb="FFFF0000"/>
      </right>
      <top style="dotted">
        <color indexed="64"/>
      </top>
      <bottom style="thin">
        <color indexed="64"/>
      </bottom>
      <diagonal/>
    </border>
    <border>
      <left style="dashed">
        <color indexed="64"/>
      </left>
      <right style="thick">
        <color rgb="FFFF0000"/>
      </right>
      <top/>
      <bottom/>
      <diagonal/>
    </border>
    <border>
      <left style="dashed">
        <color indexed="64"/>
      </left>
      <right style="thick">
        <color rgb="FFFF0000"/>
      </right>
      <top style="dotted">
        <color indexed="64"/>
      </top>
      <bottom style="thick">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07">
    <xf numFmtId="0" fontId="0" fillId="0" borderId="0" xfId="0">
      <alignment vertical="center"/>
    </xf>
    <xf numFmtId="0" fontId="20" fillId="0" borderId="0" xfId="33" applyFont="1" applyAlignment="1">
      <alignment vertical="center" wrapText="1"/>
    </xf>
    <xf numFmtId="0" fontId="21" fillId="0" borderId="0" xfId="0" applyFont="1" applyAlignment="1">
      <alignment vertical="center" wrapText="1"/>
    </xf>
    <xf numFmtId="0" fontId="23" fillId="0" borderId="0" xfId="33" applyFont="1" applyAlignment="1">
      <alignment vertical="center" wrapText="1"/>
    </xf>
    <xf numFmtId="49" fontId="23" fillId="0" borderId="0" xfId="33" applyNumberFormat="1" applyFont="1" applyAlignment="1">
      <alignment horizontal="right" vertical="center" wrapText="1"/>
    </xf>
    <xf numFmtId="0" fontId="23" fillId="0" borderId="0" xfId="0" applyFont="1" applyBorder="1" applyAlignment="1">
      <alignment horizontal="center" vertical="center" wrapText="1"/>
    </xf>
    <xf numFmtId="0" fontId="23" fillId="0" borderId="0" xfId="0" applyFont="1" applyBorder="1" applyAlignment="1">
      <alignment horizontal="left" vertical="center" wrapText="1"/>
    </xf>
    <xf numFmtId="0" fontId="26" fillId="0" borderId="0" xfId="33" applyFont="1" applyBorder="1" applyAlignment="1">
      <alignment vertical="center" wrapText="1"/>
    </xf>
    <xf numFmtId="0" fontId="23" fillId="0" borderId="0" xfId="33" applyFont="1" applyAlignment="1">
      <alignment vertical="top" wrapText="1"/>
    </xf>
    <xf numFmtId="0" fontId="28" fillId="0" borderId="0" xfId="0" applyFont="1" applyAlignment="1">
      <alignment horizontal="left" vertical="top" wrapText="1"/>
    </xf>
    <xf numFmtId="0" fontId="29" fillId="0" borderId="0" xfId="0" applyFont="1" applyAlignment="1">
      <alignment vertical="center"/>
    </xf>
    <xf numFmtId="49" fontId="21" fillId="0" borderId="0" xfId="0" applyNumberFormat="1" applyFont="1" applyAlignment="1">
      <alignment vertical="center"/>
    </xf>
    <xf numFmtId="49" fontId="20" fillId="0" borderId="0" xfId="0" applyNumberFormat="1"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left" vertical="center" wrapText="1" shrinkToFit="1"/>
    </xf>
    <xf numFmtId="0" fontId="20" fillId="0" borderId="0" xfId="0" applyFont="1" applyAlignment="1">
      <alignment vertical="top" wrapText="1"/>
    </xf>
    <xf numFmtId="0" fontId="21" fillId="0" borderId="0" xfId="0" applyFont="1" applyAlignment="1">
      <alignment vertical="center"/>
    </xf>
    <xf numFmtId="0" fontId="21" fillId="0" borderId="0" xfId="0" applyFont="1">
      <alignment vertical="center"/>
    </xf>
    <xf numFmtId="0" fontId="20" fillId="0" borderId="0" xfId="0" applyFont="1" applyAlignment="1">
      <alignment vertical="center"/>
    </xf>
    <xf numFmtId="0" fontId="30" fillId="0" borderId="0" xfId="0" applyFont="1" applyAlignment="1">
      <alignment vertical="center"/>
    </xf>
    <xf numFmtId="0" fontId="31" fillId="0" borderId="0" xfId="0" applyFont="1" applyFill="1" applyAlignment="1">
      <alignment horizontal="left" vertical="center"/>
    </xf>
    <xf numFmtId="0" fontId="31" fillId="0" borderId="0" xfId="0" applyFont="1" applyAlignment="1">
      <alignment vertical="center"/>
    </xf>
    <xf numFmtId="0" fontId="28" fillId="0" borderId="0" xfId="0" applyFont="1" applyAlignment="1">
      <alignment vertical="center"/>
    </xf>
    <xf numFmtId="0" fontId="28" fillId="0" borderId="0" xfId="0" applyFont="1" applyAlignment="1">
      <alignment horizontal="left" vertical="center" wrapText="1"/>
    </xf>
    <xf numFmtId="0" fontId="33" fillId="0" borderId="0" xfId="0" applyFont="1" applyAlignment="1">
      <alignment horizontal="right" vertical="center"/>
    </xf>
    <xf numFmtId="0" fontId="29" fillId="33" borderId="10" xfId="0" applyFont="1" applyFill="1" applyBorder="1" applyAlignment="1">
      <alignment horizontal="center" vertical="center" wrapText="1"/>
    </xf>
    <xf numFmtId="0" fontId="28" fillId="0" borderId="10" xfId="0" applyFont="1" applyFill="1" applyBorder="1" applyAlignment="1">
      <alignment horizontal="left" vertical="top" wrapText="1"/>
    </xf>
    <xf numFmtId="0" fontId="28" fillId="0" borderId="13" xfId="0" applyFont="1" applyFill="1" applyBorder="1" applyAlignment="1">
      <alignment horizontal="left" vertical="top" wrapText="1" shrinkToFit="1"/>
    </xf>
    <xf numFmtId="0" fontId="34" fillId="0" borderId="14" xfId="0" applyFont="1" applyFill="1" applyBorder="1" applyAlignment="1">
      <alignment horizontal="left" vertical="top" wrapText="1" shrinkToFit="1"/>
    </xf>
    <xf numFmtId="0" fontId="34" fillId="0" borderId="15" xfId="0" applyFont="1" applyFill="1" applyBorder="1" applyAlignment="1">
      <alignment horizontal="left" vertical="top" wrapText="1" shrinkToFit="1"/>
    </xf>
    <xf numFmtId="0" fontId="28" fillId="0" borderId="13" xfId="0" applyFont="1" applyFill="1" applyBorder="1" applyAlignment="1">
      <alignment horizontal="left" vertical="top" wrapText="1"/>
    </xf>
    <xf numFmtId="0" fontId="28" fillId="0" borderId="14" xfId="0" applyFont="1" applyFill="1" applyBorder="1" applyAlignment="1">
      <alignment horizontal="left" vertical="top" wrapText="1" shrinkToFit="1"/>
    </xf>
    <xf numFmtId="0" fontId="28" fillId="0" borderId="13" xfId="0" applyFont="1" applyFill="1" applyBorder="1" applyAlignment="1">
      <alignment horizontal="left" vertical="top" shrinkToFit="1"/>
    </xf>
    <xf numFmtId="0" fontId="34" fillId="0" borderId="14" xfId="0" applyFont="1" applyFill="1" applyBorder="1" applyAlignment="1">
      <alignment horizontal="left" vertical="top" shrinkToFit="1"/>
    </xf>
    <xf numFmtId="0" fontId="34" fillId="0" borderId="15" xfId="0" applyFont="1" applyFill="1" applyBorder="1" applyAlignment="1">
      <alignment horizontal="left" vertical="top" shrinkToFit="1"/>
    </xf>
    <xf numFmtId="0" fontId="34" fillId="0" borderId="14" xfId="0" applyFont="1" applyBorder="1" applyAlignment="1">
      <alignment horizontal="left" vertical="top" wrapText="1"/>
    </xf>
    <xf numFmtId="0" fontId="34" fillId="0" borderId="15" xfId="0" applyFont="1" applyBorder="1" applyAlignment="1">
      <alignment horizontal="left" vertical="top" wrapText="1"/>
    </xf>
    <xf numFmtId="0" fontId="35" fillId="0" borderId="14" xfId="0" applyFont="1" applyBorder="1" applyAlignment="1">
      <alignment horizontal="left" vertical="top" wrapText="1"/>
    </xf>
    <xf numFmtId="0" fontId="20" fillId="0" borderId="14" xfId="0" applyFont="1" applyBorder="1" applyAlignment="1">
      <alignment horizontal="left" vertical="top" wrapText="1"/>
    </xf>
    <xf numFmtId="0" fontId="35" fillId="0" borderId="15" xfId="0" applyFont="1" applyBorder="1" applyAlignment="1">
      <alignment horizontal="left" vertical="top" wrapText="1"/>
    </xf>
    <xf numFmtId="0" fontId="36" fillId="0" borderId="14" xfId="0" applyFont="1" applyBorder="1" applyAlignment="1">
      <alignment horizontal="left" vertical="top" wrapText="1"/>
    </xf>
    <xf numFmtId="0" fontId="37" fillId="34" borderId="14" xfId="0" applyFont="1" applyFill="1" applyBorder="1" applyAlignment="1">
      <alignment horizontal="left" vertical="top" wrapText="1"/>
    </xf>
    <xf numFmtId="0" fontId="37" fillId="0" borderId="14" xfId="0" applyFont="1" applyBorder="1" applyAlignment="1">
      <alignment horizontal="left" vertical="top" wrapText="1"/>
    </xf>
    <xf numFmtId="0" fontId="38" fillId="0" borderId="14" xfId="0" applyFont="1" applyBorder="1" applyAlignment="1">
      <alignment horizontal="left" vertical="top" wrapText="1"/>
    </xf>
    <xf numFmtId="0" fontId="37" fillId="0" borderId="15" xfId="0" applyFont="1" applyBorder="1" applyAlignment="1">
      <alignment horizontal="left" vertical="top" wrapText="1"/>
    </xf>
    <xf numFmtId="0" fontId="39" fillId="0" borderId="14" xfId="0" applyFont="1" applyBorder="1" applyAlignment="1">
      <alignment horizontal="left" vertical="top" wrapText="1"/>
    </xf>
    <xf numFmtId="0" fontId="28" fillId="0" borderId="14" xfId="0" applyFont="1" applyBorder="1" applyAlignment="1">
      <alignment horizontal="left" vertical="top" wrapText="1"/>
    </xf>
    <xf numFmtId="0" fontId="28" fillId="0" borderId="17" xfId="0" applyFont="1" applyBorder="1" applyAlignment="1">
      <alignment horizontal="left" vertical="top" wrapText="1"/>
    </xf>
    <xf numFmtId="0" fontId="37" fillId="0" borderId="18" xfId="0" applyFont="1" applyBorder="1" applyAlignment="1">
      <alignment horizontal="left" vertical="top" wrapText="1"/>
    </xf>
    <xf numFmtId="0" fontId="28" fillId="0" borderId="18" xfId="0" applyFont="1" applyBorder="1" applyAlignment="1">
      <alignment horizontal="left" vertical="top" wrapText="1"/>
    </xf>
    <xf numFmtId="0" fontId="37" fillId="0" borderId="19" xfId="0" applyFont="1" applyBorder="1" applyAlignment="1">
      <alignment horizontal="left" vertical="top" wrapText="1"/>
    </xf>
    <xf numFmtId="0" fontId="28" fillId="0" borderId="0" xfId="0" applyFont="1" applyAlignment="1">
      <alignment horizontal="center" vertical="center" wrapText="1"/>
    </xf>
    <xf numFmtId="0" fontId="29" fillId="33" borderId="2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shrinkToFit="1"/>
    </xf>
    <xf numFmtId="0" fontId="34" fillId="0" borderId="24" xfId="0" applyFont="1" applyFill="1" applyBorder="1" applyAlignment="1">
      <alignment horizontal="center" vertical="center" wrapText="1" shrinkToFit="1"/>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28" fillId="0" borderId="25" xfId="0" applyFont="1" applyFill="1" applyBorder="1" applyAlignment="1">
      <alignment horizontal="center" vertical="center" wrapText="1"/>
    </xf>
    <xf numFmtId="0" fontId="28" fillId="0" borderId="23" xfId="0" applyFont="1" applyBorder="1" applyAlignment="1">
      <alignment horizontal="center" vertical="center" wrapText="1"/>
    </xf>
    <xf numFmtId="0" fontId="35"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37" fillId="34" borderId="23" xfId="0" applyFont="1" applyFill="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28"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9" fillId="0" borderId="0" xfId="0" applyFont="1" applyAlignment="1">
      <alignment horizontal="center" vertical="center"/>
    </xf>
    <xf numFmtId="49" fontId="28" fillId="0" borderId="0" xfId="0" applyNumberFormat="1" applyFont="1" applyAlignment="1">
      <alignment horizontal="center" vertical="center" wrapText="1"/>
    </xf>
    <xf numFmtId="49" fontId="20" fillId="0" borderId="0" xfId="0" applyNumberFormat="1" applyFont="1" applyAlignment="1">
      <alignment horizontal="left" vertical="top" wrapText="1"/>
    </xf>
    <xf numFmtId="49" fontId="28" fillId="0" borderId="28" xfId="0" applyNumberFormat="1" applyFont="1" applyFill="1" applyBorder="1" applyAlignment="1">
      <alignment horizontal="center" vertical="center" wrapText="1" shrinkToFit="1"/>
    </xf>
    <xf numFmtId="49" fontId="28" fillId="0" borderId="29" xfId="0" applyNumberFormat="1" applyFont="1" applyFill="1" applyBorder="1" applyAlignment="1">
      <alignment horizontal="center" vertical="center" wrapText="1" shrinkToFit="1"/>
    </xf>
    <xf numFmtId="49" fontId="28" fillId="0" borderId="30" xfId="0" applyNumberFormat="1" applyFont="1" applyFill="1" applyBorder="1" applyAlignment="1">
      <alignment horizontal="left" vertical="center" wrapText="1" shrinkToFit="1"/>
    </xf>
    <xf numFmtId="49" fontId="28" fillId="0" borderId="31" xfId="0" applyNumberFormat="1" applyFont="1" applyFill="1" applyBorder="1" applyAlignment="1">
      <alignment horizontal="left" vertical="center" wrapText="1" shrinkToFit="1"/>
    </xf>
    <xf numFmtId="49" fontId="28" fillId="34" borderId="31" xfId="0" applyNumberFormat="1" applyFont="1" applyFill="1" applyBorder="1" applyAlignment="1">
      <alignment horizontal="center" vertical="center" wrapText="1" shrinkToFit="1"/>
    </xf>
    <xf numFmtId="49" fontId="28" fillId="0" borderId="31" xfId="0" applyNumberFormat="1" applyFont="1" applyFill="1" applyBorder="1" applyAlignment="1">
      <alignment horizontal="center" vertical="center" wrapText="1" shrinkToFit="1"/>
    </xf>
    <xf numFmtId="49" fontId="41" fillId="0" borderId="11" xfId="0" applyNumberFormat="1" applyFont="1" applyFill="1" applyBorder="1" applyAlignment="1">
      <alignment horizontal="center" vertical="center" wrapText="1" shrinkToFit="1"/>
    </xf>
    <xf numFmtId="49" fontId="28" fillId="34" borderId="29" xfId="0" applyNumberFormat="1" applyFont="1" applyFill="1" applyBorder="1" applyAlignment="1">
      <alignment horizontal="center" vertical="center" wrapText="1" shrinkToFit="1"/>
    </xf>
    <xf numFmtId="49" fontId="28" fillId="34" borderId="30" xfId="0" applyNumberFormat="1" applyFont="1" applyFill="1" applyBorder="1" applyAlignment="1">
      <alignment horizontal="center" vertical="center" wrapText="1" shrinkToFit="1"/>
    </xf>
    <xf numFmtId="49" fontId="28" fillId="0" borderId="20" xfId="0" applyNumberFormat="1" applyFont="1" applyFill="1" applyBorder="1" applyAlignment="1">
      <alignment horizontal="center" vertical="center" wrapText="1"/>
    </xf>
    <xf numFmtId="49" fontId="28" fillId="0" borderId="20" xfId="0" applyNumberFormat="1" applyFont="1" applyFill="1" applyBorder="1" applyAlignment="1">
      <alignment horizontal="center" vertical="center" wrapText="1" shrinkToFit="1"/>
    </xf>
    <xf numFmtId="49" fontId="28" fillId="0" borderId="34" xfId="0" applyNumberFormat="1" applyFont="1" applyFill="1" applyBorder="1" applyAlignment="1">
      <alignment horizontal="center" vertical="center" wrapText="1"/>
    </xf>
    <xf numFmtId="49" fontId="28" fillId="0" borderId="35"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37" xfId="0" applyNumberFormat="1" applyFont="1" applyFill="1" applyBorder="1" applyAlignment="1">
      <alignment horizontal="center" vertical="center" wrapText="1"/>
    </xf>
    <xf numFmtId="49" fontId="20" fillId="0" borderId="34" xfId="0" applyNumberFormat="1" applyFont="1" applyFill="1" applyBorder="1" applyAlignment="1">
      <alignment horizontal="center" vertical="center" wrapText="1"/>
    </xf>
    <xf numFmtId="49" fontId="20" fillId="0" borderId="35" xfId="0" applyNumberFormat="1" applyFont="1" applyFill="1" applyBorder="1" applyAlignment="1">
      <alignment horizontal="center" vertical="center" wrapText="1"/>
    </xf>
    <xf numFmtId="49" fontId="20" fillId="0" borderId="20" xfId="0" applyNumberFormat="1" applyFont="1" applyFill="1" applyBorder="1" applyAlignment="1">
      <alignment horizontal="center" vertical="center" wrapText="1"/>
    </xf>
    <xf numFmtId="49" fontId="20" fillId="0" borderId="28" xfId="0" applyNumberFormat="1" applyFont="1" applyFill="1" applyBorder="1" applyAlignment="1">
      <alignment horizontal="center" vertical="center" wrapText="1" shrinkToFit="1"/>
    </xf>
    <xf numFmtId="49" fontId="20" fillId="0" borderId="31" xfId="0" applyNumberFormat="1" applyFont="1" applyFill="1" applyBorder="1" applyAlignment="1">
      <alignment horizontal="center" vertical="center" wrapText="1" shrinkToFit="1"/>
    </xf>
    <xf numFmtId="49" fontId="20" fillId="0" borderId="30" xfId="0" applyNumberFormat="1" applyFont="1" applyFill="1" applyBorder="1" applyAlignment="1">
      <alignment horizontal="center" vertical="center" wrapText="1" shrinkToFit="1"/>
    </xf>
    <xf numFmtId="49" fontId="20" fillId="0" borderId="28" xfId="0" applyNumberFormat="1" applyFont="1" applyFill="1" applyBorder="1" applyAlignment="1">
      <alignment horizontal="center" vertical="center" wrapText="1"/>
    </xf>
    <xf numFmtId="49" fontId="20" fillId="0" borderId="31" xfId="0" applyNumberFormat="1" applyFont="1" applyFill="1" applyBorder="1" applyAlignment="1">
      <alignment horizontal="center" vertical="center" wrapText="1"/>
    </xf>
    <xf numFmtId="49" fontId="20" fillId="0" borderId="30" xfId="0" applyNumberFormat="1" applyFont="1" applyFill="1" applyBorder="1" applyAlignment="1">
      <alignment horizontal="center" vertical="center" wrapText="1"/>
    </xf>
    <xf numFmtId="49" fontId="20" fillId="0" borderId="29"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49" fontId="20" fillId="0" borderId="29" xfId="0" applyNumberFormat="1" applyFont="1" applyFill="1" applyBorder="1" applyAlignment="1">
      <alignment horizontal="center" vertical="center" wrapText="1" shrinkToFit="1"/>
    </xf>
    <xf numFmtId="49" fontId="20" fillId="0" borderId="30" xfId="0" applyNumberFormat="1" applyFont="1" applyBorder="1" applyAlignment="1">
      <alignment vertical="center" wrapText="1"/>
    </xf>
    <xf numFmtId="49" fontId="20" fillId="0" borderId="31" xfId="0" applyNumberFormat="1" applyFont="1" applyBorder="1" applyAlignment="1">
      <alignment horizontal="left" vertical="center" wrapText="1"/>
    </xf>
    <xf numFmtId="49" fontId="20" fillId="0" borderId="31" xfId="0" applyNumberFormat="1" applyFont="1" applyBorder="1" applyAlignment="1">
      <alignment vertical="center" wrapText="1"/>
    </xf>
    <xf numFmtId="49" fontId="20" fillId="0" borderId="29" xfId="0" applyNumberFormat="1" applyFont="1" applyBorder="1" applyAlignment="1">
      <alignment horizontal="center" vertical="center"/>
    </xf>
    <xf numFmtId="49" fontId="28" fillId="0" borderId="28" xfId="0" applyNumberFormat="1" applyFont="1" applyBorder="1" applyAlignment="1">
      <alignment horizontal="center" vertical="center" wrapText="1"/>
    </xf>
    <xf numFmtId="49" fontId="28" fillId="0" borderId="31" xfId="0" applyNumberFormat="1" applyFont="1" applyBorder="1" applyAlignment="1">
      <alignment horizontal="center" vertical="center" wrapText="1"/>
    </xf>
    <xf numFmtId="49" fontId="28" fillId="0" borderId="29" xfId="0" applyNumberFormat="1" applyFont="1" applyBorder="1" applyAlignment="1">
      <alignment horizontal="center" vertical="center" wrapText="1"/>
    </xf>
    <xf numFmtId="49" fontId="28" fillId="0" borderId="30" xfId="0" applyNumberFormat="1" applyFont="1" applyBorder="1" applyAlignment="1">
      <alignment horizontal="center" vertical="center" wrapText="1"/>
    </xf>
    <xf numFmtId="49" fontId="28" fillId="0" borderId="28" xfId="0" applyNumberFormat="1" applyFont="1" applyBorder="1" applyAlignment="1">
      <alignment horizontal="center" vertical="center"/>
    </xf>
    <xf numFmtId="49" fontId="20" fillId="0" borderId="30" xfId="0" applyNumberFormat="1" applyFont="1" applyBorder="1" applyAlignment="1">
      <alignment horizontal="center" vertical="center"/>
    </xf>
    <xf numFmtId="49" fontId="20" fillId="0" borderId="39" xfId="0" applyNumberFormat="1" applyFont="1" applyBorder="1" applyAlignment="1">
      <alignment horizontal="center" vertical="center" wrapText="1"/>
    </xf>
    <xf numFmtId="49" fontId="28" fillId="0" borderId="36" xfId="0" applyNumberFormat="1" applyFont="1" applyFill="1" applyBorder="1" applyAlignment="1">
      <alignment horizontal="center" vertical="center" wrapText="1" shrinkToFit="1"/>
    </xf>
    <xf numFmtId="49" fontId="28" fillId="0" borderId="37" xfId="0" applyNumberFormat="1" applyFont="1" applyFill="1" applyBorder="1" applyAlignment="1">
      <alignment horizontal="center" vertical="center" wrapText="1" shrinkToFit="1"/>
    </xf>
    <xf numFmtId="49" fontId="28" fillId="34" borderId="36" xfId="0" applyNumberFormat="1" applyFont="1" applyFill="1" applyBorder="1" applyAlignment="1">
      <alignment horizontal="center" vertical="center" wrapText="1" shrinkToFit="1"/>
    </xf>
    <xf numFmtId="49" fontId="28" fillId="34" borderId="37" xfId="0" applyNumberFormat="1" applyFont="1" applyFill="1" applyBorder="1" applyAlignment="1">
      <alignment horizontal="center" vertical="center" wrapText="1" shrinkToFit="1"/>
    </xf>
    <xf numFmtId="49" fontId="28" fillId="0" borderId="20"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20" fillId="0" borderId="0" xfId="0" applyNumberFormat="1" applyFont="1" applyFill="1" applyAlignment="1">
      <alignment horizontal="center" vertical="center" wrapText="1"/>
    </xf>
    <xf numFmtId="49" fontId="20" fillId="0" borderId="43" xfId="0" applyNumberFormat="1" applyFont="1" applyFill="1" applyBorder="1" applyAlignment="1">
      <alignment horizontal="left" vertical="center" wrapText="1"/>
    </xf>
    <xf numFmtId="49" fontId="20" fillId="0" borderId="44" xfId="0" applyNumberFormat="1" applyFont="1" applyFill="1" applyBorder="1" applyAlignment="1">
      <alignment horizontal="left" vertical="center" wrapText="1"/>
    </xf>
    <xf numFmtId="49" fontId="20" fillId="0" borderId="44" xfId="0" applyNumberFormat="1" applyFont="1" applyFill="1" applyBorder="1" applyAlignment="1">
      <alignment horizontal="center" vertical="center" wrapText="1"/>
    </xf>
    <xf numFmtId="49" fontId="20" fillId="0" borderId="43" xfId="0" applyNumberFormat="1" applyFont="1" applyFill="1" applyBorder="1" applyAlignment="1">
      <alignment horizontal="center" vertical="center" wrapText="1"/>
    </xf>
    <xf numFmtId="49" fontId="20" fillId="0" borderId="42" xfId="0" applyNumberFormat="1" applyFont="1" applyFill="1" applyBorder="1" applyAlignment="1">
      <alignment horizontal="center" vertical="center" wrapText="1"/>
    </xf>
    <xf numFmtId="49" fontId="20" fillId="0" borderId="46" xfId="0" applyNumberFormat="1" applyFont="1" applyFill="1" applyBorder="1" applyAlignment="1">
      <alignment horizontal="center" vertical="center" wrapText="1"/>
    </xf>
    <xf numFmtId="49" fontId="20" fillId="0" borderId="47" xfId="0" applyNumberFormat="1" applyFont="1" applyBorder="1" applyAlignment="1">
      <alignment horizontal="center" vertical="center" wrapText="1"/>
    </xf>
    <xf numFmtId="49" fontId="20" fillId="0" borderId="48" xfId="0" applyNumberFormat="1" applyFont="1" applyBorder="1" applyAlignment="1">
      <alignment horizontal="center" vertical="center" wrapText="1"/>
    </xf>
    <xf numFmtId="49" fontId="20" fillId="0" borderId="49" xfId="0" applyNumberFormat="1" applyFont="1" applyBorder="1" applyAlignment="1">
      <alignment horizontal="center" vertical="center" wrapText="1"/>
    </xf>
    <xf numFmtId="49" fontId="20" fillId="0" borderId="50" xfId="0" applyNumberFormat="1" applyFont="1" applyBorder="1" applyAlignment="1">
      <alignment horizontal="center" vertical="center" wrapText="1"/>
    </xf>
    <xf numFmtId="49" fontId="28" fillId="0" borderId="49" xfId="0" applyNumberFormat="1" applyFont="1" applyBorder="1" applyAlignment="1">
      <alignment horizontal="center" vertical="center" wrapText="1"/>
    </xf>
    <xf numFmtId="49" fontId="28" fillId="0" borderId="44" xfId="0" applyNumberFormat="1" applyFont="1" applyBorder="1" applyAlignment="1">
      <alignment horizontal="center" vertical="center" wrapText="1"/>
    </xf>
    <xf numFmtId="49" fontId="28" fillId="0" borderId="43" xfId="0" applyNumberFormat="1" applyFont="1" applyBorder="1" applyAlignment="1">
      <alignment horizontal="center" vertical="center" wrapText="1"/>
    </xf>
    <xf numFmtId="49" fontId="28" fillId="0" borderId="47" xfId="0" applyNumberFormat="1" applyFont="1" applyBorder="1" applyAlignment="1">
      <alignment horizontal="center" vertical="center" wrapText="1"/>
    </xf>
    <xf numFmtId="49" fontId="28" fillId="0" borderId="50" xfId="0" applyNumberFormat="1" applyFont="1" applyBorder="1" applyAlignment="1">
      <alignment horizontal="center" vertical="center" wrapText="1"/>
    </xf>
    <xf numFmtId="49" fontId="20" fillId="0" borderId="0" xfId="0" applyNumberFormat="1" applyFont="1" applyBorder="1" applyAlignment="1">
      <alignment horizontal="center" vertical="center" wrapText="1" shrinkToFit="1"/>
    </xf>
    <xf numFmtId="49" fontId="20" fillId="0" borderId="0" xfId="0" applyNumberFormat="1" applyFont="1" applyBorder="1" applyAlignment="1">
      <alignment horizontal="center" vertical="center"/>
    </xf>
    <xf numFmtId="49" fontId="20" fillId="0" borderId="51" xfId="0" applyNumberFormat="1" applyFont="1" applyBorder="1" applyAlignment="1">
      <alignment horizontal="center" vertical="center" wrapText="1"/>
    </xf>
    <xf numFmtId="49" fontId="20" fillId="0" borderId="52" xfId="0" applyNumberFormat="1" applyFont="1" applyBorder="1" applyAlignment="1">
      <alignment horizontal="center" vertical="center" wrapText="1"/>
    </xf>
    <xf numFmtId="49" fontId="28" fillId="0" borderId="35" xfId="0" applyNumberFormat="1" applyFont="1" applyFill="1" applyBorder="1" applyAlignment="1">
      <alignment horizontal="left" vertical="center" wrapText="1"/>
    </xf>
    <xf numFmtId="49" fontId="20" fillId="0" borderId="35" xfId="0" applyNumberFormat="1" applyFont="1" applyFill="1" applyBorder="1" applyAlignment="1">
      <alignment horizontal="left" vertical="center" wrapText="1"/>
    </xf>
    <xf numFmtId="49" fontId="44" fillId="0" borderId="35" xfId="0" applyNumberFormat="1" applyFont="1" applyFill="1" applyBorder="1" applyAlignment="1">
      <alignment horizontal="center" vertical="center" wrapText="1"/>
    </xf>
    <xf numFmtId="49" fontId="20" fillId="0" borderId="53" xfId="0" applyNumberFormat="1" applyFont="1" applyBorder="1" applyAlignment="1">
      <alignment horizontal="center" vertical="center" wrapText="1"/>
    </xf>
    <xf numFmtId="49" fontId="20" fillId="0" borderId="54" xfId="0" applyNumberFormat="1" applyFont="1" applyBorder="1" applyAlignment="1">
      <alignment horizontal="center" vertical="center" wrapText="1"/>
    </xf>
    <xf numFmtId="49" fontId="28" fillId="0" borderId="53" xfId="0" applyNumberFormat="1" applyFont="1" applyBorder="1" applyAlignment="1">
      <alignment horizontal="center" vertical="center" wrapText="1"/>
    </xf>
    <xf numFmtId="49" fontId="28" fillId="0" borderId="54" xfId="0" applyNumberFormat="1" applyFont="1" applyBorder="1" applyAlignment="1">
      <alignment horizontal="center" vertical="center" wrapText="1"/>
    </xf>
    <xf numFmtId="49" fontId="28" fillId="0" borderId="0" xfId="0" applyNumberFormat="1" applyFont="1" applyBorder="1" applyAlignment="1">
      <alignment horizontal="center" vertical="center" wrapText="1"/>
    </xf>
    <xf numFmtId="49" fontId="28" fillId="0" borderId="0" xfId="0" applyNumberFormat="1" applyFont="1" applyBorder="1" applyAlignment="1">
      <alignment horizontal="left" vertical="center" wrapText="1"/>
    </xf>
    <xf numFmtId="0" fontId="28" fillId="0" borderId="61"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28" fillId="35" borderId="65" xfId="0" applyFont="1" applyFill="1" applyBorder="1" applyAlignment="1">
      <alignment horizontal="center" vertical="center" wrapText="1"/>
    </xf>
    <xf numFmtId="0" fontId="20" fillId="34" borderId="66" xfId="0" applyFont="1" applyFill="1" applyBorder="1" applyAlignment="1">
      <alignment horizontal="center" vertical="center" wrapText="1"/>
    </xf>
    <xf numFmtId="0" fontId="28" fillId="34" borderId="63" xfId="0" applyFont="1" applyFill="1" applyBorder="1" applyAlignment="1">
      <alignment horizontal="center" vertical="center" wrapText="1"/>
    </xf>
    <xf numFmtId="0" fontId="28" fillId="34" borderId="64" xfId="0" applyFont="1" applyFill="1" applyBorder="1" applyAlignment="1">
      <alignment horizontal="center" vertical="center" wrapText="1"/>
    </xf>
    <xf numFmtId="0" fontId="28" fillId="34" borderId="65" xfId="0" applyFont="1" applyFill="1" applyBorder="1" applyAlignment="1">
      <alignment horizontal="center" vertical="center" wrapText="1"/>
    </xf>
    <xf numFmtId="0" fontId="28" fillId="0" borderId="62" xfId="0" applyFont="1" applyFill="1" applyBorder="1" applyAlignment="1">
      <alignment horizontal="center" vertical="center"/>
    </xf>
    <xf numFmtId="0" fontId="28" fillId="0" borderId="66"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35" borderId="68" xfId="0" applyFont="1" applyFill="1" applyBorder="1" applyAlignment="1">
      <alignment horizontal="center" vertical="center" wrapText="1"/>
    </xf>
    <xf numFmtId="0" fontId="20" fillId="0" borderId="67" xfId="0" applyFont="1" applyFill="1" applyBorder="1" applyAlignment="1">
      <alignment horizontal="center" vertical="center" wrapText="1"/>
    </xf>
    <xf numFmtId="0" fontId="20" fillId="35" borderId="68"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20" fillId="35" borderId="69"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20" fillId="0" borderId="65" xfId="0" applyFont="1" applyFill="1" applyBorder="1" applyAlignment="1">
      <alignment horizontal="center" vertical="center" wrapText="1"/>
    </xf>
    <xf numFmtId="0" fontId="20" fillId="35" borderId="65" xfId="0" applyFont="1" applyFill="1" applyBorder="1" applyAlignment="1">
      <alignment horizontal="center" vertical="center" wrapText="1"/>
    </xf>
    <xf numFmtId="0" fontId="20" fillId="0" borderId="69"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20" fillId="0" borderId="64" xfId="0" applyFont="1" applyFill="1" applyBorder="1" applyAlignment="1">
      <alignment horizontal="center" vertical="center" wrapText="1"/>
    </xf>
    <xf numFmtId="0" fontId="20" fillId="34" borderId="62" xfId="0" applyFont="1" applyFill="1" applyBorder="1" applyAlignment="1">
      <alignment horizontal="center" vertical="center" wrapText="1"/>
    </xf>
    <xf numFmtId="0" fontId="20" fillId="34" borderId="63" xfId="0" applyFont="1" applyFill="1" applyBorder="1" applyAlignment="1">
      <alignment horizontal="center" vertical="center" wrapText="1"/>
    </xf>
    <xf numFmtId="0" fontId="20" fillId="34" borderId="64" xfId="0" applyFont="1" applyFill="1" applyBorder="1" applyAlignment="1">
      <alignment horizontal="center" vertical="center" wrapText="1"/>
    </xf>
    <xf numFmtId="0" fontId="20" fillId="34" borderId="65" xfId="0" applyFont="1" applyFill="1" applyBorder="1" applyAlignment="1">
      <alignment horizontal="center" vertical="center" wrapText="1"/>
    </xf>
    <xf numFmtId="0" fontId="20" fillId="34" borderId="61" xfId="0" applyFont="1" applyFill="1" applyBorder="1" applyAlignment="1">
      <alignment horizontal="center" vertical="center" wrapText="1"/>
    </xf>
    <xf numFmtId="0" fontId="20" fillId="34" borderId="67" xfId="0" applyFont="1" applyFill="1" applyBorder="1" applyAlignment="1">
      <alignment horizontal="center" vertical="center" wrapText="1"/>
    </xf>
    <xf numFmtId="0" fontId="30" fillId="35" borderId="68" xfId="0" applyFont="1" applyFill="1" applyBorder="1" applyAlignment="1">
      <alignment horizontal="center" vertical="center" wrapText="1"/>
    </xf>
    <xf numFmtId="0" fontId="30" fillId="35" borderId="69" xfId="0" applyFont="1" applyFill="1" applyBorder="1" applyAlignment="1">
      <alignment horizontal="center" vertical="center" wrapText="1"/>
    </xf>
    <xf numFmtId="0" fontId="20" fillId="34" borderId="70" xfId="0" applyFont="1" applyFill="1" applyBorder="1" applyAlignment="1">
      <alignment horizontal="center" vertical="center" wrapText="1"/>
    </xf>
    <xf numFmtId="0" fontId="20" fillId="34" borderId="71" xfId="0" applyFont="1" applyFill="1" applyBorder="1" applyAlignment="1">
      <alignment horizontal="center" vertical="center" wrapText="1"/>
    </xf>
    <xf numFmtId="0" fontId="28" fillId="34" borderId="62" xfId="0" applyFont="1" applyFill="1" applyBorder="1" applyAlignment="1">
      <alignment horizontal="center" vertical="center" wrapText="1"/>
    </xf>
    <xf numFmtId="0" fontId="28" fillId="35" borderId="69" xfId="0" applyFont="1" applyFill="1" applyBorder="1" applyAlignment="1">
      <alignment horizontal="center" vertical="center" wrapText="1"/>
    </xf>
    <xf numFmtId="0" fontId="28" fillId="34" borderId="67" xfId="0" applyFont="1" applyFill="1" applyBorder="1" applyAlignment="1">
      <alignment horizontal="center" vertical="center" wrapText="1"/>
    </xf>
    <xf numFmtId="0" fontId="28" fillId="34" borderId="70" xfId="0" applyFont="1" applyFill="1" applyBorder="1" applyAlignment="1">
      <alignment horizontal="center" vertical="center" wrapText="1"/>
    </xf>
    <xf numFmtId="0" fontId="28" fillId="34" borderId="71" xfId="0" applyFont="1" applyFill="1" applyBorder="1" applyAlignment="1">
      <alignment horizontal="center" vertical="center" wrapText="1"/>
    </xf>
    <xf numFmtId="0" fontId="20" fillId="34" borderId="69" xfId="0" applyFont="1" applyFill="1" applyBorder="1" applyAlignment="1">
      <alignment horizontal="center" vertical="center" wrapText="1"/>
    </xf>
    <xf numFmtId="0" fontId="20" fillId="36" borderId="63" xfId="0" applyFont="1" applyFill="1" applyBorder="1" applyAlignment="1">
      <alignment horizontal="center" vertical="center" wrapText="1"/>
    </xf>
    <xf numFmtId="0" fontId="20" fillId="34" borderId="72" xfId="0" applyFont="1" applyFill="1" applyBorder="1" applyAlignment="1">
      <alignment horizontal="center" vertical="center" wrapText="1"/>
    </xf>
    <xf numFmtId="0" fontId="20" fillId="34" borderId="68" xfId="0" applyFont="1" applyFill="1" applyBorder="1" applyAlignment="1">
      <alignment horizontal="center" vertical="center" wrapText="1"/>
    </xf>
    <xf numFmtId="0" fontId="20" fillId="35" borderId="73" xfId="0" applyFont="1" applyFill="1" applyBorder="1" applyAlignment="1">
      <alignment horizontal="center" vertical="center" wrapText="1"/>
    </xf>
    <xf numFmtId="0" fontId="20" fillId="35" borderId="74" xfId="0" applyFont="1" applyFill="1" applyBorder="1" applyAlignment="1">
      <alignment horizontal="center" vertical="center" wrapText="1"/>
    </xf>
    <xf numFmtId="0" fontId="20" fillId="34" borderId="75" xfId="0" applyFont="1" applyFill="1" applyBorder="1" applyAlignment="1">
      <alignment horizontal="center" vertical="center" wrapText="1"/>
    </xf>
    <xf numFmtId="0" fontId="20" fillId="0" borderId="77" xfId="0" applyFont="1" applyFill="1" applyBorder="1" applyAlignment="1">
      <alignment horizontal="left" vertical="center" wrapText="1" shrinkToFit="1"/>
    </xf>
    <xf numFmtId="0" fontId="20" fillId="0" borderId="78" xfId="0" applyFont="1" applyFill="1" applyBorder="1" applyAlignment="1">
      <alignment horizontal="left" vertical="center" wrapText="1" shrinkToFit="1"/>
    </xf>
    <xf numFmtId="0" fontId="20" fillId="0" borderId="59" xfId="0" applyFont="1" applyFill="1" applyBorder="1" applyAlignment="1">
      <alignment horizontal="left" vertical="center" wrapText="1" shrinkToFit="1"/>
    </xf>
    <xf numFmtId="0" fontId="20" fillId="0" borderId="79" xfId="0" applyFont="1" applyFill="1" applyBorder="1" applyAlignment="1">
      <alignment horizontal="left" vertical="center" wrapText="1" shrinkToFit="1"/>
    </xf>
    <xf numFmtId="0" fontId="20" fillId="0" borderId="80" xfId="0" applyFont="1" applyFill="1" applyBorder="1" applyAlignment="1">
      <alignment horizontal="left" vertical="center" wrapText="1" shrinkToFit="1"/>
    </xf>
    <xf numFmtId="0" fontId="20" fillId="0" borderId="81" xfId="0" applyFont="1" applyBorder="1" applyAlignment="1">
      <alignment horizontal="left" vertical="center" wrapText="1" shrinkToFit="1"/>
    </xf>
    <xf numFmtId="0" fontId="20" fillId="34" borderId="82" xfId="0" applyFont="1" applyFill="1" applyBorder="1" applyAlignment="1">
      <alignment horizontal="left" vertical="center" wrapText="1" shrinkToFit="1"/>
    </xf>
    <xf numFmtId="0" fontId="20" fillId="34" borderId="83" xfId="0" applyFont="1" applyFill="1" applyBorder="1" applyAlignment="1">
      <alignment horizontal="left" vertical="center" wrapText="1" shrinkToFit="1"/>
    </xf>
    <xf numFmtId="0" fontId="20" fillId="34" borderId="84" xfId="0" applyFont="1" applyFill="1" applyBorder="1" applyAlignment="1">
      <alignment horizontal="left" vertical="center" wrapText="1" shrinkToFit="1"/>
    </xf>
    <xf numFmtId="0" fontId="20" fillId="0" borderId="77" xfId="0" applyFont="1" applyFill="1" applyBorder="1" applyAlignment="1">
      <alignment horizontal="left" vertical="center" wrapText="1"/>
    </xf>
    <xf numFmtId="0" fontId="20" fillId="0" borderId="85" xfId="0" applyFont="1" applyFill="1" applyBorder="1" applyAlignment="1">
      <alignment horizontal="left" vertical="center" wrapText="1"/>
    </xf>
    <xf numFmtId="0" fontId="20" fillId="0" borderId="86" xfId="0" applyFont="1" applyFill="1" applyBorder="1" applyAlignment="1">
      <alignment horizontal="left" vertical="center" wrapText="1"/>
    </xf>
    <xf numFmtId="0" fontId="20" fillId="0" borderId="87" xfId="0" applyFont="1" applyFill="1" applyBorder="1" applyAlignment="1">
      <alignment horizontal="left" vertical="center" wrapText="1"/>
    </xf>
    <xf numFmtId="0" fontId="20" fillId="0" borderId="59" xfId="0" applyFont="1" applyFill="1" applyBorder="1" applyAlignment="1">
      <alignment horizontal="left" vertical="center" wrapText="1"/>
    </xf>
    <xf numFmtId="0" fontId="20" fillId="0" borderId="79" xfId="0" applyFont="1" applyFill="1" applyBorder="1" applyAlignment="1">
      <alignment horizontal="left" vertical="center" wrapText="1"/>
    </xf>
    <xf numFmtId="0" fontId="20" fillId="0" borderId="88" xfId="0" applyFont="1" applyFill="1" applyBorder="1" applyAlignment="1">
      <alignment horizontal="left" vertical="center" wrapText="1"/>
    </xf>
    <xf numFmtId="0" fontId="20" fillId="0" borderId="80" xfId="0" applyFont="1" applyFill="1" applyBorder="1" applyAlignment="1">
      <alignment horizontal="left" vertical="center" wrapText="1"/>
    </xf>
    <xf numFmtId="0" fontId="20" fillId="0" borderId="78" xfId="0" applyFont="1" applyFill="1" applyBorder="1" applyAlignment="1">
      <alignment horizontal="left" vertical="center" wrapText="1"/>
    </xf>
    <xf numFmtId="0" fontId="20" fillId="0" borderId="84" xfId="0" applyFont="1" applyFill="1" applyBorder="1" applyAlignment="1">
      <alignment horizontal="left" vertical="center" wrapText="1"/>
    </xf>
    <xf numFmtId="0" fontId="20" fillId="0" borderId="89" xfId="0" applyFont="1" applyFill="1" applyBorder="1" applyAlignment="1">
      <alignment horizontal="left" vertical="center" wrapText="1" shrinkToFit="1"/>
    </xf>
    <xf numFmtId="0" fontId="20" fillId="0" borderId="88" xfId="0" applyFont="1" applyFill="1" applyBorder="1" applyAlignment="1">
      <alignment horizontal="left" vertical="center" wrapText="1" shrinkToFit="1"/>
    </xf>
    <xf numFmtId="0" fontId="20" fillId="0" borderId="90" xfId="0" applyFont="1" applyBorder="1" applyAlignment="1">
      <alignment horizontal="left" vertical="center" wrapText="1" shrinkToFit="1"/>
    </xf>
    <xf numFmtId="0" fontId="20" fillId="0" borderId="82" xfId="0" applyFont="1" applyBorder="1" applyAlignment="1">
      <alignment horizontal="left" vertical="center" wrapText="1" shrinkToFit="1"/>
    </xf>
    <xf numFmtId="0" fontId="20" fillId="0" borderId="83" xfId="0" applyFont="1" applyBorder="1" applyAlignment="1">
      <alignment horizontal="left" vertical="center" wrapText="1" shrinkToFit="1"/>
    </xf>
    <xf numFmtId="0" fontId="20" fillId="0" borderId="84" xfId="0" applyFont="1" applyBorder="1" applyAlignment="1">
      <alignment horizontal="left" vertical="center" wrapText="1" shrinkToFit="1"/>
    </xf>
    <xf numFmtId="0" fontId="20" fillId="0" borderId="91" xfId="0" applyFont="1" applyBorder="1" applyAlignment="1">
      <alignment horizontal="left" vertical="center" wrapText="1" shrinkToFit="1"/>
    </xf>
    <xf numFmtId="0" fontId="20" fillId="0" borderId="85" xfId="0" applyFont="1" applyBorder="1" applyAlignment="1">
      <alignment horizontal="left" vertical="center" wrapText="1" shrinkToFit="1"/>
    </xf>
    <xf numFmtId="0" fontId="20" fillId="0" borderId="77" xfId="0" applyFont="1" applyBorder="1" applyAlignment="1">
      <alignment horizontal="left" vertical="center" shrinkToFit="1"/>
    </xf>
    <xf numFmtId="0" fontId="20" fillId="0" borderId="80" xfId="0" applyFont="1" applyBorder="1" applyAlignment="1">
      <alignment horizontal="left" vertical="center" shrinkToFit="1"/>
    </xf>
    <xf numFmtId="0" fontId="20" fillId="0" borderId="92" xfId="0" applyFont="1" applyBorder="1" applyAlignment="1">
      <alignment horizontal="left" vertical="center" wrapText="1" shrinkToFit="1"/>
    </xf>
    <xf numFmtId="0" fontId="20" fillId="0" borderId="93" xfId="0" applyFont="1" applyBorder="1" applyAlignment="1">
      <alignment horizontal="left" vertical="center" wrapText="1" shrinkToFit="1"/>
    </xf>
    <xf numFmtId="0" fontId="20" fillId="0" borderId="94" xfId="0" applyFont="1" applyBorder="1" applyAlignment="1">
      <alignment horizontal="left" vertical="center" wrapText="1" shrinkToFit="1"/>
    </xf>
    <xf numFmtId="0" fontId="20" fillId="0" borderId="95" xfId="0" applyFont="1" applyBorder="1" applyAlignment="1">
      <alignment horizontal="left" vertical="center" wrapText="1" shrinkToFit="1"/>
    </xf>
    <xf numFmtId="0" fontId="20" fillId="0" borderId="96" xfId="0" applyFont="1" applyBorder="1" applyAlignment="1">
      <alignment horizontal="left" vertical="center" wrapText="1" shrinkToFit="1"/>
    </xf>
    <xf numFmtId="0" fontId="20" fillId="0" borderId="97" xfId="0" applyFont="1" applyBorder="1" applyAlignment="1">
      <alignment horizontal="left" vertical="center" wrapText="1" shrinkToFit="1"/>
    </xf>
    <xf numFmtId="0" fontId="20" fillId="0" borderId="98" xfId="0" applyFont="1" applyBorder="1" applyAlignment="1">
      <alignment horizontal="left" vertical="center" wrapText="1" shrinkToFit="1"/>
    </xf>
    <xf numFmtId="0" fontId="20" fillId="0" borderId="99" xfId="0" applyFont="1" applyBorder="1" applyAlignment="1">
      <alignment horizontal="left" vertical="center" wrapText="1" shrinkToFit="1"/>
    </xf>
    <xf numFmtId="0" fontId="20" fillId="0" borderId="100" xfId="0" applyFont="1" applyBorder="1" applyAlignment="1">
      <alignment horizontal="left" vertical="center" wrapText="1" shrinkToFit="1"/>
    </xf>
    <xf numFmtId="0" fontId="20" fillId="0" borderId="101" xfId="0" applyFont="1" applyBorder="1" applyAlignment="1">
      <alignment horizontal="left" vertical="center" wrapText="1" shrinkToFit="1"/>
    </xf>
    <xf numFmtId="0" fontId="21" fillId="33" borderId="12" xfId="0" applyFont="1" applyFill="1" applyBorder="1" applyAlignment="1">
      <alignment vertical="center" wrapText="1"/>
    </xf>
    <xf numFmtId="0" fontId="20" fillId="0" borderId="12" xfId="0" applyFont="1" applyFill="1" applyBorder="1" applyAlignment="1">
      <alignment horizontal="left" vertical="top" wrapText="1"/>
    </xf>
    <xf numFmtId="0" fontId="20" fillId="0" borderId="103" xfId="0" applyFont="1" applyFill="1" applyBorder="1" applyAlignment="1">
      <alignment vertical="top" wrapText="1"/>
    </xf>
    <xf numFmtId="0" fontId="20" fillId="0" borderId="104" xfId="0" applyFont="1" applyFill="1" applyBorder="1" applyAlignment="1">
      <alignment vertical="top" wrapText="1"/>
    </xf>
    <xf numFmtId="0" fontId="20" fillId="34" borderId="102" xfId="0" applyFont="1" applyFill="1" applyBorder="1" applyAlignment="1">
      <alignment vertical="top" wrapText="1"/>
    </xf>
    <xf numFmtId="0" fontId="20" fillId="0" borderId="0" xfId="0" applyFont="1" applyAlignment="1">
      <alignment horizontal="left" vertical="top" wrapText="1"/>
    </xf>
    <xf numFmtId="0" fontId="43" fillId="0" borderId="0" xfId="0" applyFont="1" applyAlignment="1">
      <alignment vertical="top" wrapText="1"/>
    </xf>
    <xf numFmtId="0" fontId="21" fillId="0" borderId="0" xfId="0" applyFont="1" applyFill="1" applyAlignment="1">
      <alignment horizontal="left" vertical="center"/>
    </xf>
    <xf numFmtId="0" fontId="31" fillId="0" borderId="0" xfId="0" applyFont="1">
      <alignment vertical="center"/>
    </xf>
    <xf numFmtId="0" fontId="20" fillId="0" borderId="0" xfId="0" applyFont="1" applyAlignment="1">
      <alignment horizontal="left" vertical="center" wrapText="1"/>
    </xf>
    <xf numFmtId="0" fontId="45" fillId="0" borderId="0" xfId="0" applyFont="1" applyAlignment="1">
      <alignment horizontal="right" vertical="center"/>
    </xf>
    <xf numFmtId="0" fontId="21" fillId="33" borderId="10" xfId="0" applyFont="1" applyFill="1" applyBorder="1" applyAlignment="1">
      <alignment horizontal="center" vertical="center" wrapText="1"/>
    </xf>
    <xf numFmtId="0" fontId="20" fillId="0" borderId="10" xfId="0" applyFont="1" applyFill="1" applyBorder="1" applyAlignment="1">
      <alignment horizontal="left" vertical="top" wrapText="1"/>
    </xf>
    <xf numFmtId="0" fontId="20" fillId="0" borderId="13" xfId="0" applyFont="1" applyFill="1" applyBorder="1" applyAlignment="1">
      <alignment horizontal="left" vertical="top" wrapText="1" shrinkToFit="1"/>
    </xf>
    <xf numFmtId="0" fontId="20" fillId="0" borderId="13" xfId="0" applyFont="1" applyFill="1" applyBorder="1" applyAlignment="1">
      <alignment horizontal="left" vertical="top" wrapText="1"/>
    </xf>
    <xf numFmtId="0" fontId="43" fillId="0" borderId="14" xfId="0" applyFont="1" applyFill="1" applyBorder="1" applyAlignment="1">
      <alignment horizontal="left" vertical="top" wrapText="1" shrinkToFit="1"/>
    </xf>
    <xf numFmtId="0" fontId="46" fillId="0" borderId="14" xfId="0" applyFont="1" applyBorder="1" applyAlignment="1">
      <alignment horizontal="left" vertical="top" wrapText="1"/>
    </xf>
    <xf numFmtId="0" fontId="47" fillId="0" borderId="14" xfId="0" applyFont="1" applyBorder="1" applyAlignment="1">
      <alignment horizontal="left" vertical="top" wrapText="1"/>
    </xf>
    <xf numFmtId="0" fontId="48" fillId="0" borderId="14" xfId="0" applyFont="1" applyBorder="1" applyAlignment="1">
      <alignment horizontal="left" vertical="top" wrapText="1"/>
    </xf>
    <xf numFmtId="0" fontId="43" fillId="0" borderId="14" xfId="0" applyFont="1" applyBorder="1" applyAlignment="1">
      <alignment horizontal="left" vertical="top" wrapText="1"/>
    </xf>
    <xf numFmtId="0" fontId="38" fillId="0" borderId="15" xfId="0" applyFont="1" applyBorder="1" applyAlignment="1">
      <alignment horizontal="left" vertical="top" wrapText="1"/>
    </xf>
    <xf numFmtId="0" fontId="49" fillId="0" borderId="14" xfId="0" applyFont="1" applyBorder="1" applyAlignment="1">
      <alignment horizontal="left" vertical="top" wrapText="1"/>
    </xf>
    <xf numFmtId="0" fontId="34" fillId="0" borderId="18" xfId="0" applyFont="1" applyBorder="1" applyAlignment="1">
      <alignment horizontal="left" vertical="top" wrapText="1"/>
    </xf>
    <xf numFmtId="0" fontId="43" fillId="0" borderId="18" xfId="0" applyFont="1" applyBorder="1" applyAlignment="1">
      <alignment horizontal="left" vertical="top" wrapText="1"/>
    </xf>
    <xf numFmtId="0" fontId="34" fillId="0" borderId="19" xfId="0" applyFont="1" applyBorder="1" applyAlignment="1">
      <alignment horizontal="left" vertical="top" wrapText="1"/>
    </xf>
    <xf numFmtId="0" fontId="21" fillId="33" borderId="21"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2" xfId="0" applyFont="1" applyFill="1" applyBorder="1" applyAlignment="1">
      <alignment horizontal="center" vertical="center" wrapText="1" shrinkToFit="1"/>
    </xf>
    <xf numFmtId="0" fontId="20" fillId="34" borderId="22" xfId="0" applyFont="1" applyFill="1" applyBorder="1" applyAlignment="1">
      <alignment horizontal="center" vertical="center" wrapText="1" shrinkToFi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shrinkToFit="1"/>
    </xf>
    <xf numFmtId="0" fontId="28" fillId="0" borderId="22" xfId="0" applyFont="1" applyFill="1" applyBorder="1" applyAlignment="1">
      <alignment horizontal="center" vertical="center" wrapText="1" shrinkToFit="1"/>
    </xf>
    <xf numFmtId="0" fontId="43" fillId="0" borderId="23" xfId="0" applyFont="1" applyFill="1" applyBorder="1" applyAlignment="1">
      <alignment horizontal="center" vertical="center" wrapText="1" shrinkToFit="1"/>
    </xf>
    <xf numFmtId="0" fontId="46" fillId="0" borderId="23" xfId="0" applyFont="1" applyFill="1" applyBorder="1" applyAlignment="1">
      <alignment horizontal="center" vertical="center" wrapText="1" shrinkToFit="1"/>
    </xf>
    <xf numFmtId="0" fontId="43" fillId="0" borderId="23" xfId="0" applyFont="1" applyBorder="1" applyAlignment="1">
      <alignment horizontal="center" vertical="center" wrapText="1"/>
    </xf>
    <xf numFmtId="0" fontId="47" fillId="0" borderId="23" xfId="0" applyFont="1" applyBorder="1" applyAlignment="1">
      <alignment horizontal="center" vertical="center" wrapText="1"/>
    </xf>
    <xf numFmtId="0" fontId="34" fillId="0" borderId="27" xfId="0" applyFont="1" applyBorder="1" applyAlignment="1">
      <alignment horizontal="center" vertical="center" wrapText="1"/>
    </xf>
    <xf numFmtId="49" fontId="20" fillId="0" borderId="30" xfId="0" applyNumberFormat="1" applyFont="1" applyFill="1" applyBorder="1" applyAlignment="1">
      <alignment horizontal="left" vertical="center" wrapText="1" shrinkToFit="1"/>
    </xf>
    <xf numFmtId="49" fontId="20" fillId="0" borderId="31" xfId="0" applyNumberFormat="1" applyFont="1" applyFill="1" applyBorder="1" applyAlignment="1">
      <alignment horizontal="left" vertical="center" wrapText="1" shrinkToFit="1"/>
    </xf>
    <xf numFmtId="49" fontId="20" fillId="34" borderId="31" xfId="0" applyNumberFormat="1" applyFont="1" applyFill="1" applyBorder="1" applyAlignment="1">
      <alignment horizontal="center" vertical="center" wrapText="1" shrinkToFit="1"/>
    </xf>
    <xf numFmtId="49" fontId="20" fillId="34" borderId="29" xfId="0" applyNumberFormat="1" applyFont="1" applyFill="1" applyBorder="1" applyAlignment="1">
      <alignment horizontal="center" vertical="center" wrapText="1" shrinkToFit="1"/>
    </xf>
    <xf numFmtId="49" fontId="20" fillId="34" borderId="30" xfId="0" applyNumberFormat="1" applyFont="1" applyFill="1" applyBorder="1" applyAlignment="1">
      <alignment horizontal="center" vertical="center" wrapText="1" shrinkToFit="1"/>
    </xf>
    <xf numFmtId="49" fontId="20" fillId="0" borderId="20" xfId="0" applyNumberFormat="1" applyFont="1" applyFill="1" applyBorder="1" applyAlignment="1">
      <alignment horizontal="center" vertical="center" wrapText="1" shrinkToFit="1"/>
    </xf>
    <xf numFmtId="49" fontId="28" fillId="0" borderId="30" xfId="0" applyNumberFormat="1" applyFont="1" applyFill="1" applyBorder="1" applyAlignment="1">
      <alignment horizontal="center" vertical="center" wrapText="1" shrinkToFit="1"/>
    </xf>
    <xf numFmtId="49" fontId="28" fillId="0" borderId="30" xfId="0" applyNumberFormat="1" applyFont="1" applyBorder="1" applyAlignment="1">
      <alignment vertical="center" wrapText="1"/>
    </xf>
    <xf numFmtId="49" fontId="28" fillId="0" borderId="31" xfId="0" applyNumberFormat="1" applyFont="1" applyBorder="1" applyAlignment="1">
      <alignment horizontal="left" vertical="center" wrapText="1"/>
    </xf>
    <xf numFmtId="49" fontId="28" fillId="0" borderId="31" xfId="0" applyNumberFormat="1" applyFont="1" applyBorder="1" applyAlignment="1">
      <alignment vertical="center" wrapText="1"/>
    </xf>
    <xf numFmtId="49" fontId="28" fillId="0" borderId="29" xfId="0" applyNumberFormat="1" applyFont="1" applyBorder="1" applyAlignment="1">
      <alignment horizontal="center" vertical="center"/>
    </xf>
    <xf numFmtId="49" fontId="28" fillId="0" borderId="30" xfId="0" applyNumberFormat="1" applyFont="1" applyBorder="1" applyAlignment="1">
      <alignment horizontal="center" vertical="center"/>
    </xf>
    <xf numFmtId="49" fontId="28" fillId="0" borderId="39" xfId="0" applyNumberFormat="1" applyFont="1" applyBorder="1" applyAlignment="1">
      <alignment horizontal="center" vertical="center" wrapText="1"/>
    </xf>
    <xf numFmtId="49" fontId="20" fillId="0" borderId="36" xfId="0" applyNumberFormat="1" applyFont="1" applyFill="1" applyBorder="1" applyAlignment="1">
      <alignment horizontal="center" vertical="center" wrapText="1" shrinkToFit="1"/>
    </xf>
    <xf numFmtId="49" fontId="20" fillId="0" borderId="37" xfId="0" applyNumberFormat="1" applyFont="1" applyFill="1" applyBorder="1" applyAlignment="1">
      <alignment horizontal="center" vertical="center" wrapText="1" shrinkToFit="1"/>
    </xf>
    <xf numFmtId="49" fontId="20" fillId="34" borderId="36" xfId="0" applyNumberFormat="1" applyFont="1" applyFill="1" applyBorder="1" applyAlignment="1">
      <alignment horizontal="center" vertical="center" wrapText="1" shrinkToFit="1"/>
    </xf>
    <xf numFmtId="49" fontId="20" fillId="34" borderId="37" xfId="0" applyNumberFormat="1" applyFont="1" applyFill="1" applyBorder="1" applyAlignment="1">
      <alignment horizontal="center" vertical="center" wrapText="1" shrinkToFit="1"/>
    </xf>
    <xf numFmtId="49" fontId="28" fillId="0" borderId="48" xfId="0" applyNumberFormat="1" applyFont="1" applyBorder="1" applyAlignment="1">
      <alignment horizontal="center" vertical="center" wrapText="1"/>
    </xf>
    <xf numFmtId="49" fontId="28" fillId="0" borderId="0" xfId="0" applyNumberFormat="1" applyFont="1" applyBorder="1" applyAlignment="1">
      <alignment horizontal="center" vertical="center" wrapText="1" shrinkToFit="1"/>
    </xf>
    <xf numFmtId="49" fontId="28" fillId="0" borderId="0" xfId="0" applyNumberFormat="1" applyFont="1" applyBorder="1" applyAlignment="1">
      <alignment horizontal="center" vertical="center"/>
    </xf>
    <xf numFmtId="49" fontId="28" fillId="0" borderId="51" xfId="0" applyNumberFormat="1" applyFont="1" applyBorder="1" applyAlignment="1">
      <alignment horizontal="center" vertical="center" wrapText="1"/>
    </xf>
    <xf numFmtId="49" fontId="28" fillId="0" borderId="52" xfId="0" applyNumberFormat="1" applyFont="1" applyBorder="1" applyAlignment="1">
      <alignment horizontal="center" vertical="center" wrapText="1"/>
    </xf>
    <xf numFmtId="0" fontId="20" fillId="0" borderId="62" xfId="0" applyFont="1" applyFill="1" applyBorder="1" applyAlignment="1">
      <alignment horizontal="center" vertical="center"/>
    </xf>
    <xf numFmtId="0" fontId="28" fillId="0" borderId="69" xfId="0" applyFont="1" applyFill="1" applyBorder="1" applyAlignment="1">
      <alignment horizontal="center" vertical="center" wrapText="1"/>
    </xf>
    <xf numFmtId="0" fontId="28" fillId="34" borderId="61" xfId="0" applyFont="1" applyFill="1" applyBorder="1" applyAlignment="1">
      <alignment horizontal="center" vertical="center" wrapText="1"/>
    </xf>
    <xf numFmtId="0" fontId="28" fillId="34" borderId="66" xfId="0" applyFont="1" applyFill="1" applyBorder="1" applyAlignment="1">
      <alignment horizontal="center" vertical="center" wrapText="1"/>
    </xf>
    <xf numFmtId="0" fontId="28" fillId="34" borderId="69" xfId="0" applyFont="1" applyFill="1" applyBorder="1" applyAlignment="1">
      <alignment horizontal="center" vertical="center" wrapText="1"/>
    </xf>
    <xf numFmtId="0" fontId="28" fillId="34" borderId="72" xfId="0" applyFont="1" applyFill="1" applyBorder="1" applyAlignment="1">
      <alignment horizontal="center" vertical="center" wrapText="1"/>
    </xf>
    <xf numFmtId="0" fontId="28" fillId="34" borderId="68" xfId="0" applyFont="1" applyFill="1" applyBorder="1" applyAlignment="1">
      <alignment horizontal="center" vertical="center" wrapText="1"/>
    </xf>
    <xf numFmtId="0" fontId="28" fillId="35" borderId="73" xfId="0" applyFont="1" applyFill="1" applyBorder="1" applyAlignment="1">
      <alignment horizontal="center" vertical="center" wrapText="1"/>
    </xf>
    <xf numFmtId="0" fontId="28" fillId="35" borderId="74" xfId="0" applyFont="1" applyFill="1" applyBorder="1" applyAlignment="1">
      <alignment horizontal="center" vertical="center" wrapText="1"/>
    </xf>
    <xf numFmtId="0" fontId="28" fillId="34" borderId="75" xfId="0" applyFont="1" applyFill="1" applyBorder="1" applyAlignment="1">
      <alignment horizontal="center" vertical="center" wrapText="1"/>
    </xf>
    <xf numFmtId="0" fontId="28" fillId="0" borderId="77" xfId="0" applyFont="1" applyFill="1" applyBorder="1" applyAlignment="1">
      <alignment horizontal="left" vertical="center" wrapText="1" shrinkToFit="1"/>
    </xf>
    <xf numFmtId="0" fontId="28" fillId="0" borderId="89" xfId="0" applyFont="1" applyFill="1" applyBorder="1" applyAlignment="1">
      <alignment horizontal="left" vertical="center" wrapText="1" shrinkToFit="1"/>
    </xf>
    <xf numFmtId="0" fontId="28" fillId="0" borderId="78" xfId="0" applyFont="1" applyFill="1" applyBorder="1" applyAlignment="1">
      <alignment horizontal="left" vertical="center" wrapText="1" shrinkToFit="1"/>
    </xf>
    <xf numFmtId="0" fontId="28" fillId="0" borderId="88" xfId="0" applyFont="1" applyBorder="1" applyAlignment="1">
      <alignment horizontal="left" vertical="center" wrapText="1" shrinkToFit="1"/>
    </xf>
    <xf numFmtId="0" fontId="28" fillId="0" borderId="80" xfId="0" applyFont="1" applyFill="1" applyBorder="1" applyAlignment="1">
      <alignment horizontal="left" vertical="center" wrapText="1" shrinkToFit="1"/>
    </xf>
    <xf numFmtId="0" fontId="28" fillId="0" borderId="80"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77" xfId="0" applyFont="1" applyFill="1" applyBorder="1" applyAlignment="1">
      <alignment horizontal="left" vertical="center" wrapText="1"/>
    </xf>
    <xf numFmtId="0" fontId="28" fillId="0" borderId="90" xfId="0" applyFont="1" applyBorder="1" applyAlignment="1">
      <alignment horizontal="left" vertical="center" wrapText="1" shrinkToFit="1"/>
    </xf>
    <xf numFmtId="0" fontId="28" fillId="0" borderId="82" xfId="0" applyFont="1" applyBorder="1" applyAlignment="1">
      <alignment horizontal="left" vertical="center" wrapText="1" shrinkToFit="1"/>
    </xf>
    <xf numFmtId="0" fontId="28" fillId="0" borderId="83" xfId="0" applyFont="1" applyBorder="1" applyAlignment="1">
      <alignment horizontal="left" vertical="center" wrapText="1" shrinkToFit="1"/>
    </xf>
    <xf numFmtId="0" fontId="28" fillId="0" borderId="84" xfId="0" applyFont="1" applyBorder="1" applyAlignment="1">
      <alignment horizontal="left" vertical="center" wrapText="1" shrinkToFit="1"/>
    </xf>
    <xf numFmtId="0" fontId="28" fillId="0" borderId="91" xfId="0" applyFont="1" applyBorder="1" applyAlignment="1">
      <alignment horizontal="left" vertical="center" wrapText="1" shrinkToFit="1"/>
    </xf>
    <xf numFmtId="0" fontId="28" fillId="0" borderId="85" xfId="0" applyFont="1" applyBorder="1" applyAlignment="1">
      <alignment horizontal="left" vertical="center" wrapText="1" shrinkToFit="1"/>
    </xf>
    <xf numFmtId="0" fontId="28" fillId="0" borderId="59" xfId="0" applyFont="1" applyFill="1" applyBorder="1" applyAlignment="1">
      <alignment horizontal="left" vertical="center" wrapText="1" shrinkToFit="1"/>
    </xf>
    <xf numFmtId="0" fontId="28" fillId="0" borderId="79" xfId="0" applyFont="1" applyFill="1" applyBorder="1" applyAlignment="1">
      <alignment horizontal="left" vertical="center" wrapText="1" shrinkToFit="1"/>
    </xf>
    <xf numFmtId="0" fontId="28" fillId="0" borderId="77" xfId="0" applyFont="1" applyBorder="1" applyAlignment="1">
      <alignment horizontal="left" vertical="center" shrinkToFit="1"/>
    </xf>
    <xf numFmtId="0" fontId="28" fillId="0" borderId="80" xfId="0" applyFont="1" applyBorder="1" applyAlignment="1">
      <alignment horizontal="left" vertical="center" shrinkToFit="1"/>
    </xf>
    <xf numFmtId="0" fontId="28" fillId="0" borderId="92" xfId="0" applyFont="1" applyBorder="1" applyAlignment="1">
      <alignment horizontal="left" vertical="center" wrapText="1" shrinkToFit="1"/>
    </xf>
    <xf numFmtId="0" fontId="28" fillId="0" borderId="93" xfId="0" applyFont="1" applyBorder="1" applyAlignment="1">
      <alignment horizontal="left" vertical="center" wrapText="1" shrinkToFit="1"/>
    </xf>
    <xf numFmtId="0" fontId="28" fillId="0" borderId="94" xfId="0" applyFont="1" applyBorder="1" applyAlignment="1">
      <alignment horizontal="left" vertical="center" wrapText="1" shrinkToFit="1"/>
    </xf>
    <xf numFmtId="0" fontId="28" fillId="0" borderId="95" xfId="0" applyFont="1" applyBorder="1" applyAlignment="1">
      <alignment horizontal="left" vertical="center" wrapText="1" shrinkToFit="1"/>
    </xf>
    <xf numFmtId="0" fontId="28" fillId="0" borderId="81" xfId="0" applyFont="1" applyBorder="1" applyAlignment="1">
      <alignment horizontal="left" vertical="center" wrapText="1" shrinkToFit="1"/>
    </xf>
    <xf numFmtId="0" fontId="43" fillId="0" borderId="91" xfId="0" applyFont="1" applyBorder="1" applyAlignment="1">
      <alignment horizontal="left" vertical="center" wrapText="1" shrinkToFit="1"/>
    </xf>
    <xf numFmtId="0" fontId="43" fillId="0" borderId="89" xfId="0" applyFont="1" applyFill="1" applyBorder="1" applyAlignment="1">
      <alignment horizontal="left" vertical="center" wrapText="1" shrinkToFit="1"/>
    </xf>
    <xf numFmtId="0" fontId="43" fillId="0" borderId="84" xfId="0" applyFont="1" applyBorder="1" applyAlignment="1">
      <alignment horizontal="left" vertical="center" wrapText="1" shrinkToFit="1"/>
    </xf>
    <xf numFmtId="0" fontId="43" fillId="0" borderId="88" xfId="0" applyFont="1" applyBorder="1" applyAlignment="1">
      <alignment horizontal="left" vertical="center" wrapText="1" shrinkToFit="1"/>
    </xf>
    <xf numFmtId="0" fontId="43" fillId="0" borderId="82" xfId="0" applyFont="1" applyBorder="1" applyAlignment="1">
      <alignment horizontal="left" vertical="center" wrapText="1" shrinkToFit="1"/>
    </xf>
    <xf numFmtId="0" fontId="43" fillId="0" borderId="83" xfId="0" applyFont="1" applyBorder="1" applyAlignment="1">
      <alignment horizontal="left" vertical="center" wrapText="1" shrinkToFit="1"/>
    </xf>
    <xf numFmtId="0" fontId="43" fillId="0" borderId="90" xfId="0" applyFont="1" applyBorder="1" applyAlignment="1">
      <alignment horizontal="left" vertical="center" wrapText="1" shrinkToFit="1"/>
    </xf>
    <xf numFmtId="0" fontId="43" fillId="0" borderId="80" xfId="0" applyFont="1" applyFill="1" applyBorder="1" applyAlignment="1">
      <alignment horizontal="left" vertical="center" wrapText="1" shrinkToFit="1"/>
    </xf>
    <xf numFmtId="0" fontId="43" fillId="0" borderId="81" xfId="0" applyFont="1" applyBorder="1" applyAlignment="1">
      <alignment horizontal="left" vertical="center" wrapText="1" shrinkToFit="1"/>
    </xf>
    <xf numFmtId="0" fontId="43" fillId="0" borderId="77" xfId="0" applyFont="1" applyFill="1" applyBorder="1" applyAlignment="1">
      <alignment horizontal="left" vertical="center" wrapText="1" shrinkToFit="1"/>
    </xf>
    <xf numFmtId="0" fontId="43" fillId="0" borderId="96" xfId="0" applyFont="1" applyBorder="1" applyAlignment="1">
      <alignment horizontal="left" vertical="center" wrapText="1" shrinkToFit="1"/>
    </xf>
    <xf numFmtId="0" fontId="43" fillId="0" borderId="97" xfId="0" applyFont="1" applyBorder="1" applyAlignment="1">
      <alignment horizontal="left" vertical="center" wrapText="1" shrinkToFit="1"/>
    </xf>
    <xf numFmtId="0" fontId="43" fillId="0" borderId="98" xfId="0" applyFont="1" applyBorder="1" applyAlignment="1">
      <alignment horizontal="left" vertical="center" wrapText="1" shrinkToFit="1"/>
    </xf>
    <xf numFmtId="0" fontId="43" fillId="0" borderId="99" xfId="0" applyFont="1" applyBorder="1" applyAlignment="1">
      <alignment horizontal="left" vertical="center" wrapText="1" shrinkToFit="1"/>
    </xf>
    <xf numFmtId="0" fontId="43" fillId="0" borderId="100" xfId="0" applyFont="1" applyBorder="1" applyAlignment="1">
      <alignment horizontal="left" vertical="center" wrapText="1" shrinkToFit="1"/>
    </xf>
    <xf numFmtId="0" fontId="43" fillId="0" borderId="101" xfId="0" applyFont="1" applyBorder="1" applyAlignment="1">
      <alignment horizontal="left" vertical="center" wrapText="1" shrinkToFit="1"/>
    </xf>
    <xf numFmtId="0" fontId="43" fillId="0" borderId="0" xfId="0" applyFont="1" applyAlignment="1">
      <alignment horizontal="left" vertical="center" wrapText="1" shrinkToFit="1"/>
    </xf>
    <xf numFmtId="49" fontId="43" fillId="0" borderId="0" xfId="0" applyNumberFormat="1" applyFont="1" applyFill="1" applyAlignment="1">
      <alignment horizontal="center" vertical="center" wrapText="1"/>
    </xf>
    <xf numFmtId="0" fontId="52" fillId="33" borderId="12" xfId="0" applyFont="1" applyFill="1" applyBorder="1" applyAlignment="1">
      <alignment vertical="center" wrapText="1"/>
    </xf>
    <xf numFmtId="0" fontId="43" fillId="0" borderId="12" xfId="0" applyFont="1" applyFill="1" applyBorder="1" applyAlignment="1">
      <alignment horizontal="left" vertical="top" wrapText="1"/>
    </xf>
    <xf numFmtId="0" fontId="43" fillId="0" borderId="103" xfId="0" applyFont="1" applyFill="1" applyBorder="1" applyAlignment="1">
      <alignment vertical="top" wrapText="1"/>
    </xf>
    <xf numFmtId="0" fontId="43" fillId="0" borderId="104" xfId="0" applyFont="1" applyFill="1" applyBorder="1" applyAlignment="1">
      <alignment vertical="top" wrapText="1"/>
    </xf>
    <xf numFmtId="0" fontId="26" fillId="0" borderId="10" xfId="33" applyFont="1" applyBorder="1" applyAlignment="1">
      <alignment horizontal="center" vertical="center" wrapText="1"/>
    </xf>
    <xf numFmtId="0" fontId="26" fillId="0" borderId="11" xfId="33" applyFont="1" applyBorder="1" applyAlignment="1">
      <alignment horizontal="center" vertical="center" wrapText="1"/>
    </xf>
    <xf numFmtId="0" fontId="26" fillId="0" borderId="12" xfId="33" applyFont="1" applyBorder="1" applyAlignment="1">
      <alignment horizontal="center" vertical="center" wrapText="1"/>
    </xf>
    <xf numFmtId="0" fontId="22" fillId="0" borderId="0" xfId="33" applyFont="1" applyBorder="1" applyAlignment="1">
      <alignment horizontal="center" vertical="center" wrapText="1"/>
    </xf>
    <xf numFmtId="0" fontId="23" fillId="0" borderId="0" xfId="33" applyFont="1" applyBorder="1" applyAlignment="1">
      <alignment vertical="top" wrapText="1"/>
    </xf>
    <xf numFmtId="0" fontId="24" fillId="0" borderId="0" xfId="33" applyFont="1" applyBorder="1" applyAlignment="1">
      <alignment vertical="top" wrapText="1"/>
    </xf>
    <xf numFmtId="0" fontId="23" fillId="0" borderId="0" xfId="0" applyFont="1" applyBorder="1" applyAlignment="1">
      <alignment horizontal="left" vertical="center" wrapText="1"/>
    </xf>
    <xf numFmtId="0" fontId="25" fillId="0" borderId="0" xfId="0" applyFont="1" applyBorder="1" applyAlignment="1">
      <alignment vertical="center" wrapText="1"/>
    </xf>
    <xf numFmtId="0" fontId="21" fillId="0" borderId="0" xfId="0" applyFont="1" applyBorder="1" applyAlignment="1">
      <alignment horizontal="left" vertical="center" wrapText="1" indent="1"/>
    </xf>
    <xf numFmtId="0" fontId="21" fillId="0" borderId="0" xfId="0" applyFont="1" applyBorder="1" applyAlignment="1">
      <alignment horizontal="left" vertical="center" wrapText="1" indent="2"/>
    </xf>
    <xf numFmtId="0" fontId="27" fillId="0" borderId="0" xfId="33" applyFont="1" applyBorder="1" applyAlignment="1">
      <alignment horizontal="center" vertical="center" wrapText="1"/>
    </xf>
    <xf numFmtId="0" fontId="23"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0" fontId="21" fillId="0" borderId="0" xfId="0" applyFont="1" applyBorder="1" applyAlignment="1">
      <alignment horizontal="left" vertical="top" wrapText="1" indent="2"/>
    </xf>
    <xf numFmtId="0" fontId="32" fillId="0" borderId="0" xfId="0" applyFont="1" applyAlignment="1">
      <alignment horizontal="center" vertical="center"/>
    </xf>
    <xf numFmtId="176" fontId="40" fillId="0" borderId="20" xfId="0" applyNumberFormat="1" applyFont="1" applyBorder="1" applyAlignment="1">
      <alignment horizontal="left" vertical="center"/>
    </xf>
    <xf numFmtId="0" fontId="40" fillId="0" borderId="20" xfId="0" applyFont="1" applyBorder="1" applyAlignment="1">
      <alignment horizontal="left" vertical="center" wrapText="1"/>
    </xf>
    <xf numFmtId="49" fontId="21" fillId="33" borderId="11" xfId="0" applyNumberFormat="1" applyFont="1" applyFill="1" applyBorder="1" applyAlignment="1">
      <alignment horizontal="center" vertical="center" wrapText="1"/>
    </xf>
    <xf numFmtId="0" fontId="21" fillId="33" borderId="60" xfId="0" applyFont="1" applyFill="1" applyBorder="1" applyAlignment="1">
      <alignment horizontal="center" vertical="center"/>
    </xf>
    <xf numFmtId="0" fontId="21" fillId="33" borderId="76" xfId="0" applyFont="1" applyFill="1" applyBorder="1" applyAlignment="1">
      <alignment horizontal="center" vertical="center"/>
    </xf>
    <xf numFmtId="49" fontId="28" fillId="0" borderId="11" xfId="0" applyNumberFormat="1" applyFont="1" applyFill="1" applyBorder="1" applyAlignment="1">
      <alignment horizontal="left" vertical="center" wrapText="1"/>
    </xf>
    <xf numFmtId="49" fontId="28" fillId="0" borderId="11" xfId="0" applyNumberFormat="1" applyFont="1" applyFill="1" applyBorder="1" applyAlignment="1">
      <alignment horizontal="left" vertical="center" wrapText="1" shrinkToFit="1"/>
    </xf>
    <xf numFmtId="49" fontId="28" fillId="0" borderId="33" xfId="0" applyNumberFormat="1" applyFont="1" applyFill="1" applyBorder="1" applyAlignment="1">
      <alignment vertical="center" wrapText="1" shrinkToFit="1"/>
    </xf>
    <xf numFmtId="49" fontId="28" fillId="0" borderId="36" xfId="0" applyNumberFormat="1" applyFont="1" applyFill="1" applyBorder="1" applyAlignment="1">
      <alignment horizontal="left" vertical="center" wrapText="1" shrinkToFit="1"/>
    </xf>
    <xf numFmtId="49" fontId="28" fillId="0" borderId="37" xfId="0" applyNumberFormat="1" applyFont="1" applyFill="1" applyBorder="1" applyAlignment="1">
      <alignment horizontal="left" vertical="center" wrapText="1" shrinkToFit="1"/>
    </xf>
    <xf numFmtId="49" fontId="28" fillId="34" borderId="11" xfId="0" applyNumberFormat="1" applyFont="1" applyFill="1" applyBorder="1" applyAlignment="1">
      <alignment vertical="center" wrapText="1" shrinkToFit="1"/>
    </xf>
    <xf numFmtId="49" fontId="41" fillId="0" borderId="11" xfId="0" applyNumberFormat="1" applyFont="1" applyFill="1" applyBorder="1" applyAlignment="1">
      <alignment horizontal="left" vertical="center" wrapText="1" shrinkToFit="1"/>
    </xf>
    <xf numFmtId="49" fontId="28" fillId="34" borderId="40" xfId="0" applyNumberFormat="1" applyFont="1" applyFill="1" applyBorder="1" applyAlignment="1">
      <alignment vertical="center" wrapText="1" shrinkToFit="1"/>
    </xf>
    <xf numFmtId="49" fontId="28" fillId="34" borderId="33" xfId="0" applyNumberFormat="1" applyFont="1" applyFill="1" applyBorder="1" applyAlignment="1">
      <alignment vertical="center" wrapText="1" shrinkToFit="1"/>
    </xf>
    <xf numFmtId="49" fontId="28" fillId="34" borderId="36" xfId="0" applyNumberFormat="1" applyFont="1" applyFill="1" applyBorder="1" applyAlignment="1">
      <alignment vertical="center" wrapText="1" shrinkToFit="1"/>
    </xf>
    <xf numFmtId="49" fontId="28" fillId="34" borderId="37" xfId="0" applyNumberFormat="1" applyFont="1" applyFill="1" applyBorder="1" applyAlignment="1">
      <alignment vertical="center" wrapText="1" shrinkToFit="1"/>
    </xf>
    <xf numFmtId="49" fontId="28" fillId="34" borderId="41" xfId="0" applyNumberFormat="1" applyFont="1" applyFill="1" applyBorder="1" applyAlignment="1">
      <alignment vertical="center" wrapText="1" shrinkToFit="1"/>
    </xf>
    <xf numFmtId="49" fontId="28" fillId="34" borderId="32" xfId="0" applyNumberFormat="1" applyFont="1" applyFill="1" applyBorder="1" applyAlignment="1">
      <alignment vertical="center" wrapText="1" shrinkToFit="1"/>
    </xf>
    <xf numFmtId="49" fontId="28" fillId="0" borderId="32" xfId="0" applyNumberFormat="1" applyFont="1" applyFill="1" applyBorder="1" applyAlignment="1">
      <alignment horizontal="left" vertical="center" wrapText="1"/>
    </xf>
    <xf numFmtId="49" fontId="28" fillId="0" borderId="20" xfId="0" applyNumberFormat="1" applyFont="1" applyFill="1" applyBorder="1" applyAlignment="1">
      <alignment horizontal="left" vertical="center" wrapText="1"/>
    </xf>
    <xf numFmtId="49" fontId="28" fillId="0" borderId="32" xfId="0" applyNumberFormat="1" applyFont="1" applyFill="1" applyBorder="1" applyAlignment="1">
      <alignment horizontal="left" vertical="center" wrapText="1" shrinkToFit="1"/>
    </xf>
    <xf numFmtId="49" fontId="28" fillId="0" borderId="20" xfId="0" applyNumberFormat="1" applyFont="1" applyFill="1" applyBorder="1" applyAlignment="1">
      <alignment horizontal="left" vertical="center" wrapText="1" shrinkToFit="1"/>
    </xf>
    <xf numFmtId="49" fontId="28" fillId="0" borderId="33" xfId="0" applyNumberFormat="1" applyFont="1" applyFill="1" applyBorder="1" applyAlignment="1">
      <alignment horizontal="left" vertical="center" wrapText="1"/>
    </xf>
    <xf numFmtId="49" fontId="28" fillId="0" borderId="34" xfId="0" applyNumberFormat="1" applyFont="1" applyFill="1" applyBorder="1" applyAlignment="1">
      <alignment horizontal="left" vertical="center" wrapText="1"/>
    </xf>
    <xf numFmtId="49" fontId="28" fillId="0" borderId="35" xfId="0" applyNumberFormat="1" applyFont="1" applyFill="1" applyBorder="1" applyAlignment="1">
      <alignment horizontal="left" vertical="center" wrapText="1"/>
    </xf>
    <xf numFmtId="49" fontId="28" fillId="0" borderId="36" xfId="0" applyNumberFormat="1" applyFont="1" applyFill="1" applyBorder="1" applyAlignment="1">
      <alignment horizontal="left" vertical="center" wrapText="1"/>
    </xf>
    <xf numFmtId="49" fontId="28" fillId="0" borderId="37" xfId="0" applyNumberFormat="1" applyFont="1" applyFill="1" applyBorder="1" applyAlignment="1">
      <alignment horizontal="left" vertical="center" wrapText="1"/>
    </xf>
    <xf numFmtId="49" fontId="20" fillId="0" borderId="34" xfId="0" applyNumberFormat="1" applyFont="1" applyFill="1" applyBorder="1" applyAlignment="1">
      <alignment horizontal="left" vertical="center" wrapText="1"/>
    </xf>
    <xf numFmtId="49" fontId="20" fillId="0" borderId="35" xfId="0" applyNumberFormat="1" applyFont="1" applyFill="1" applyBorder="1" applyAlignment="1">
      <alignment horizontal="left" vertical="center" wrapText="1"/>
    </xf>
    <xf numFmtId="49" fontId="20" fillId="0" borderId="32"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49" fontId="20" fillId="0" borderId="11"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20" fillId="0" borderId="41" xfId="0" applyNumberFormat="1" applyFont="1" applyFill="1" applyBorder="1" applyAlignment="1">
      <alignment horizontal="left" vertical="center" wrapText="1"/>
    </xf>
    <xf numFmtId="49" fontId="20" fillId="0" borderId="43" xfId="0" applyNumberFormat="1" applyFont="1" applyFill="1" applyBorder="1" applyAlignment="1">
      <alignment horizontal="left" vertical="center" wrapText="1"/>
    </xf>
    <xf numFmtId="49" fontId="20" fillId="0" borderId="44" xfId="0" applyNumberFormat="1" applyFont="1" applyFill="1" applyBorder="1" applyAlignment="1">
      <alignment horizontal="left" vertical="center" wrapText="1"/>
    </xf>
    <xf numFmtId="49" fontId="20" fillId="0" borderId="45" xfId="0" applyNumberFormat="1" applyFont="1" applyFill="1" applyBorder="1" applyAlignment="1">
      <alignment horizontal="left" vertical="center" wrapText="1"/>
    </xf>
    <xf numFmtId="49" fontId="20" fillId="0" borderId="36" xfId="0" applyNumberFormat="1" applyFont="1" applyFill="1" applyBorder="1" applyAlignment="1">
      <alignment horizontal="left" vertical="center" wrapText="1"/>
    </xf>
    <xf numFmtId="49" fontId="20" fillId="0" borderId="37" xfId="0" applyNumberFormat="1" applyFont="1" applyFill="1" applyBorder="1" applyAlignment="1">
      <alignment horizontal="left" vertical="center" wrapText="1"/>
    </xf>
    <xf numFmtId="49" fontId="28" fillId="0" borderId="41" xfId="0" applyNumberFormat="1" applyFont="1" applyFill="1" applyBorder="1" applyAlignment="1">
      <alignment horizontal="left" vertical="center" wrapText="1" shrinkToFit="1"/>
    </xf>
    <xf numFmtId="49" fontId="20" fillId="0" borderId="0" xfId="0" applyNumberFormat="1" applyFont="1" applyBorder="1" applyAlignment="1">
      <alignment vertical="center" wrapText="1"/>
    </xf>
    <xf numFmtId="49" fontId="43" fillId="0" borderId="43" xfId="0" applyNumberFormat="1" applyFont="1" applyFill="1" applyBorder="1" applyAlignment="1">
      <alignment horizontal="left" vertical="center" wrapText="1"/>
    </xf>
    <xf numFmtId="49" fontId="43" fillId="0" borderId="20" xfId="0" applyNumberFormat="1" applyFont="1" applyFill="1" applyBorder="1" applyAlignment="1">
      <alignment horizontal="left" vertical="center" wrapText="1"/>
    </xf>
    <xf numFmtId="49" fontId="43" fillId="0" borderId="41" xfId="0" applyNumberFormat="1" applyFont="1" applyFill="1" applyBorder="1" applyAlignment="1">
      <alignment horizontal="left" vertical="center" wrapText="1"/>
    </xf>
    <xf numFmtId="49" fontId="43" fillId="0" borderId="11" xfId="0" applyNumberFormat="1" applyFont="1" applyFill="1" applyBorder="1" applyAlignment="1">
      <alignment horizontal="left" vertical="center" wrapText="1"/>
    </xf>
    <xf numFmtId="49" fontId="20" fillId="0" borderId="11" xfId="0" applyNumberFormat="1" applyFont="1" applyBorder="1" applyAlignment="1">
      <alignment horizontal="left" vertical="center" wrapText="1" shrinkToFit="1"/>
    </xf>
    <xf numFmtId="49" fontId="20" fillId="0" borderId="0" xfId="0" applyNumberFormat="1" applyFont="1" applyBorder="1" applyAlignment="1">
      <alignment horizontal="left" vertical="center" wrapText="1" shrinkToFit="1"/>
    </xf>
    <xf numFmtId="49" fontId="20" fillId="0" borderId="36" xfId="0" applyNumberFormat="1" applyFont="1" applyBorder="1" applyAlignment="1">
      <alignment horizontal="left" vertical="center" wrapText="1" shrinkToFit="1"/>
    </xf>
    <xf numFmtId="49" fontId="20" fillId="0" borderId="37" xfId="0" applyNumberFormat="1" applyFont="1" applyBorder="1" applyAlignment="1">
      <alignment horizontal="left" vertical="center" wrapText="1" shrinkToFit="1"/>
    </xf>
    <xf numFmtId="49" fontId="20" fillId="0" borderId="41" xfId="0" applyNumberFormat="1" applyFont="1" applyBorder="1" applyAlignment="1">
      <alignment horizontal="left" vertical="center" wrapText="1" shrinkToFit="1"/>
    </xf>
    <xf numFmtId="49" fontId="20" fillId="0" borderId="32" xfId="0" applyNumberFormat="1" applyFont="1" applyBorder="1" applyAlignment="1">
      <alignment horizontal="left" vertical="center" wrapText="1" shrinkToFit="1"/>
    </xf>
    <xf numFmtId="49" fontId="20" fillId="0" borderId="33" xfId="0" applyNumberFormat="1" applyFont="1" applyBorder="1" applyAlignment="1">
      <alignment horizontal="left" vertical="center" wrapText="1"/>
    </xf>
    <xf numFmtId="49" fontId="20" fillId="0" borderId="11" xfId="0" applyNumberFormat="1" applyFont="1" applyBorder="1" applyAlignment="1">
      <alignment vertical="center" wrapText="1" shrinkToFit="1"/>
    </xf>
    <xf numFmtId="49" fontId="20" fillId="0" borderId="40" xfId="0" applyNumberFormat="1" applyFont="1" applyBorder="1" applyAlignment="1">
      <alignment horizontal="left" vertical="center" wrapText="1"/>
    </xf>
    <xf numFmtId="49" fontId="44" fillId="0" borderId="35" xfId="0" applyNumberFormat="1" applyFont="1" applyFill="1" applyBorder="1" applyAlignment="1">
      <alignment horizontal="left" vertical="center" wrapText="1"/>
    </xf>
    <xf numFmtId="49" fontId="20" fillId="0" borderId="57" xfId="0" applyNumberFormat="1" applyFont="1" applyBorder="1" applyAlignment="1">
      <alignment horizontal="left" vertical="center" wrapText="1"/>
    </xf>
    <xf numFmtId="49" fontId="20" fillId="0" borderId="58" xfId="0" applyNumberFormat="1" applyFont="1" applyBorder="1" applyAlignment="1">
      <alignment horizontal="left" vertical="center" wrapText="1"/>
    </xf>
    <xf numFmtId="49" fontId="20" fillId="0" borderId="32" xfId="0" applyNumberFormat="1" applyFont="1" applyBorder="1" applyAlignment="1">
      <alignment vertical="center" wrapText="1"/>
    </xf>
    <xf numFmtId="49" fontId="20" fillId="0" borderId="20" xfId="0" applyNumberFormat="1" applyFont="1" applyBorder="1" applyAlignment="1">
      <alignment vertical="center" wrapText="1"/>
    </xf>
    <xf numFmtId="49" fontId="20" fillId="0" borderId="41" xfId="0" applyNumberFormat="1" applyFont="1" applyBorder="1" applyAlignment="1">
      <alignment vertical="center" wrapText="1"/>
    </xf>
    <xf numFmtId="49" fontId="20" fillId="0" borderId="11" xfId="0" applyNumberFormat="1" applyFont="1" applyBorder="1" applyAlignment="1">
      <alignment vertical="center" wrapText="1"/>
    </xf>
    <xf numFmtId="49" fontId="28" fillId="0" borderId="40" xfId="0" applyNumberFormat="1" applyFont="1" applyBorder="1" applyAlignment="1">
      <alignment horizontal="left" vertical="center" wrapText="1"/>
    </xf>
    <xf numFmtId="49" fontId="28" fillId="0" borderId="57" xfId="0" applyNumberFormat="1" applyFont="1" applyBorder="1" applyAlignment="1">
      <alignment horizontal="left" vertical="center" wrapText="1"/>
    </xf>
    <xf numFmtId="49" fontId="28" fillId="0" borderId="58" xfId="0" applyNumberFormat="1" applyFont="1" applyBorder="1" applyAlignment="1">
      <alignment horizontal="left" vertical="center" wrapText="1"/>
    </xf>
    <xf numFmtId="49" fontId="28" fillId="0" borderId="45" xfId="0" applyNumberFormat="1" applyFont="1" applyBorder="1" applyAlignment="1">
      <alignment horizontal="left" vertical="center" wrapText="1"/>
    </xf>
    <xf numFmtId="49" fontId="28" fillId="0" borderId="0" xfId="0" applyNumberFormat="1" applyFont="1" applyBorder="1" applyAlignment="1">
      <alignment horizontal="left" vertical="center" wrapText="1"/>
    </xf>
    <xf numFmtId="49" fontId="28" fillId="0" borderId="41" xfId="0" applyNumberFormat="1" applyFont="1" applyBorder="1" applyAlignment="1">
      <alignment vertical="center" wrapText="1"/>
    </xf>
    <xf numFmtId="49" fontId="28" fillId="0" borderId="11" xfId="0" applyNumberFormat="1" applyFont="1" applyBorder="1" applyAlignment="1">
      <alignment vertical="center" wrapText="1"/>
    </xf>
    <xf numFmtId="49" fontId="20" fillId="0" borderId="0" xfId="0" applyNumberFormat="1" applyFont="1" applyBorder="1" applyAlignment="1">
      <alignment vertical="center" wrapText="1" shrinkToFit="1"/>
    </xf>
    <xf numFmtId="49" fontId="20" fillId="0" borderId="0" xfId="0" applyNumberFormat="1" applyFont="1" applyBorder="1">
      <alignment vertical="center"/>
    </xf>
    <xf numFmtId="49" fontId="20" fillId="0" borderId="59" xfId="0" applyNumberFormat="1" applyFont="1" applyBorder="1" applyAlignment="1">
      <alignment horizontal="left" vertical="center" wrapText="1" shrinkToFit="1"/>
    </xf>
    <xf numFmtId="49" fontId="20" fillId="0" borderId="55" xfId="0" applyNumberFormat="1" applyFont="1" applyBorder="1" applyAlignment="1">
      <alignment horizontal="left" vertical="center" wrapText="1" shrinkToFit="1"/>
    </xf>
    <xf numFmtId="49" fontId="20" fillId="0" borderId="35" xfId="0" applyNumberFormat="1" applyFont="1" applyBorder="1" applyAlignment="1">
      <alignment horizontal="left" vertical="center" wrapText="1" shrinkToFit="1"/>
    </xf>
    <xf numFmtId="49" fontId="28" fillId="0" borderId="32" xfId="0" applyNumberFormat="1" applyFont="1" applyFill="1" applyBorder="1" applyAlignment="1">
      <alignment vertical="center" wrapText="1"/>
    </xf>
    <xf numFmtId="49" fontId="28" fillId="0" borderId="0" xfId="0" applyNumberFormat="1" applyFont="1" applyBorder="1" applyAlignment="1">
      <alignment vertical="center" wrapText="1"/>
    </xf>
    <xf numFmtId="49" fontId="42" fillId="0" borderId="38" xfId="0" applyNumberFormat="1" applyFont="1" applyBorder="1" applyAlignment="1">
      <alignment horizontal="left" vertical="center" wrapText="1"/>
    </xf>
    <xf numFmtId="49" fontId="20" fillId="0" borderId="36" xfId="0" applyNumberFormat="1" applyFont="1" applyBorder="1" applyAlignment="1">
      <alignment vertical="center" wrapText="1"/>
    </xf>
    <xf numFmtId="49" fontId="20" fillId="0" borderId="37" xfId="0" applyNumberFormat="1" applyFont="1" applyBorder="1" applyAlignment="1">
      <alignment vertical="center" wrapText="1"/>
    </xf>
    <xf numFmtId="49" fontId="20" fillId="0" borderId="56" xfId="0" applyNumberFormat="1" applyFont="1" applyBorder="1" applyAlignment="1">
      <alignment vertical="center" wrapText="1"/>
    </xf>
    <xf numFmtId="0" fontId="20" fillId="0" borderId="102" xfId="0" applyFont="1" applyFill="1" applyBorder="1" applyAlignment="1">
      <alignment vertical="top" wrapText="1"/>
    </xf>
    <xf numFmtId="0" fontId="20" fillId="0" borderId="103" xfId="0" applyFont="1" applyFill="1" applyBorder="1" applyAlignment="1">
      <alignment vertical="top" wrapText="1"/>
    </xf>
    <xf numFmtId="0" fontId="20" fillId="0" borderId="104" xfId="0" applyFont="1" applyFill="1" applyBorder="1" applyAlignment="1">
      <alignment vertical="top" wrapText="1"/>
    </xf>
    <xf numFmtId="0" fontId="20" fillId="34" borderId="102" xfId="0" applyFont="1" applyFill="1" applyBorder="1" applyAlignment="1">
      <alignment vertical="top" wrapText="1"/>
    </xf>
    <xf numFmtId="0" fontId="20" fillId="34" borderId="103" xfId="0" applyFont="1" applyFill="1" applyBorder="1" applyAlignment="1">
      <alignment vertical="top" wrapText="1"/>
    </xf>
    <xf numFmtId="0" fontId="20" fillId="0" borderId="102" xfId="0" applyFont="1" applyFill="1" applyBorder="1" applyAlignment="1">
      <alignment horizontal="left" vertical="top" wrapText="1"/>
    </xf>
    <xf numFmtId="0" fontId="20" fillId="0" borderId="103" xfId="0" applyFont="1" applyFill="1" applyBorder="1" applyAlignment="1">
      <alignment horizontal="left" vertical="top" wrapText="1"/>
    </xf>
    <xf numFmtId="0" fontId="20" fillId="0" borderId="104" xfId="0" applyFont="1" applyFill="1" applyBorder="1" applyAlignment="1">
      <alignment horizontal="left" vertical="top" wrapText="1"/>
    </xf>
    <xf numFmtId="0" fontId="20" fillId="0" borderId="90" xfId="0" applyFont="1" applyFill="1" applyBorder="1" applyAlignment="1">
      <alignment horizontal="left" vertical="center" wrapText="1"/>
    </xf>
    <xf numFmtId="0" fontId="20" fillId="0" borderId="84" xfId="0" applyFont="1" applyFill="1" applyBorder="1" applyAlignment="1">
      <alignment horizontal="left" vertical="center" wrapText="1"/>
    </xf>
    <xf numFmtId="0" fontId="20" fillId="0" borderId="89" xfId="0" applyFont="1" applyFill="1" applyBorder="1" applyAlignment="1">
      <alignment horizontal="left" vertical="center" wrapText="1"/>
    </xf>
    <xf numFmtId="0" fontId="28" fillId="0" borderId="16" xfId="0" applyFont="1" applyBorder="1" applyAlignment="1">
      <alignment horizontal="left" vertical="top" wrapText="1"/>
    </xf>
    <xf numFmtId="0" fontId="28" fillId="0" borderId="13" xfId="0" applyFont="1" applyFill="1" applyBorder="1" applyAlignment="1">
      <alignment horizontal="left" vertical="top" wrapText="1" shrinkToFit="1"/>
    </xf>
    <xf numFmtId="0" fontId="28" fillId="0" borderId="15" xfId="0" applyFont="1" applyBorder="1" applyAlignment="1">
      <alignment horizontal="left" vertical="top" wrapText="1" shrinkToFit="1"/>
    </xf>
    <xf numFmtId="0" fontId="20" fillId="0" borderId="91" xfId="0" applyFont="1" applyBorder="1" applyAlignment="1">
      <alignment horizontal="left" vertical="center" wrapText="1" shrinkToFit="1"/>
    </xf>
    <xf numFmtId="0" fontId="20" fillId="0" borderId="93" xfId="0" applyFont="1" applyBorder="1" applyAlignment="1">
      <alignment horizontal="left" vertical="center" wrapText="1" shrinkToFit="1"/>
    </xf>
    <xf numFmtId="0" fontId="34" fillId="0" borderId="14" xfId="0" applyFont="1" applyBorder="1" applyAlignment="1">
      <alignment horizontal="left" vertical="top" wrapText="1"/>
    </xf>
    <xf numFmtId="0" fontId="20" fillId="0" borderId="84" xfId="0" applyFont="1" applyBorder="1" applyAlignment="1">
      <alignment horizontal="left" vertical="center" wrapText="1" shrinkToFit="1"/>
    </xf>
    <xf numFmtId="0" fontId="20" fillId="34" borderId="104" xfId="0" applyFont="1" applyFill="1" applyBorder="1" applyAlignment="1">
      <alignment vertical="top" wrapText="1"/>
    </xf>
    <xf numFmtId="0" fontId="20" fillId="0" borderId="105" xfId="0" applyFont="1" applyFill="1" applyBorder="1" applyAlignment="1">
      <alignment vertical="top" wrapText="1"/>
    </xf>
    <xf numFmtId="0" fontId="20" fillId="0" borderId="106" xfId="0" applyFont="1" applyFill="1" applyBorder="1" applyAlignment="1">
      <alignment vertical="top" wrapText="1"/>
    </xf>
    <xf numFmtId="0" fontId="20" fillId="0" borderId="107" xfId="0" applyFont="1" applyBorder="1" applyAlignment="1">
      <alignment vertical="top" wrapText="1"/>
    </xf>
    <xf numFmtId="0" fontId="20" fillId="0" borderId="108" xfId="0" applyFont="1" applyBorder="1" applyAlignment="1">
      <alignment vertical="top" wrapText="1"/>
    </xf>
    <xf numFmtId="0" fontId="20" fillId="0" borderId="109" xfId="0" applyFont="1" applyBorder="1" applyAlignment="1">
      <alignment vertical="top" wrapText="1"/>
    </xf>
    <xf numFmtId="49" fontId="20" fillId="0" borderId="33" xfId="0" applyNumberFormat="1" applyFont="1" applyFill="1" applyBorder="1" applyAlignment="1">
      <alignment vertical="center" wrapText="1" shrinkToFit="1"/>
    </xf>
    <xf numFmtId="49" fontId="20" fillId="34" borderId="11" xfId="0" applyNumberFormat="1" applyFont="1" applyFill="1" applyBorder="1" applyAlignment="1">
      <alignment vertical="center" wrapText="1" shrinkToFit="1"/>
    </xf>
    <xf numFmtId="49" fontId="20" fillId="34" borderId="40" xfId="0" applyNumberFormat="1" applyFont="1" applyFill="1" applyBorder="1" applyAlignment="1">
      <alignment vertical="center" wrapText="1" shrinkToFit="1"/>
    </xf>
    <xf numFmtId="49" fontId="20" fillId="34" borderId="33" xfId="0" applyNumberFormat="1" applyFont="1" applyFill="1" applyBorder="1" applyAlignment="1">
      <alignment vertical="center" wrapText="1" shrinkToFit="1"/>
    </xf>
    <xf numFmtId="49" fontId="20" fillId="34" borderId="36" xfId="0" applyNumberFormat="1" applyFont="1" applyFill="1" applyBorder="1" applyAlignment="1">
      <alignment vertical="center" wrapText="1" shrinkToFit="1"/>
    </xf>
    <xf numFmtId="49" fontId="20" fillId="34" borderId="37" xfId="0" applyNumberFormat="1" applyFont="1" applyFill="1" applyBorder="1" applyAlignment="1">
      <alignment vertical="center" wrapText="1" shrinkToFit="1"/>
    </xf>
    <xf numFmtId="49" fontId="20" fillId="34" borderId="41" xfId="0" applyNumberFormat="1" applyFont="1" applyFill="1" applyBorder="1" applyAlignment="1">
      <alignment vertical="center" wrapText="1" shrinkToFit="1"/>
    </xf>
    <xf numFmtId="49" fontId="20" fillId="34" borderId="32" xfId="0" applyNumberFormat="1" applyFont="1" applyFill="1" applyBorder="1" applyAlignment="1">
      <alignment vertical="center" wrapText="1" shrinkToFit="1"/>
    </xf>
    <xf numFmtId="49" fontId="20" fillId="0" borderId="20" xfId="0" applyNumberFormat="1" applyFont="1" applyFill="1" applyBorder="1" applyAlignment="1">
      <alignment horizontal="left" vertical="center" wrapText="1" shrinkToFit="1"/>
    </xf>
    <xf numFmtId="49" fontId="28" fillId="0" borderId="41" xfId="0" applyNumberFormat="1" applyFont="1" applyFill="1" applyBorder="1" applyAlignment="1">
      <alignment horizontal="left" vertical="center" wrapText="1"/>
    </xf>
    <xf numFmtId="49" fontId="28" fillId="0" borderId="43" xfId="0" applyNumberFormat="1" applyFont="1" applyFill="1" applyBorder="1" applyAlignment="1">
      <alignment horizontal="left" vertical="center" wrapText="1"/>
    </xf>
    <xf numFmtId="49" fontId="28" fillId="0" borderId="0" xfId="0" applyNumberFormat="1" applyFont="1" applyBorder="1" applyAlignment="1">
      <alignment horizontal="left" vertical="center" wrapText="1" shrinkToFit="1"/>
    </xf>
    <xf numFmtId="49" fontId="28" fillId="0" borderId="11" xfId="0" applyNumberFormat="1" applyFont="1" applyBorder="1" applyAlignment="1">
      <alignment vertical="center" wrapText="1" shrinkToFit="1"/>
    </xf>
    <xf numFmtId="49" fontId="28" fillId="0" borderId="20" xfId="0" applyNumberFormat="1" applyFont="1" applyBorder="1" applyAlignment="1">
      <alignment vertical="center" wrapText="1"/>
    </xf>
    <xf numFmtId="49" fontId="47" fillId="0" borderId="45" xfId="0" applyNumberFormat="1" applyFont="1" applyBorder="1" applyAlignment="1">
      <alignment horizontal="left" vertical="center" wrapText="1"/>
    </xf>
    <xf numFmtId="49" fontId="47" fillId="0" borderId="32" xfId="0" applyNumberFormat="1" applyFont="1" applyFill="1" applyBorder="1" applyAlignment="1">
      <alignment horizontal="left" vertical="center" wrapText="1"/>
    </xf>
    <xf numFmtId="49" fontId="28" fillId="0" borderId="0" xfId="0" applyNumberFormat="1" applyFont="1" applyBorder="1" applyAlignment="1">
      <alignment vertical="center" wrapText="1" shrinkToFit="1"/>
    </xf>
    <xf numFmtId="49" fontId="28" fillId="0" borderId="0" xfId="0" applyNumberFormat="1" applyFont="1" applyBorder="1">
      <alignment vertical="center"/>
    </xf>
    <xf numFmtId="49" fontId="28" fillId="0" borderId="55" xfId="0" applyNumberFormat="1" applyFont="1" applyFill="1" applyBorder="1" applyAlignment="1">
      <alignment horizontal="left" vertical="center" wrapText="1" shrinkToFit="1"/>
    </xf>
    <xf numFmtId="49" fontId="28" fillId="0" borderId="35" xfId="0" applyNumberFormat="1" applyFont="1" applyFill="1" applyBorder="1" applyAlignment="1">
      <alignment horizontal="left" vertical="center" wrapText="1" shrinkToFit="1"/>
    </xf>
    <xf numFmtId="49" fontId="50" fillId="0" borderId="38" xfId="0" applyNumberFormat="1" applyFont="1" applyBorder="1" applyAlignment="1">
      <alignment horizontal="left" vertical="center" wrapText="1"/>
    </xf>
    <xf numFmtId="49" fontId="28" fillId="0" borderId="36" xfId="0" applyNumberFormat="1" applyFont="1" applyBorder="1" applyAlignment="1">
      <alignment vertical="center" wrapText="1"/>
    </xf>
    <xf numFmtId="49" fontId="28" fillId="0" borderId="37" xfId="0" applyNumberFormat="1" applyFont="1" applyBorder="1" applyAlignment="1">
      <alignment vertical="center" wrapText="1"/>
    </xf>
    <xf numFmtId="49" fontId="28" fillId="0" borderId="56" xfId="0" applyNumberFormat="1" applyFont="1" applyBorder="1" applyAlignment="1">
      <alignment vertical="center" wrapText="1"/>
    </xf>
    <xf numFmtId="0" fontId="43" fillId="0" borderId="102" xfId="0" applyFont="1" applyFill="1" applyBorder="1" applyAlignment="1">
      <alignment vertical="top" wrapText="1"/>
    </xf>
    <xf numFmtId="0" fontId="43" fillId="0" borderId="103" xfId="0" applyFont="1" applyFill="1" applyBorder="1" applyAlignment="1">
      <alignment vertical="top" wrapText="1"/>
    </xf>
    <xf numFmtId="0" fontId="43" fillId="0" borderId="104" xfId="0" applyFont="1" applyFill="1" applyBorder="1" applyAlignment="1">
      <alignment vertical="top" wrapText="1"/>
    </xf>
    <xf numFmtId="0" fontId="43" fillId="34" borderId="102" xfId="0" applyFont="1" applyFill="1" applyBorder="1" applyAlignment="1">
      <alignment vertical="top" wrapText="1"/>
    </xf>
    <xf numFmtId="0" fontId="43" fillId="34" borderId="103" xfId="0" applyFont="1" applyFill="1" applyBorder="1" applyAlignment="1">
      <alignment vertical="top" wrapText="1"/>
    </xf>
    <xf numFmtId="0" fontId="43" fillId="0" borderId="102" xfId="0" applyFont="1" applyFill="1" applyBorder="1" applyAlignment="1">
      <alignment horizontal="left" vertical="top" wrapText="1"/>
    </xf>
    <xf numFmtId="0" fontId="43" fillId="0" borderId="104" xfId="0" applyFont="1" applyFill="1" applyBorder="1" applyAlignment="1">
      <alignment horizontal="left" vertical="top" wrapText="1"/>
    </xf>
    <xf numFmtId="0" fontId="28" fillId="0" borderId="90" xfId="0" applyFont="1" applyFill="1" applyBorder="1" applyAlignment="1">
      <alignment horizontal="left" vertical="center" wrapText="1"/>
    </xf>
    <xf numFmtId="0" fontId="28" fillId="0" borderId="84" xfId="0" applyFont="1" applyFill="1" applyBorder="1" applyAlignment="1">
      <alignment horizontal="left" vertical="center" wrapText="1"/>
    </xf>
    <xf numFmtId="0" fontId="28" fillId="0" borderId="89" xfId="0" applyFont="1" applyFill="1" applyBorder="1" applyAlignment="1">
      <alignment horizontal="left" vertical="center" wrapText="1"/>
    </xf>
    <xf numFmtId="0" fontId="43" fillId="0" borderId="91" xfId="0" applyFont="1" applyBorder="1" applyAlignment="1">
      <alignment horizontal="left" vertical="center" wrapText="1" shrinkToFit="1"/>
    </xf>
    <xf numFmtId="0" fontId="51" fillId="0" borderId="93" xfId="0" applyFont="1" applyBorder="1" applyAlignment="1">
      <alignment horizontal="left" vertical="center" wrapText="1" shrinkToFit="1"/>
    </xf>
    <xf numFmtId="0" fontId="34" fillId="0" borderId="23" xfId="0" applyFont="1" applyBorder="1" applyAlignment="1">
      <alignment horizontal="center" vertical="center" wrapText="1"/>
    </xf>
    <xf numFmtId="0" fontId="43" fillId="0" borderId="93" xfId="0" applyFont="1" applyBorder="1" applyAlignment="1">
      <alignment horizontal="left" vertical="center" wrapText="1" shrinkToFit="1"/>
    </xf>
    <xf numFmtId="0" fontId="43" fillId="34" borderId="104" xfId="0" applyFont="1" applyFill="1" applyBorder="1" applyAlignment="1">
      <alignment vertical="top" wrapText="1"/>
    </xf>
    <xf numFmtId="0" fontId="43" fillId="0" borderId="103" xfId="0" applyFont="1" applyFill="1" applyBorder="1" applyAlignment="1">
      <alignment horizontal="left" vertical="top" wrapText="1"/>
    </xf>
    <xf numFmtId="0" fontId="43" fillId="0" borderId="105" xfId="0" applyFont="1" applyFill="1" applyBorder="1" applyAlignment="1">
      <alignment vertical="top" wrapText="1"/>
    </xf>
    <xf numFmtId="0" fontId="43" fillId="0" borderId="106" xfId="0" applyFont="1" applyFill="1" applyBorder="1" applyAlignment="1">
      <alignment vertical="top" wrapText="1"/>
    </xf>
    <xf numFmtId="0" fontId="43" fillId="0" borderId="107" xfId="0" applyFont="1" applyBorder="1" applyAlignment="1">
      <alignment vertical="top" wrapText="1"/>
    </xf>
    <xf numFmtId="0" fontId="43" fillId="0" borderId="108" xfId="0" applyFont="1" applyBorder="1" applyAlignment="1">
      <alignment vertical="top" wrapText="1"/>
    </xf>
    <xf numFmtId="0" fontId="43" fillId="0" borderId="109" xfId="0" applyFont="1" applyBorder="1" applyAlignment="1">
      <alignmen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33"/>
    <cellStyle name="良い" xfId="34" builtinId="26" customBuiltin="1"/>
  </cellStyles>
  <dxfs count="471">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J42"/>
  <sheetViews>
    <sheetView tabSelected="1" view="pageBreakPreview" zoomScaleSheetLayoutView="100" workbookViewId="0">
      <selection activeCell="M28" sqref="M28"/>
    </sheetView>
  </sheetViews>
  <sheetFormatPr defaultRowHeight="13.5" x14ac:dyDescent="0.15"/>
  <cols>
    <col min="1" max="1" width="4.125" style="1" customWidth="1"/>
    <col min="2" max="2" width="5.625" style="1" customWidth="1"/>
    <col min="3" max="9" width="9" style="1" customWidth="1"/>
    <col min="10" max="10" width="12.25" style="1" customWidth="1"/>
    <col min="11" max="11" width="9" style="1" customWidth="1"/>
    <col min="12" max="16384" width="9" style="1"/>
  </cols>
  <sheetData>
    <row r="4" spans="1:10" ht="52.5" customHeight="1" x14ac:dyDescent="0.15">
      <c r="B4" s="7"/>
      <c r="C4" s="7"/>
      <c r="D4" s="343" t="s">
        <v>175</v>
      </c>
      <c r="E4" s="344"/>
      <c r="F4" s="344"/>
      <c r="G4" s="344"/>
      <c r="H4" s="345"/>
      <c r="I4" s="7"/>
      <c r="J4" s="7"/>
    </row>
    <row r="8" spans="1:10" ht="36.75" customHeight="1" x14ac:dyDescent="0.15">
      <c r="A8" s="346" t="s">
        <v>168</v>
      </c>
      <c r="B8" s="346"/>
      <c r="C8" s="346"/>
      <c r="D8" s="346"/>
      <c r="E8" s="346"/>
      <c r="F8" s="346"/>
      <c r="G8" s="346"/>
      <c r="H8" s="346"/>
      <c r="I8" s="346"/>
      <c r="J8" s="346"/>
    </row>
    <row r="11" spans="1:10" x14ac:dyDescent="0.15">
      <c r="D11" s="353" t="s">
        <v>128</v>
      </c>
      <c r="E11" s="353"/>
      <c r="F11" s="353"/>
      <c r="G11" s="353"/>
      <c r="H11" s="353"/>
    </row>
    <row r="12" spans="1:10" x14ac:dyDescent="0.15">
      <c r="D12" s="353"/>
      <c r="E12" s="353"/>
      <c r="F12" s="353"/>
      <c r="G12" s="353"/>
      <c r="H12" s="353"/>
    </row>
    <row r="13" spans="1:10" x14ac:dyDescent="0.15">
      <c r="D13" s="353"/>
      <c r="E13" s="353"/>
      <c r="F13" s="353"/>
      <c r="G13" s="353"/>
      <c r="H13" s="353"/>
    </row>
    <row r="15" spans="1:10" ht="14.25" x14ac:dyDescent="0.15">
      <c r="A15" s="3"/>
      <c r="B15" s="3"/>
      <c r="C15" s="3"/>
      <c r="D15" s="3"/>
      <c r="E15" s="3"/>
      <c r="F15" s="3"/>
      <c r="G15" s="3"/>
      <c r="H15" s="3"/>
      <c r="I15" s="3"/>
      <c r="J15" s="3"/>
    </row>
    <row r="16" spans="1:10" ht="15" customHeight="1" x14ac:dyDescent="0.15">
      <c r="A16" s="347" t="s">
        <v>26</v>
      </c>
      <c r="B16" s="347"/>
      <c r="C16" s="347"/>
      <c r="D16" s="347"/>
      <c r="E16" s="347"/>
      <c r="F16" s="347"/>
      <c r="G16" s="347"/>
      <c r="H16" s="347"/>
      <c r="I16" s="347"/>
      <c r="J16" s="347"/>
    </row>
    <row r="17" spans="1:10" ht="15" customHeight="1" x14ac:dyDescent="0.15">
      <c r="A17" s="347"/>
      <c r="B17" s="347"/>
      <c r="C17" s="347"/>
      <c r="D17" s="347"/>
      <c r="E17" s="347"/>
      <c r="F17" s="347"/>
      <c r="G17" s="347"/>
      <c r="H17" s="347"/>
      <c r="I17" s="347"/>
      <c r="J17" s="347"/>
    </row>
    <row r="18" spans="1:10" ht="14.25" x14ac:dyDescent="0.15">
      <c r="A18" s="4"/>
      <c r="B18" s="8"/>
      <c r="C18" s="8"/>
      <c r="D18" s="8"/>
      <c r="E18" s="8"/>
      <c r="F18" s="8"/>
      <c r="G18" s="8"/>
      <c r="H18" s="8"/>
      <c r="I18" s="8"/>
      <c r="J18" s="3"/>
    </row>
    <row r="19" spans="1:10" ht="15" customHeight="1" x14ac:dyDescent="0.15">
      <c r="A19" s="347" t="s">
        <v>166</v>
      </c>
      <c r="B19" s="347"/>
      <c r="C19" s="347"/>
      <c r="D19" s="347"/>
      <c r="E19" s="347"/>
      <c r="F19" s="347"/>
      <c r="G19" s="347"/>
      <c r="H19" s="347"/>
      <c r="I19" s="347"/>
      <c r="J19" s="347"/>
    </row>
    <row r="20" spans="1:10" ht="14.25" x14ac:dyDescent="0.15">
      <c r="A20" s="4"/>
      <c r="B20" s="8"/>
      <c r="C20" s="8"/>
      <c r="D20" s="8"/>
      <c r="E20" s="8"/>
      <c r="F20" s="8"/>
      <c r="G20" s="8"/>
      <c r="H20" s="8"/>
      <c r="I20" s="8"/>
      <c r="J20" s="3"/>
    </row>
    <row r="21" spans="1:10" ht="14.25" x14ac:dyDescent="0.15">
      <c r="A21" s="4"/>
      <c r="B21" s="8"/>
      <c r="C21" s="8"/>
      <c r="D21" s="8"/>
      <c r="E21" s="8"/>
      <c r="F21" s="8"/>
      <c r="G21" s="8"/>
      <c r="H21" s="8"/>
      <c r="I21" s="8"/>
      <c r="J21" s="3"/>
    </row>
    <row r="22" spans="1:10" ht="22.5" customHeight="1" x14ac:dyDescent="0.15">
      <c r="A22" s="348" t="s">
        <v>165</v>
      </c>
      <c r="B22" s="348"/>
      <c r="C22" s="348"/>
      <c r="D22" s="348"/>
      <c r="E22" s="348"/>
      <c r="F22" s="348"/>
      <c r="G22" s="348"/>
      <c r="H22" s="348"/>
      <c r="I22" s="348"/>
      <c r="J22" s="348"/>
    </row>
    <row r="23" spans="1:10" ht="42" customHeight="1" x14ac:dyDescent="0.15">
      <c r="A23" s="348" t="s">
        <v>164</v>
      </c>
      <c r="B23" s="348"/>
      <c r="C23" s="348"/>
      <c r="D23" s="348"/>
      <c r="E23" s="348"/>
      <c r="F23" s="348"/>
      <c r="G23" s="348"/>
      <c r="H23" s="348"/>
      <c r="I23" s="348"/>
      <c r="J23" s="348"/>
    </row>
    <row r="24" spans="1:10" ht="14.25" x14ac:dyDescent="0.15">
      <c r="A24" s="3"/>
      <c r="B24" s="8"/>
      <c r="C24" s="8"/>
      <c r="D24" s="8"/>
      <c r="E24" s="8"/>
      <c r="F24" s="8"/>
      <c r="G24" s="8"/>
      <c r="H24" s="8"/>
      <c r="I24" s="8"/>
      <c r="J24" s="3"/>
    </row>
    <row r="25" spans="1:10" ht="14.25" x14ac:dyDescent="0.15">
      <c r="A25" s="3"/>
      <c r="B25" s="8"/>
      <c r="C25" s="8"/>
      <c r="D25" s="8"/>
      <c r="E25" s="8"/>
      <c r="F25" s="8"/>
      <c r="G25" s="8"/>
      <c r="H25" s="8"/>
      <c r="I25" s="8"/>
      <c r="J25" s="3"/>
    </row>
    <row r="26" spans="1:10" ht="20.100000000000001" customHeight="1" x14ac:dyDescent="0.15">
      <c r="A26" s="354" t="s">
        <v>5</v>
      </c>
      <c r="B26" s="349" t="s">
        <v>178</v>
      </c>
      <c r="C26" s="349"/>
      <c r="D26" s="349"/>
      <c r="E26" s="349"/>
      <c r="F26" s="349"/>
      <c r="G26" s="349"/>
      <c r="H26" s="349"/>
      <c r="I26" s="349"/>
      <c r="J26" s="349"/>
    </row>
    <row r="27" spans="1:10" ht="20.100000000000001" customHeight="1" x14ac:dyDescent="0.15">
      <c r="A27" s="354"/>
      <c r="B27" s="349"/>
      <c r="C27" s="349"/>
      <c r="D27" s="349"/>
      <c r="E27" s="349"/>
      <c r="F27" s="349"/>
      <c r="G27" s="349"/>
      <c r="H27" s="349"/>
      <c r="I27" s="349"/>
      <c r="J27" s="349"/>
    </row>
    <row r="28" spans="1:10" ht="20.100000000000001" customHeight="1" x14ac:dyDescent="0.15">
      <c r="A28" s="6"/>
      <c r="B28" s="5" t="s">
        <v>234</v>
      </c>
      <c r="C28" s="349" t="s">
        <v>445</v>
      </c>
      <c r="D28" s="349"/>
      <c r="E28" s="349"/>
      <c r="F28" s="349"/>
      <c r="G28" s="349"/>
      <c r="H28" s="349"/>
      <c r="I28" s="349"/>
      <c r="J28" s="349"/>
    </row>
    <row r="29" spans="1:10" ht="20.100000000000001" customHeight="1" x14ac:dyDescent="0.15">
      <c r="A29" s="354" t="s">
        <v>180</v>
      </c>
      <c r="B29" s="349" t="s">
        <v>444</v>
      </c>
      <c r="C29" s="349"/>
      <c r="D29" s="349"/>
      <c r="E29" s="349"/>
      <c r="F29" s="349"/>
      <c r="G29" s="349"/>
      <c r="H29" s="349"/>
      <c r="I29" s="349"/>
      <c r="J29" s="349"/>
    </row>
    <row r="30" spans="1:10" ht="20.100000000000001" customHeight="1" x14ac:dyDescent="0.15">
      <c r="A30" s="354"/>
      <c r="B30" s="349"/>
      <c r="C30" s="349"/>
      <c r="D30" s="349"/>
      <c r="E30" s="349"/>
      <c r="F30" s="349"/>
      <c r="G30" s="349"/>
      <c r="H30" s="349"/>
      <c r="I30" s="349"/>
      <c r="J30" s="349"/>
    </row>
    <row r="31" spans="1:10" ht="20.100000000000001" customHeight="1" x14ac:dyDescent="0.15">
      <c r="A31" s="355" t="s">
        <v>245</v>
      </c>
      <c r="B31" s="356" t="s">
        <v>316</v>
      </c>
      <c r="C31" s="356"/>
      <c r="D31" s="356"/>
      <c r="E31" s="356"/>
      <c r="F31" s="356"/>
      <c r="G31" s="356"/>
      <c r="H31" s="356"/>
      <c r="I31" s="356"/>
      <c r="J31" s="356"/>
    </row>
    <row r="32" spans="1:10" ht="20.100000000000001" customHeight="1" x14ac:dyDescent="0.15">
      <c r="A32" s="355"/>
      <c r="B32" s="356"/>
      <c r="C32" s="356"/>
      <c r="D32" s="356"/>
      <c r="E32" s="356"/>
      <c r="F32" s="356"/>
      <c r="G32" s="356"/>
      <c r="H32" s="356"/>
      <c r="I32" s="356"/>
      <c r="J32" s="356"/>
    </row>
    <row r="33" spans="1:10" ht="20.100000000000001" customHeight="1" x14ac:dyDescent="0.15">
      <c r="A33" s="355"/>
      <c r="B33" s="356"/>
      <c r="C33" s="356"/>
      <c r="D33" s="356"/>
      <c r="E33" s="356"/>
      <c r="F33" s="356"/>
      <c r="G33" s="356"/>
      <c r="H33" s="356"/>
      <c r="I33" s="356"/>
      <c r="J33" s="356"/>
    </row>
    <row r="36" spans="1:10" ht="20.100000000000001" customHeight="1" x14ac:dyDescent="0.15">
      <c r="A36" s="350" t="s">
        <v>233</v>
      </c>
      <c r="B36" s="350"/>
      <c r="C36" s="350"/>
      <c r="D36" s="350"/>
      <c r="E36" s="350"/>
      <c r="F36" s="350"/>
      <c r="G36" s="350"/>
      <c r="H36" s="350"/>
      <c r="I36" s="350"/>
      <c r="J36" s="350"/>
    </row>
    <row r="37" spans="1:10" ht="20.100000000000001" customHeight="1" x14ac:dyDescent="0.15">
      <c r="A37" s="351" t="s">
        <v>228</v>
      </c>
      <c r="B37" s="351"/>
      <c r="C37" s="351"/>
      <c r="D37" s="351"/>
      <c r="E37" s="351"/>
      <c r="F37" s="351"/>
      <c r="G37" s="351"/>
      <c r="H37" s="351"/>
      <c r="I37" s="351"/>
      <c r="J37" s="351"/>
    </row>
    <row r="38" spans="1:10" ht="27.75" customHeight="1" x14ac:dyDescent="0.15">
      <c r="A38" s="352" t="s">
        <v>232</v>
      </c>
      <c r="B38" s="352"/>
      <c r="C38" s="352"/>
      <c r="D38" s="352"/>
      <c r="E38" s="352"/>
      <c r="F38" s="352"/>
      <c r="G38" s="352"/>
      <c r="H38" s="352"/>
      <c r="I38" s="352"/>
      <c r="J38" s="352"/>
    </row>
    <row r="39" spans="1:10" ht="15" customHeight="1" x14ac:dyDescent="0.15">
      <c r="A39" s="352"/>
      <c r="B39" s="352"/>
      <c r="C39" s="352"/>
      <c r="D39" s="352"/>
      <c r="E39" s="352"/>
      <c r="F39" s="352"/>
      <c r="G39" s="352"/>
      <c r="H39" s="352"/>
      <c r="I39" s="352"/>
      <c r="J39" s="352"/>
    </row>
    <row r="40" spans="1:10" s="2" customFormat="1" ht="20.100000000000001" customHeight="1" x14ac:dyDescent="0.15">
      <c r="A40" s="351" t="s">
        <v>231</v>
      </c>
      <c r="B40" s="351"/>
      <c r="C40" s="351"/>
      <c r="D40" s="351"/>
      <c r="E40" s="351"/>
      <c r="F40" s="351"/>
      <c r="G40" s="351"/>
      <c r="H40" s="351"/>
      <c r="I40" s="351"/>
      <c r="J40" s="351"/>
    </row>
    <row r="41" spans="1:10" s="2" customFormat="1" ht="30" customHeight="1" x14ac:dyDescent="0.15">
      <c r="A41" s="357" t="s">
        <v>223</v>
      </c>
      <c r="B41" s="357"/>
      <c r="C41" s="357"/>
      <c r="D41" s="357"/>
      <c r="E41" s="357"/>
      <c r="F41" s="357"/>
      <c r="G41" s="357"/>
      <c r="H41" s="357"/>
      <c r="I41" s="357"/>
      <c r="J41" s="357"/>
    </row>
    <row r="42" spans="1:10" ht="30" customHeight="1" x14ac:dyDescent="0.15">
      <c r="A42" s="357"/>
      <c r="B42" s="357"/>
      <c r="C42" s="357"/>
      <c r="D42" s="357"/>
      <c r="E42" s="357"/>
      <c r="F42" s="357"/>
      <c r="G42" s="357"/>
      <c r="H42" s="357"/>
      <c r="I42" s="357"/>
      <c r="J42" s="357"/>
    </row>
  </sheetData>
  <mergeCells count="20">
    <mergeCell ref="A41:J42"/>
    <mergeCell ref="A40:J40"/>
    <mergeCell ref="D11:H13"/>
    <mergeCell ref="A16:J17"/>
    <mergeCell ref="A26:A27"/>
    <mergeCell ref="B26:J27"/>
    <mergeCell ref="A29:A30"/>
    <mergeCell ref="B29:J30"/>
    <mergeCell ref="A31:A33"/>
    <mergeCell ref="B31:J33"/>
    <mergeCell ref="C28:J28"/>
    <mergeCell ref="A36:J36"/>
    <mergeCell ref="A37:J37"/>
    <mergeCell ref="A38:J38"/>
    <mergeCell ref="A39:J39"/>
    <mergeCell ref="D4:H4"/>
    <mergeCell ref="A8:J8"/>
    <mergeCell ref="A19:J19"/>
    <mergeCell ref="A22:J22"/>
    <mergeCell ref="A23:J23"/>
  </mergeCells>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3"/>
  <sheetViews>
    <sheetView view="pageBreakPreview" zoomScale="98" zoomScaleSheetLayoutView="98" workbookViewId="0">
      <pane ySplit="6" topLeftCell="A7" activePane="bottomLeft" state="frozen"/>
      <selection pane="bottomLeft" activeCell="D30" sqref="D30:G30"/>
    </sheetView>
  </sheetViews>
  <sheetFormatPr defaultColWidth="9" defaultRowHeight="29.25" customHeight="1" x14ac:dyDescent="0.15"/>
  <cols>
    <col min="1" max="1" width="25.5" style="9" customWidth="1"/>
    <col min="2" max="2" width="9.625" style="10" bestFit="1" customWidth="1"/>
    <col min="3" max="3" width="5.625" style="11" bestFit="1" customWidth="1"/>
    <col min="4" max="5" width="3.5" style="11" bestFit="1" customWidth="1"/>
    <col min="6" max="6" width="5.625" style="11" customWidth="1"/>
    <col min="7" max="7" width="45.625" style="12" customWidth="1"/>
    <col min="8" max="8" width="4.125" style="13" customWidth="1"/>
    <col min="9" max="9" width="15.625" style="14" customWidth="1"/>
    <col min="10" max="10" width="18.125" style="15" customWidth="1"/>
    <col min="11" max="16384" width="9" style="16"/>
  </cols>
  <sheetData>
    <row r="1" spans="1:10" ht="29.25" customHeight="1" x14ac:dyDescent="0.15">
      <c r="A1" s="358" t="s">
        <v>42</v>
      </c>
      <c r="B1" s="358"/>
      <c r="C1" s="358"/>
      <c r="D1" s="358"/>
      <c r="E1" s="358"/>
      <c r="F1" s="358"/>
      <c r="G1" s="358"/>
      <c r="H1" s="358"/>
      <c r="I1" s="358"/>
      <c r="J1" s="358"/>
    </row>
    <row r="2" spans="1:10" s="17" customFormat="1" ht="9.9499999999999993" customHeight="1" x14ac:dyDescent="0.15">
      <c r="A2" s="23"/>
      <c r="B2" s="51"/>
      <c r="C2" s="68"/>
      <c r="D2" s="68"/>
      <c r="E2" s="68"/>
      <c r="F2" s="68"/>
      <c r="G2" s="115"/>
      <c r="H2" s="115"/>
      <c r="I2" s="115"/>
      <c r="J2" s="115"/>
    </row>
    <row r="3" spans="1:10" s="17" customFormat="1" ht="30" customHeight="1" x14ac:dyDescent="0.15">
      <c r="A3" s="24" t="s">
        <v>239</v>
      </c>
      <c r="B3" s="359"/>
      <c r="C3" s="359"/>
      <c r="D3" s="359"/>
      <c r="E3" s="359"/>
      <c r="F3" s="359"/>
      <c r="G3" s="359"/>
      <c r="H3" s="359"/>
      <c r="I3" s="359"/>
      <c r="J3" s="359"/>
    </row>
    <row r="4" spans="1:10" s="17" customFormat="1" ht="30" customHeight="1" x14ac:dyDescent="0.15">
      <c r="A4" s="24" t="s">
        <v>242</v>
      </c>
      <c r="B4" s="360"/>
      <c r="C4" s="360"/>
      <c r="D4" s="360"/>
      <c r="E4" s="360"/>
      <c r="F4" s="360"/>
      <c r="G4" s="360"/>
      <c r="H4" s="360"/>
      <c r="I4" s="360"/>
      <c r="J4" s="360"/>
    </row>
    <row r="5" spans="1:10" ht="13.5" customHeight="1" x14ac:dyDescent="0.15">
      <c r="B5" s="9"/>
      <c r="C5" s="69"/>
      <c r="D5" s="69"/>
      <c r="E5" s="69"/>
      <c r="F5" s="69"/>
    </row>
    <row r="6" spans="1:10" s="18" customFormat="1" ht="29.25" customHeight="1" x14ac:dyDescent="0.15">
      <c r="A6" s="25" t="s">
        <v>2</v>
      </c>
      <c r="B6" s="52" t="s">
        <v>236</v>
      </c>
      <c r="C6" s="361" t="s">
        <v>20</v>
      </c>
      <c r="D6" s="361"/>
      <c r="E6" s="361"/>
      <c r="F6" s="361"/>
      <c r="G6" s="361"/>
      <c r="H6" s="362" t="s">
        <v>22</v>
      </c>
      <c r="I6" s="363"/>
      <c r="J6" s="229"/>
    </row>
    <row r="7" spans="1:10" s="19" customFormat="1" ht="30" customHeight="1" x14ac:dyDescent="0.15">
      <c r="A7" s="26" t="s">
        <v>51</v>
      </c>
      <c r="B7" s="53"/>
      <c r="C7" s="364" t="s">
        <v>97</v>
      </c>
      <c r="D7" s="364"/>
      <c r="E7" s="364"/>
      <c r="F7" s="364"/>
      <c r="G7" s="364"/>
      <c r="H7" s="144"/>
      <c r="I7" s="190" t="s">
        <v>7</v>
      </c>
      <c r="J7" s="230" t="s">
        <v>295</v>
      </c>
    </row>
    <row r="8" spans="1:10" s="19" customFormat="1" ht="60" customHeight="1" x14ac:dyDescent="0.15">
      <c r="A8" s="27" t="s">
        <v>52</v>
      </c>
      <c r="B8" s="53"/>
      <c r="C8" s="70" t="s">
        <v>194</v>
      </c>
      <c r="D8" s="365" t="s">
        <v>95</v>
      </c>
      <c r="E8" s="365"/>
      <c r="F8" s="365"/>
      <c r="G8" s="365"/>
      <c r="H8" s="145"/>
      <c r="I8" s="190" t="s">
        <v>44</v>
      </c>
      <c r="J8" s="438" t="s">
        <v>294</v>
      </c>
    </row>
    <row r="9" spans="1:10" s="19" customFormat="1" ht="45" customHeight="1" x14ac:dyDescent="0.15">
      <c r="A9" s="28" t="str">
        <f t="shared" ref="A9:B11" si="0">A8</f>
        <v>短期利用居宅介護費</v>
      </c>
      <c r="B9" s="54">
        <f t="shared" si="0"/>
        <v>0</v>
      </c>
      <c r="C9" s="70" t="s">
        <v>286</v>
      </c>
      <c r="D9" s="365" t="s">
        <v>110</v>
      </c>
      <c r="E9" s="365"/>
      <c r="F9" s="365"/>
      <c r="G9" s="365"/>
      <c r="H9" s="145"/>
      <c r="I9" s="190" t="s">
        <v>44</v>
      </c>
      <c r="J9" s="439"/>
    </row>
    <row r="10" spans="1:10" s="19" customFormat="1" ht="24.95" customHeight="1" x14ac:dyDescent="0.15">
      <c r="A10" s="28" t="str">
        <f t="shared" si="0"/>
        <v>短期利用居宅介護費</v>
      </c>
      <c r="B10" s="54">
        <f t="shared" si="0"/>
        <v>0</v>
      </c>
      <c r="C10" s="70" t="s">
        <v>209</v>
      </c>
      <c r="D10" s="365" t="s">
        <v>112</v>
      </c>
      <c r="E10" s="365"/>
      <c r="F10" s="365"/>
      <c r="G10" s="365"/>
      <c r="H10" s="145"/>
      <c r="I10" s="190" t="s">
        <v>7</v>
      </c>
      <c r="J10" s="439"/>
    </row>
    <row r="11" spans="1:10" s="19" customFormat="1" ht="24.95" customHeight="1" x14ac:dyDescent="0.15">
      <c r="A11" s="29" t="str">
        <f t="shared" si="0"/>
        <v>短期利用居宅介護費</v>
      </c>
      <c r="B11" s="55">
        <f t="shared" si="0"/>
        <v>0</v>
      </c>
      <c r="C11" s="70" t="s">
        <v>279</v>
      </c>
      <c r="D11" s="365" t="s">
        <v>98</v>
      </c>
      <c r="E11" s="365"/>
      <c r="F11" s="365"/>
      <c r="G11" s="365"/>
      <c r="H11" s="145"/>
      <c r="I11" s="190" t="s">
        <v>7</v>
      </c>
      <c r="J11" s="440"/>
    </row>
    <row r="12" spans="1:10" s="19" customFormat="1" ht="30" customHeight="1" x14ac:dyDescent="0.15">
      <c r="A12" s="27" t="s">
        <v>258</v>
      </c>
      <c r="B12" s="53"/>
      <c r="C12" s="71" t="s">
        <v>76</v>
      </c>
      <c r="D12" s="366" t="s">
        <v>207</v>
      </c>
      <c r="E12" s="366"/>
      <c r="F12" s="366"/>
      <c r="G12" s="366"/>
      <c r="H12" s="144"/>
      <c r="I12" s="191" t="s">
        <v>270</v>
      </c>
      <c r="J12" s="438" t="s">
        <v>308</v>
      </c>
    </row>
    <row r="13" spans="1:10" s="19" customFormat="1" ht="24.95" customHeight="1" x14ac:dyDescent="0.15">
      <c r="A13" s="28" t="str">
        <f t="shared" ref="A13:B19" si="1">A12</f>
        <v>身体拘束廃止未実施減算</v>
      </c>
      <c r="B13" s="54">
        <f t="shared" si="1"/>
        <v>0</v>
      </c>
      <c r="C13" s="72"/>
      <c r="D13" s="108" t="s">
        <v>73</v>
      </c>
      <c r="E13" s="367" t="s">
        <v>186</v>
      </c>
      <c r="F13" s="367"/>
      <c r="G13" s="367"/>
      <c r="H13" s="146"/>
      <c r="I13" s="192" t="s">
        <v>127</v>
      </c>
      <c r="J13" s="439"/>
    </row>
    <row r="14" spans="1:10" s="19" customFormat="1" ht="30" customHeight="1" x14ac:dyDescent="0.15">
      <c r="A14" s="28" t="str">
        <f t="shared" si="1"/>
        <v>身体拘束廃止未実施減算</v>
      </c>
      <c r="B14" s="54">
        <f t="shared" si="1"/>
        <v>0</v>
      </c>
      <c r="C14" s="72"/>
      <c r="D14" s="108" t="s">
        <v>180</v>
      </c>
      <c r="E14" s="367" t="s">
        <v>198</v>
      </c>
      <c r="F14" s="367"/>
      <c r="G14" s="367"/>
      <c r="H14" s="146"/>
      <c r="I14" s="192" t="s">
        <v>127</v>
      </c>
      <c r="J14" s="439"/>
    </row>
    <row r="15" spans="1:10" s="19" customFormat="1" ht="24.95" customHeight="1" x14ac:dyDescent="0.15">
      <c r="A15" s="28" t="str">
        <f t="shared" si="1"/>
        <v>身体拘束廃止未実施減算</v>
      </c>
      <c r="B15" s="54">
        <f t="shared" si="1"/>
        <v>0</v>
      </c>
      <c r="C15" s="72"/>
      <c r="D15" s="108" t="s">
        <v>56</v>
      </c>
      <c r="E15" s="367" t="s">
        <v>274</v>
      </c>
      <c r="F15" s="367"/>
      <c r="G15" s="367"/>
      <c r="H15" s="146"/>
      <c r="I15" s="192" t="s">
        <v>127</v>
      </c>
      <c r="J15" s="439"/>
    </row>
    <row r="16" spans="1:10" s="19" customFormat="1" ht="24.95" customHeight="1" x14ac:dyDescent="0.15">
      <c r="A16" s="28" t="str">
        <f t="shared" si="1"/>
        <v>身体拘束廃止未実施減算</v>
      </c>
      <c r="B16" s="54">
        <f t="shared" si="1"/>
        <v>0</v>
      </c>
      <c r="C16" s="73"/>
      <c r="D16" s="109" t="s">
        <v>263</v>
      </c>
      <c r="E16" s="368" t="s">
        <v>203</v>
      </c>
      <c r="F16" s="368"/>
      <c r="G16" s="368"/>
      <c r="H16" s="147"/>
      <c r="I16" s="193" t="s">
        <v>127</v>
      </c>
      <c r="J16" s="439"/>
    </row>
    <row r="17" spans="1:10" s="19" customFormat="1" ht="30" customHeight="1" x14ac:dyDescent="0.15">
      <c r="A17" s="28" t="str">
        <f t="shared" si="1"/>
        <v>身体拘束廃止未実施減算</v>
      </c>
      <c r="B17" s="54">
        <f t="shared" si="1"/>
        <v>0</v>
      </c>
      <c r="C17" s="74" t="s">
        <v>257</v>
      </c>
      <c r="D17" s="369" t="s">
        <v>424</v>
      </c>
      <c r="E17" s="369"/>
      <c r="F17" s="369"/>
      <c r="G17" s="369"/>
      <c r="H17" s="148"/>
      <c r="I17" s="194" t="s">
        <v>7</v>
      </c>
      <c r="J17" s="439"/>
    </row>
    <row r="18" spans="1:10" s="19" customFormat="1" ht="30" customHeight="1" x14ac:dyDescent="0.15">
      <c r="A18" s="28" t="str">
        <f t="shared" si="1"/>
        <v>身体拘束廃止未実施減算</v>
      </c>
      <c r="B18" s="54">
        <f t="shared" si="1"/>
        <v>0</v>
      </c>
      <c r="C18" s="75" t="s">
        <v>287</v>
      </c>
      <c r="D18" s="365" t="s">
        <v>280</v>
      </c>
      <c r="E18" s="365"/>
      <c r="F18" s="365"/>
      <c r="G18" s="365"/>
      <c r="H18" s="148"/>
      <c r="I18" s="194" t="s">
        <v>7</v>
      </c>
      <c r="J18" s="439"/>
    </row>
    <row r="19" spans="1:10" s="19" customFormat="1" ht="20.100000000000001" customHeight="1" x14ac:dyDescent="0.15">
      <c r="A19" s="29" t="str">
        <f t="shared" si="1"/>
        <v>身体拘束廃止未実施減算</v>
      </c>
      <c r="B19" s="55">
        <f t="shared" si="1"/>
        <v>0</v>
      </c>
      <c r="C19" s="76" t="s">
        <v>234</v>
      </c>
      <c r="D19" s="370" t="s">
        <v>361</v>
      </c>
      <c r="E19" s="370"/>
      <c r="F19" s="370"/>
      <c r="G19" s="370"/>
      <c r="H19" s="149"/>
      <c r="I19" s="194"/>
      <c r="J19" s="440"/>
    </row>
    <row r="20" spans="1:10" s="18" customFormat="1" ht="30" customHeight="1" x14ac:dyDescent="0.15">
      <c r="A20" s="27" t="s">
        <v>75</v>
      </c>
      <c r="B20" s="53"/>
      <c r="C20" s="77" t="s">
        <v>76</v>
      </c>
      <c r="D20" s="371" t="s">
        <v>207</v>
      </c>
      <c r="E20" s="372"/>
      <c r="F20" s="372"/>
      <c r="G20" s="372"/>
      <c r="H20" s="150"/>
      <c r="I20" s="195" t="s">
        <v>270</v>
      </c>
      <c r="J20" s="441" t="s">
        <v>271</v>
      </c>
    </row>
    <row r="21" spans="1:10" s="18" customFormat="1" ht="30" customHeight="1" x14ac:dyDescent="0.15">
      <c r="A21" s="28" t="str">
        <f t="shared" ref="A21:B26" si="2">A20</f>
        <v>高齢者虐待防止措置未実施減算</v>
      </c>
      <c r="B21" s="56">
        <f t="shared" si="2"/>
        <v>0</v>
      </c>
      <c r="C21" s="78"/>
      <c r="D21" s="110" t="s">
        <v>5</v>
      </c>
      <c r="E21" s="373" t="s">
        <v>266</v>
      </c>
      <c r="F21" s="373"/>
      <c r="G21" s="373"/>
      <c r="H21" s="151"/>
      <c r="I21" s="196" t="s">
        <v>127</v>
      </c>
      <c r="J21" s="442"/>
    </row>
    <row r="22" spans="1:10" s="18" customFormat="1" ht="24.95" customHeight="1" x14ac:dyDescent="0.15">
      <c r="A22" s="28" t="str">
        <f t="shared" si="2"/>
        <v>高齢者虐待防止措置未実施減算</v>
      </c>
      <c r="B22" s="56">
        <f t="shared" si="2"/>
        <v>0</v>
      </c>
      <c r="C22" s="78"/>
      <c r="D22" s="110" t="s">
        <v>262</v>
      </c>
      <c r="E22" s="373" t="s">
        <v>267</v>
      </c>
      <c r="F22" s="373"/>
      <c r="G22" s="373"/>
      <c r="H22" s="151"/>
      <c r="I22" s="196" t="s">
        <v>127</v>
      </c>
      <c r="J22" s="442"/>
    </row>
    <row r="23" spans="1:10" s="18" customFormat="1" ht="24.95" customHeight="1" x14ac:dyDescent="0.15">
      <c r="A23" s="28" t="str">
        <f t="shared" si="2"/>
        <v>高齢者虐待防止措置未実施減算</v>
      </c>
      <c r="B23" s="56">
        <f t="shared" si="2"/>
        <v>0</v>
      </c>
      <c r="C23" s="78"/>
      <c r="D23" s="110" t="s">
        <v>56</v>
      </c>
      <c r="E23" s="373" t="s">
        <v>184</v>
      </c>
      <c r="F23" s="373"/>
      <c r="G23" s="373"/>
      <c r="H23" s="151"/>
      <c r="I23" s="196" t="s">
        <v>127</v>
      </c>
      <c r="J23" s="442"/>
    </row>
    <row r="24" spans="1:10" s="18" customFormat="1" ht="24.95" customHeight="1" x14ac:dyDescent="0.15">
      <c r="A24" s="28" t="str">
        <f t="shared" si="2"/>
        <v>高齢者虐待防止措置未実施減算</v>
      </c>
      <c r="B24" s="56">
        <f t="shared" si="2"/>
        <v>0</v>
      </c>
      <c r="C24" s="74"/>
      <c r="D24" s="111" t="s">
        <v>263</v>
      </c>
      <c r="E24" s="374" t="s">
        <v>268</v>
      </c>
      <c r="F24" s="374"/>
      <c r="G24" s="374"/>
      <c r="H24" s="152"/>
      <c r="I24" s="197" t="s">
        <v>127</v>
      </c>
      <c r="J24" s="442"/>
    </row>
    <row r="25" spans="1:10" s="18" customFormat="1" ht="30" customHeight="1" x14ac:dyDescent="0.15">
      <c r="A25" s="28" t="str">
        <f t="shared" si="2"/>
        <v>高齢者虐待防止措置未実施減算</v>
      </c>
      <c r="B25" s="56">
        <f t="shared" si="2"/>
        <v>0</v>
      </c>
      <c r="C25" s="74" t="s">
        <v>257</v>
      </c>
      <c r="D25" s="375" t="s">
        <v>277</v>
      </c>
      <c r="E25" s="369"/>
      <c r="F25" s="369"/>
      <c r="G25" s="369"/>
      <c r="H25" s="153"/>
      <c r="I25" s="198" t="s">
        <v>7</v>
      </c>
      <c r="J25" s="442"/>
    </row>
    <row r="26" spans="1:10" s="18" customFormat="1" ht="30" customHeight="1" x14ac:dyDescent="0.15">
      <c r="A26" s="28" t="str">
        <f t="shared" si="2"/>
        <v>高齢者虐待防止措置未実施減算</v>
      </c>
      <c r="B26" s="56">
        <f t="shared" si="2"/>
        <v>0</v>
      </c>
      <c r="C26" s="74" t="s">
        <v>287</v>
      </c>
      <c r="D26" s="375" t="s">
        <v>280</v>
      </c>
      <c r="E26" s="369"/>
      <c r="F26" s="369"/>
      <c r="G26" s="369"/>
      <c r="H26" s="153"/>
      <c r="I26" s="198" t="s">
        <v>7</v>
      </c>
      <c r="J26" s="456"/>
    </row>
    <row r="27" spans="1:10" s="18" customFormat="1" ht="30" customHeight="1" x14ac:dyDescent="0.15">
      <c r="A27" s="27" t="s">
        <v>140</v>
      </c>
      <c r="B27" s="53"/>
      <c r="C27" s="376" t="s">
        <v>241</v>
      </c>
      <c r="D27" s="376"/>
      <c r="E27" s="376"/>
      <c r="F27" s="376"/>
      <c r="G27" s="376"/>
      <c r="H27" s="150"/>
      <c r="I27" s="196" t="s">
        <v>127</v>
      </c>
      <c r="J27" s="233" t="s">
        <v>459</v>
      </c>
    </row>
    <row r="28" spans="1:10" s="20" customFormat="1" ht="30" customHeight="1" x14ac:dyDescent="0.15">
      <c r="A28" s="26" t="s">
        <v>100</v>
      </c>
      <c r="B28" s="53"/>
      <c r="C28" s="364" t="s">
        <v>116</v>
      </c>
      <c r="D28" s="364"/>
      <c r="E28" s="364"/>
      <c r="F28" s="364"/>
      <c r="G28" s="364"/>
      <c r="H28" s="154"/>
      <c r="I28" s="199" t="s">
        <v>7</v>
      </c>
      <c r="J28" s="230" t="s">
        <v>296</v>
      </c>
    </row>
    <row r="29" spans="1:10" s="19" customFormat="1" ht="30" customHeight="1" x14ac:dyDescent="0.15">
      <c r="A29" s="30" t="s">
        <v>43</v>
      </c>
      <c r="B29" s="53"/>
      <c r="C29" s="377" t="s">
        <v>185</v>
      </c>
      <c r="D29" s="377"/>
      <c r="E29" s="377"/>
      <c r="F29" s="377"/>
      <c r="G29" s="377"/>
      <c r="H29" s="144"/>
      <c r="I29" s="191" t="s">
        <v>7</v>
      </c>
      <c r="J29" s="438"/>
    </row>
    <row r="30" spans="1:10" s="19" customFormat="1" ht="20.100000000000001" customHeight="1" x14ac:dyDescent="0.15">
      <c r="A30" s="28" t="str">
        <f>A29</f>
        <v>特別地域小規模多機能型居宅介護加算</v>
      </c>
      <c r="B30" s="56">
        <f>B29</f>
        <v>0</v>
      </c>
      <c r="C30" s="79" t="s">
        <v>234</v>
      </c>
      <c r="D30" s="378" t="s">
        <v>91</v>
      </c>
      <c r="E30" s="378"/>
      <c r="F30" s="378"/>
      <c r="G30" s="378"/>
      <c r="H30" s="149"/>
      <c r="I30" s="194"/>
      <c r="J30" s="440"/>
    </row>
    <row r="31" spans="1:10" s="21" customFormat="1" ht="30" customHeight="1" x14ac:dyDescent="0.15">
      <c r="A31" s="27" t="s">
        <v>92</v>
      </c>
      <c r="B31" s="53"/>
      <c r="C31" s="379" t="s">
        <v>276</v>
      </c>
      <c r="D31" s="379"/>
      <c r="E31" s="379"/>
      <c r="F31" s="379"/>
      <c r="G31" s="379"/>
      <c r="H31" s="144"/>
      <c r="I31" s="191" t="s">
        <v>7</v>
      </c>
      <c r="J31" s="438"/>
    </row>
    <row r="32" spans="1:10" s="21" customFormat="1" ht="20.100000000000001" customHeight="1" x14ac:dyDescent="0.15">
      <c r="A32" s="28" t="str">
        <f>A31</f>
        <v>中山間地域等における小規模事業所加算</v>
      </c>
      <c r="B32" s="56">
        <f>B31</f>
        <v>0</v>
      </c>
      <c r="C32" s="80" t="s">
        <v>234</v>
      </c>
      <c r="D32" s="380" t="s">
        <v>196</v>
      </c>
      <c r="E32" s="380"/>
      <c r="F32" s="380"/>
      <c r="G32" s="380"/>
      <c r="H32" s="149"/>
      <c r="I32" s="194"/>
      <c r="J32" s="440"/>
    </row>
    <row r="33" spans="1:10" s="19" customFormat="1" ht="30" customHeight="1" x14ac:dyDescent="0.15">
      <c r="A33" s="27" t="s">
        <v>46</v>
      </c>
      <c r="B33" s="53"/>
      <c r="C33" s="379" t="s">
        <v>167</v>
      </c>
      <c r="D33" s="379"/>
      <c r="E33" s="379"/>
      <c r="F33" s="379"/>
      <c r="G33" s="379"/>
      <c r="H33" s="144"/>
      <c r="I33" s="191" t="s">
        <v>7</v>
      </c>
      <c r="J33" s="438"/>
    </row>
    <row r="34" spans="1:10" s="19" customFormat="1" ht="20.100000000000001" customHeight="1" x14ac:dyDescent="0.15">
      <c r="A34" s="29" t="str">
        <f>A33</f>
        <v>中山間地域等に居住する者へのサービス提供加算</v>
      </c>
      <c r="B34" s="57">
        <f>B33</f>
        <v>0</v>
      </c>
      <c r="C34" s="80" t="s">
        <v>234</v>
      </c>
      <c r="D34" s="380" t="s">
        <v>196</v>
      </c>
      <c r="E34" s="380"/>
      <c r="F34" s="380"/>
      <c r="G34" s="380"/>
      <c r="H34" s="149"/>
      <c r="I34" s="194"/>
      <c r="J34" s="440"/>
    </row>
    <row r="35" spans="1:10" s="22" customFormat="1" ht="30" customHeight="1" x14ac:dyDescent="0.15">
      <c r="A35" s="26" t="s">
        <v>28</v>
      </c>
      <c r="B35" s="58"/>
      <c r="C35" s="364" t="s">
        <v>102</v>
      </c>
      <c r="D35" s="364"/>
      <c r="E35" s="364"/>
      <c r="F35" s="364"/>
      <c r="G35" s="364"/>
      <c r="H35" s="145"/>
      <c r="I35" s="199" t="s">
        <v>7</v>
      </c>
      <c r="J35" s="230"/>
    </row>
    <row r="36" spans="1:10" s="22" customFormat="1" ht="24.95" customHeight="1" x14ac:dyDescent="0.15">
      <c r="A36" s="30" t="s">
        <v>31</v>
      </c>
      <c r="B36" s="53"/>
      <c r="C36" s="381" t="s">
        <v>289</v>
      </c>
      <c r="D36" s="381"/>
      <c r="E36" s="381"/>
      <c r="F36" s="381"/>
      <c r="G36" s="381"/>
      <c r="H36" s="155"/>
      <c r="I36" s="200" t="s">
        <v>7</v>
      </c>
      <c r="J36" s="443" t="s">
        <v>310</v>
      </c>
    </row>
    <row r="37" spans="1:10" s="22" customFormat="1" ht="45" customHeight="1" x14ac:dyDescent="0.15">
      <c r="A37" s="28" t="str">
        <f t="shared" ref="A37:B43" si="3">A36</f>
        <v>認知症加算（Ⅰ）</v>
      </c>
      <c r="B37" s="56">
        <f t="shared" si="3"/>
        <v>0</v>
      </c>
      <c r="C37" s="81" t="s">
        <v>248</v>
      </c>
      <c r="D37" s="382" t="s">
        <v>195</v>
      </c>
      <c r="E37" s="382"/>
      <c r="F37" s="382"/>
      <c r="G37" s="382"/>
      <c r="H37" s="156"/>
      <c r="I37" s="201" t="s">
        <v>7</v>
      </c>
      <c r="J37" s="444"/>
    </row>
    <row r="38" spans="1:10" s="22" customFormat="1" ht="45" customHeight="1" x14ac:dyDescent="0.15">
      <c r="A38" s="28" t="str">
        <f t="shared" si="3"/>
        <v>認知症加算（Ⅰ）</v>
      </c>
      <c r="B38" s="56">
        <f t="shared" si="3"/>
        <v>0</v>
      </c>
      <c r="C38" s="82"/>
      <c r="D38" s="82" t="s">
        <v>245</v>
      </c>
      <c r="E38" s="383" t="s">
        <v>143</v>
      </c>
      <c r="F38" s="383"/>
      <c r="G38" s="383"/>
      <c r="H38" s="157"/>
      <c r="I38" s="202"/>
      <c r="J38" s="444"/>
    </row>
    <row r="39" spans="1:10" s="22" customFormat="1" ht="60" customHeight="1" x14ac:dyDescent="0.15">
      <c r="A39" s="28" t="str">
        <f t="shared" si="3"/>
        <v>認知症加算（Ⅰ）</v>
      </c>
      <c r="B39" s="56">
        <f t="shared" si="3"/>
        <v>0</v>
      </c>
      <c r="C39" s="81" t="s">
        <v>256</v>
      </c>
      <c r="D39" s="382" t="s">
        <v>292</v>
      </c>
      <c r="E39" s="382"/>
      <c r="F39" s="382"/>
      <c r="G39" s="382"/>
      <c r="H39" s="156"/>
      <c r="I39" s="201" t="s">
        <v>7</v>
      </c>
      <c r="J39" s="444"/>
    </row>
    <row r="40" spans="1:10" s="22" customFormat="1" ht="30" customHeight="1" x14ac:dyDescent="0.15">
      <c r="A40" s="28" t="str">
        <f t="shared" si="3"/>
        <v>認知症加算（Ⅰ）</v>
      </c>
      <c r="B40" s="56">
        <f t="shared" si="3"/>
        <v>0</v>
      </c>
      <c r="C40" s="82"/>
      <c r="D40" s="82" t="s">
        <v>291</v>
      </c>
      <c r="E40" s="383" t="s">
        <v>6</v>
      </c>
      <c r="F40" s="383"/>
      <c r="G40" s="383"/>
      <c r="H40" s="157"/>
      <c r="I40" s="202"/>
      <c r="J40" s="444"/>
    </row>
    <row r="41" spans="1:10" s="22" customFormat="1" ht="30" customHeight="1" x14ac:dyDescent="0.15">
      <c r="A41" s="28" t="str">
        <f t="shared" si="3"/>
        <v>認知症加算（Ⅰ）</v>
      </c>
      <c r="B41" s="56">
        <f t="shared" si="3"/>
        <v>0</v>
      </c>
      <c r="C41" s="83" t="s">
        <v>283</v>
      </c>
      <c r="D41" s="384" t="s">
        <v>221</v>
      </c>
      <c r="E41" s="384"/>
      <c r="F41" s="384"/>
      <c r="G41" s="384"/>
      <c r="H41" s="146"/>
      <c r="I41" s="203" t="s">
        <v>7</v>
      </c>
      <c r="J41" s="444"/>
    </row>
    <row r="42" spans="1:10" s="22" customFormat="1" ht="30" customHeight="1" x14ac:dyDescent="0.15">
      <c r="A42" s="28" t="str">
        <f t="shared" si="3"/>
        <v>認知症加算（Ⅰ）</v>
      </c>
      <c r="B42" s="56">
        <f t="shared" si="3"/>
        <v>0</v>
      </c>
      <c r="C42" s="83" t="s">
        <v>243</v>
      </c>
      <c r="D42" s="384" t="s">
        <v>193</v>
      </c>
      <c r="E42" s="384"/>
      <c r="F42" s="384"/>
      <c r="G42" s="384"/>
      <c r="H42" s="146"/>
      <c r="I42" s="203" t="s">
        <v>7</v>
      </c>
      <c r="J42" s="444"/>
    </row>
    <row r="43" spans="1:10" s="22" customFormat="1" ht="30" customHeight="1" x14ac:dyDescent="0.15">
      <c r="A43" s="28" t="str">
        <f t="shared" si="3"/>
        <v>認知症加算（Ⅰ）</v>
      </c>
      <c r="B43" s="56">
        <f t="shared" si="3"/>
        <v>0</v>
      </c>
      <c r="C43" s="84" t="s">
        <v>251</v>
      </c>
      <c r="D43" s="385" t="s">
        <v>13</v>
      </c>
      <c r="E43" s="385"/>
      <c r="F43" s="385"/>
      <c r="G43" s="385"/>
      <c r="H43" s="147"/>
      <c r="I43" s="204" t="s">
        <v>7</v>
      </c>
      <c r="J43" s="445"/>
    </row>
    <row r="44" spans="1:10" s="22" customFormat="1" ht="24.95" customHeight="1" x14ac:dyDescent="0.15">
      <c r="A44" s="30" t="s">
        <v>23</v>
      </c>
      <c r="B44" s="53"/>
      <c r="C44" s="381" t="s">
        <v>289</v>
      </c>
      <c r="D44" s="381"/>
      <c r="E44" s="381"/>
      <c r="F44" s="381"/>
      <c r="G44" s="381"/>
      <c r="H44" s="155"/>
      <c r="I44" s="200" t="s">
        <v>7</v>
      </c>
      <c r="J44" s="443" t="s">
        <v>83</v>
      </c>
    </row>
    <row r="45" spans="1:10" s="22" customFormat="1" ht="45" customHeight="1" x14ac:dyDescent="0.15">
      <c r="A45" s="28" t="str">
        <f t="shared" ref="A45:B49" si="4">A44</f>
        <v>認知症加算（Ⅱ）</v>
      </c>
      <c r="B45" s="56">
        <f t="shared" si="4"/>
        <v>0</v>
      </c>
      <c r="C45" s="81" t="s">
        <v>248</v>
      </c>
      <c r="D45" s="382" t="s">
        <v>195</v>
      </c>
      <c r="E45" s="382"/>
      <c r="F45" s="382"/>
      <c r="G45" s="382"/>
      <c r="H45" s="156"/>
      <c r="I45" s="201" t="s">
        <v>7</v>
      </c>
      <c r="J45" s="444"/>
    </row>
    <row r="46" spans="1:10" s="22" customFormat="1" ht="45" customHeight="1" x14ac:dyDescent="0.15">
      <c r="A46" s="28" t="str">
        <f t="shared" si="4"/>
        <v>認知症加算（Ⅱ）</v>
      </c>
      <c r="B46" s="56">
        <f t="shared" si="4"/>
        <v>0</v>
      </c>
      <c r="C46" s="82"/>
      <c r="D46" s="82" t="s">
        <v>245</v>
      </c>
      <c r="E46" s="383" t="s">
        <v>143</v>
      </c>
      <c r="F46" s="383"/>
      <c r="G46" s="383"/>
      <c r="H46" s="157"/>
      <c r="I46" s="202"/>
      <c r="J46" s="444"/>
    </row>
    <row r="47" spans="1:10" s="18" customFormat="1" ht="60" customHeight="1" x14ac:dyDescent="0.15">
      <c r="A47" s="28" t="str">
        <f t="shared" si="4"/>
        <v>認知症加算（Ⅱ）</v>
      </c>
      <c r="B47" s="56">
        <f t="shared" si="4"/>
        <v>0</v>
      </c>
      <c r="C47" s="85" t="s">
        <v>256</v>
      </c>
      <c r="D47" s="386" t="s">
        <v>292</v>
      </c>
      <c r="E47" s="386"/>
      <c r="F47" s="386"/>
      <c r="G47" s="386"/>
      <c r="H47" s="158"/>
      <c r="I47" s="201" t="s">
        <v>7</v>
      </c>
      <c r="J47" s="444"/>
    </row>
    <row r="48" spans="1:10" s="18" customFormat="1" ht="30" customHeight="1" x14ac:dyDescent="0.15">
      <c r="A48" s="28" t="str">
        <f t="shared" si="4"/>
        <v>認知症加算（Ⅱ）</v>
      </c>
      <c r="B48" s="56">
        <f t="shared" si="4"/>
        <v>0</v>
      </c>
      <c r="C48" s="86"/>
      <c r="D48" s="86" t="s">
        <v>291</v>
      </c>
      <c r="E48" s="387" t="s">
        <v>6</v>
      </c>
      <c r="F48" s="387"/>
      <c r="G48" s="387"/>
      <c r="H48" s="159"/>
      <c r="I48" s="202"/>
      <c r="J48" s="444"/>
    </row>
    <row r="49" spans="1:10" s="18" customFormat="1" ht="30" customHeight="1" x14ac:dyDescent="0.15">
      <c r="A49" s="28" t="str">
        <f t="shared" si="4"/>
        <v>認知症加算（Ⅱ）</v>
      </c>
      <c r="B49" s="56">
        <f t="shared" si="4"/>
        <v>0</v>
      </c>
      <c r="C49" s="85" t="s">
        <v>283</v>
      </c>
      <c r="D49" s="386" t="s">
        <v>221</v>
      </c>
      <c r="E49" s="386"/>
      <c r="F49" s="386"/>
      <c r="G49" s="386"/>
      <c r="H49" s="158"/>
      <c r="I49" s="204" t="s">
        <v>7</v>
      </c>
      <c r="J49" s="444"/>
    </row>
    <row r="50" spans="1:10" s="18" customFormat="1" ht="30" customHeight="1" x14ac:dyDescent="0.15">
      <c r="A50" s="30" t="s">
        <v>208</v>
      </c>
      <c r="B50" s="53"/>
      <c r="C50" s="388" t="s">
        <v>72</v>
      </c>
      <c r="D50" s="388"/>
      <c r="E50" s="388"/>
      <c r="F50" s="388"/>
      <c r="G50" s="388"/>
      <c r="H50" s="160"/>
      <c r="I50" s="205" t="s">
        <v>7</v>
      </c>
      <c r="J50" s="443" t="s">
        <v>299</v>
      </c>
    </row>
    <row r="51" spans="1:10" s="18" customFormat="1" ht="45" customHeight="1" x14ac:dyDescent="0.15">
      <c r="A51" s="28" t="str">
        <f>A50</f>
        <v>認知症加算（Ⅲ）</v>
      </c>
      <c r="B51" s="56">
        <f>B50</f>
        <v>0</v>
      </c>
      <c r="C51" s="87" t="s">
        <v>245</v>
      </c>
      <c r="D51" s="389" t="s">
        <v>143</v>
      </c>
      <c r="E51" s="389"/>
      <c r="F51" s="389"/>
      <c r="G51" s="389"/>
      <c r="H51" s="161"/>
      <c r="I51" s="206"/>
      <c r="J51" s="444"/>
    </row>
    <row r="52" spans="1:10" s="18" customFormat="1" ht="45" customHeight="1" x14ac:dyDescent="0.15">
      <c r="A52" s="30" t="s">
        <v>285</v>
      </c>
      <c r="B52" s="53"/>
      <c r="C52" s="388" t="s">
        <v>224</v>
      </c>
      <c r="D52" s="388"/>
      <c r="E52" s="388"/>
      <c r="F52" s="388"/>
      <c r="G52" s="388"/>
      <c r="H52" s="160"/>
      <c r="I52" s="207" t="s">
        <v>7</v>
      </c>
      <c r="J52" s="443" t="s">
        <v>299</v>
      </c>
    </row>
    <row r="53" spans="1:10" s="18" customFormat="1" ht="30" customHeight="1" x14ac:dyDescent="0.15">
      <c r="A53" s="28" t="str">
        <f>A52</f>
        <v>認知症加算（Ⅳ）</v>
      </c>
      <c r="B53" s="56">
        <f>B52</f>
        <v>0</v>
      </c>
      <c r="C53" s="87" t="s">
        <v>291</v>
      </c>
      <c r="D53" s="389" t="s">
        <v>179</v>
      </c>
      <c r="E53" s="389"/>
      <c r="F53" s="389"/>
      <c r="G53" s="389"/>
      <c r="H53" s="161"/>
      <c r="I53" s="206"/>
      <c r="J53" s="444"/>
    </row>
    <row r="54" spans="1:10" s="18" customFormat="1" ht="45" customHeight="1" x14ac:dyDescent="0.15">
      <c r="A54" s="27" t="s">
        <v>81</v>
      </c>
      <c r="B54" s="53"/>
      <c r="C54" s="88" t="s">
        <v>246</v>
      </c>
      <c r="D54" s="390" t="s">
        <v>108</v>
      </c>
      <c r="E54" s="390"/>
      <c r="F54" s="390"/>
      <c r="G54" s="390"/>
      <c r="H54" s="162"/>
      <c r="I54" s="199" t="s">
        <v>7</v>
      </c>
      <c r="J54" s="443" t="s">
        <v>299</v>
      </c>
    </row>
    <row r="55" spans="1:10" s="18" customFormat="1" ht="30" customHeight="1" x14ac:dyDescent="0.15">
      <c r="A55" s="28" t="str">
        <f t="shared" ref="A55:B61" si="5">A54</f>
        <v>認知症行動・心理症状緊急対応加算</v>
      </c>
      <c r="B55" s="56">
        <f t="shared" si="5"/>
        <v>0</v>
      </c>
      <c r="C55" s="89" t="s">
        <v>257</v>
      </c>
      <c r="D55" s="389" t="s">
        <v>18</v>
      </c>
      <c r="E55" s="389"/>
      <c r="F55" s="389"/>
      <c r="G55" s="389"/>
      <c r="H55" s="163"/>
      <c r="I55" s="206" t="s">
        <v>7</v>
      </c>
      <c r="J55" s="444"/>
    </row>
    <row r="56" spans="1:10" s="18" customFormat="1" ht="30" customHeight="1" x14ac:dyDescent="0.15">
      <c r="A56" s="28" t="str">
        <f t="shared" si="5"/>
        <v>認知症行動・心理症状緊急対応加算</v>
      </c>
      <c r="B56" s="56">
        <f t="shared" si="5"/>
        <v>0</v>
      </c>
      <c r="C56" s="90" t="s">
        <v>209</v>
      </c>
      <c r="D56" s="391" t="s">
        <v>9</v>
      </c>
      <c r="E56" s="391"/>
      <c r="F56" s="391"/>
      <c r="G56" s="391"/>
      <c r="H56" s="160"/>
      <c r="I56" s="207" t="s">
        <v>307</v>
      </c>
      <c r="J56" s="444"/>
    </row>
    <row r="57" spans="1:10" s="18" customFormat="1" ht="20.100000000000001" customHeight="1" x14ac:dyDescent="0.15">
      <c r="A57" s="28" t="str">
        <f t="shared" si="5"/>
        <v>認知症行動・心理症状緊急対応加算</v>
      </c>
      <c r="B57" s="56">
        <f t="shared" si="5"/>
        <v>0</v>
      </c>
      <c r="C57" s="90"/>
      <c r="D57" s="115" t="s">
        <v>301</v>
      </c>
      <c r="E57" s="391" t="s">
        <v>32</v>
      </c>
      <c r="F57" s="391"/>
      <c r="G57" s="391"/>
      <c r="H57" s="161"/>
      <c r="I57" s="205"/>
      <c r="J57" s="444"/>
    </row>
    <row r="58" spans="1:10" s="18" customFormat="1" ht="30" customHeight="1" x14ac:dyDescent="0.15">
      <c r="A58" s="28" t="str">
        <f t="shared" si="5"/>
        <v>認知症行動・心理症状緊急対応加算</v>
      </c>
      <c r="B58" s="56">
        <f t="shared" si="5"/>
        <v>0</v>
      </c>
      <c r="C58" s="90"/>
      <c r="D58" s="115" t="s">
        <v>304</v>
      </c>
      <c r="E58" s="391" t="s">
        <v>254</v>
      </c>
      <c r="F58" s="391"/>
      <c r="G58" s="391"/>
      <c r="H58" s="161"/>
      <c r="I58" s="205"/>
      <c r="J58" s="444"/>
    </row>
    <row r="59" spans="1:10" s="18" customFormat="1" ht="75" customHeight="1" x14ac:dyDescent="0.15">
      <c r="A59" s="28" t="str">
        <f t="shared" si="5"/>
        <v>認知症行動・心理症状緊急対応加算</v>
      </c>
      <c r="B59" s="56">
        <f t="shared" si="5"/>
        <v>0</v>
      </c>
      <c r="C59" s="89"/>
      <c r="D59" s="87" t="s">
        <v>421</v>
      </c>
      <c r="E59" s="389" t="s">
        <v>303</v>
      </c>
      <c r="F59" s="389"/>
      <c r="G59" s="389"/>
      <c r="H59" s="164"/>
      <c r="I59" s="206"/>
      <c r="J59" s="444"/>
    </row>
    <row r="60" spans="1:10" s="18" customFormat="1" ht="45" customHeight="1" x14ac:dyDescent="0.15">
      <c r="A60" s="28" t="str">
        <f t="shared" si="5"/>
        <v>認知症行動・心理症状緊急対応加算</v>
      </c>
      <c r="B60" s="56">
        <f t="shared" si="5"/>
        <v>0</v>
      </c>
      <c r="C60" s="89" t="s">
        <v>255</v>
      </c>
      <c r="D60" s="389" t="s">
        <v>29</v>
      </c>
      <c r="E60" s="389"/>
      <c r="F60" s="389"/>
      <c r="G60" s="389"/>
      <c r="H60" s="163"/>
      <c r="I60" s="206" t="s">
        <v>7</v>
      </c>
      <c r="J60" s="444"/>
    </row>
    <row r="61" spans="1:10" s="18" customFormat="1" ht="24.95" customHeight="1" x14ac:dyDescent="0.15">
      <c r="A61" s="29" t="str">
        <f t="shared" si="5"/>
        <v>認知症行動・心理症状緊急対応加算</v>
      </c>
      <c r="B61" s="57">
        <f t="shared" si="5"/>
        <v>0</v>
      </c>
      <c r="C61" s="89" t="s">
        <v>306</v>
      </c>
      <c r="D61" s="389" t="s">
        <v>94</v>
      </c>
      <c r="E61" s="389"/>
      <c r="F61" s="389"/>
      <c r="G61" s="389"/>
      <c r="H61" s="163"/>
      <c r="I61" s="206" t="s">
        <v>7</v>
      </c>
      <c r="J61" s="445"/>
    </row>
    <row r="62" spans="1:10" s="18" customFormat="1" ht="30.75" customHeight="1" x14ac:dyDescent="0.15">
      <c r="A62" s="27" t="s">
        <v>78</v>
      </c>
      <c r="B62" s="53"/>
      <c r="C62" s="88" t="s">
        <v>76</v>
      </c>
      <c r="D62" s="390" t="s">
        <v>124</v>
      </c>
      <c r="E62" s="390"/>
      <c r="F62" s="390"/>
      <c r="G62" s="390"/>
      <c r="H62" s="163"/>
      <c r="I62" s="208" t="s">
        <v>53</v>
      </c>
      <c r="J62" s="443" t="s">
        <v>278</v>
      </c>
    </row>
    <row r="63" spans="1:10" s="18" customFormat="1" ht="30" customHeight="1" x14ac:dyDescent="0.15">
      <c r="A63" s="29" t="str">
        <f>A62</f>
        <v>若年性認知症利用者受入加算</v>
      </c>
      <c r="B63" s="57">
        <f>B62</f>
        <v>0</v>
      </c>
      <c r="C63" s="89" t="s">
        <v>257</v>
      </c>
      <c r="D63" s="389" t="s">
        <v>125</v>
      </c>
      <c r="E63" s="389"/>
      <c r="F63" s="389"/>
      <c r="G63" s="389"/>
      <c r="H63" s="163"/>
      <c r="I63" s="206" t="s">
        <v>21</v>
      </c>
      <c r="J63" s="445"/>
    </row>
    <row r="64" spans="1:10" s="19" customFormat="1" ht="24.95" customHeight="1" x14ac:dyDescent="0.15">
      <c r="A64" s="30" t="s">
        <v>37</v>
      </c>
      <c r="B64" s="53"/>
      <c r="C64" s="91" t="s">
        <v>76</v>
      </c>
      <c r="D64" s="392" t="s">
        <v>163</v>
      </c>
      <c r="E64" s="390"/>
      <c r="F64" s="390"/>
      <c r="G64" s="390"/>
      <c r="H64" s="162"/>
      <c r="I64" s="199" t="s">
        <v>0</v>
      </c>
      <c r="J64" s="443" t="s">
        <v>74</v>
      </c>
    </row>
    <row r="65" spans="1:10" s="19" customFormat="1" ht="24.95" customHeight="1" x14ac:dyDescent="0.15">
      <c r="A65" s="28" t="str">
        <f>A64</f>
        <v>看護職員配置加算（Ⅰ）</v>
      </c>
      <c r="B65" s="56">
        <f>B64</f>
        <v>0</v>
      </c>
      <c r="C65" s="92" t="s">
        <v>66</v>
      </c>
      <c r="D65" s="393" t="s">
        <v>68</v>
      </c>
      <c r="E65" s="389"/>
      <c r="F65" s="389"/>
      <c r="G65" s="389"/>
      <c r="H65" s="163"/>
      <c r="I65" s="206" t="s">
        <v>7</v>
      </c>
      <c r="J65" s="444"/>
    </row>
    <row r="66" spans="1:10" s="19" customFormat="1" ht="24.95" customHeight="1" x14ac:dyDescent="0.15">
      <c r="A66" s="29" t="str">
        <f>A65</f>
        <v>看護職員配置加算（Ⅰ）</v>
      </c>
      <c r="B66" s="57">
        <f>B65</f>
        <v>0</v>
      </c>
      <c r="C66" s="92" t="s">
        <v>209</v>
      </c>
      <c r="D66" s="393" t="s">
        <v>129</v>
      </c>
      <c r="E66" s="389"/>
      <c r="F66" s="389"/>
      <c r="G66" s="389"/>
      <c r="H66" s="163"/>
      <c r="I66" s="206" t="s">
        <v>7</v>
      </c>
      <c r="J66" s="445"/>
    </row>
    <row r="67" spans="1:10" s="19" customFormat="1" ht="24.95" customHeight="1" x14ac:dyDescent="0.15">
      <c r="A67" s="30" t="s">
        <v>34</v>
      </c>
      <c r="B67" s="53"/>
      <c r="C67" s="91" t="s">
        <v>76</v>
      </c>
      <c r="D67" s="392" t="s">
        <v>311</v>
      </c>
      <c r="E67" s="390"/>
      <c r="F67" s="390"/>
      <c r="G67" s="390"/>
      <c r="H67" s="163"/>
      <c r="I67" s="206" t="s">
        <v>0</v>
      </c>
      <c r="J67" s="443" t="s">
        <v>74</v>
      </c>
    </row>
    <row r="68" spans="1:10" s="19" customFormat="1" ht="24.95" customHeight="1" x14ac:dyDescent="0.15">
      <c r="A68" s="28" t="str">
        <f>A67</f>
        <v>看護職員配置加算（Ⅱ）</v>
      </c>
      <c r="B68" s="56">
        <f>B67</f>
        <v>0</v>
      </c>
      <c r="C68" s="92" t="s">
        <v>66</v>
      </c>
      <c r="D68" s="393" t="s">
        <v>131</v>
      </c>
      <c r="E68" s="389"/>
      <c r="F68" s="389"/>
      <c r="G68" s="389"/>
      <c r="H68" s="163"/>
      <c r="I68" s="206" t="s">
        <v>7</v>
      </c>
      <c r="J68" s="444"/>
    </row>
    <row r="69" spans="1:10" s="19" customFormat="1" ht="24.95" customHeight="1" x14ac:dyDescent="0.15">
      <c r="A69" s="29" t="str">
        <f>A68</f>
        <v>看護職員配置加算（Ⅱ）</v>
      </c>
      <c r="B69" s="57">
        <f>B68</f>
        <v>0</v>
      </c>
      <c r="C69" s="92" t="s">
        <v>209</v>
      </c>
      <c r="D69" s="393" t="s">
        <v>129</v>
      </c>
      <c r="E69" s="389"/>
      <c r="F69" s="389"/>
      <c r="G69" s="389"/>
      <c r="H69" s="165"/>
      <c r="I69" s="205" t="s">
        <v>7</v>
      </c>
      <c r="J69" s="445"/>
    </row>
    <row r="70" spans="1:10" s="19" customFormat="1" ht="24.95" customHeight="1" x14ac:dyDescent="0.15">
      <c r="A70" s="30" t="s">
        <v>55</v>
      </c>
      <c r="B70" s="53"/>
      <c r="C70" s="91" t="s">
        <v>76</v>
      </c>
      <c r="D70" s="392" t="s">
        <v>133</v>
      </c>
      <c r="E70" s="390"/>
      <c r="F70" s="390"/>
      <c r="G70" s="390"/>
      <c r="H70" s="162"/>
      <c r="I70" s="199" t="s">
        <v>0</v>
      </c>
      <c r="J70" s="443" t="s">
        <v>74</v>
      </c>
    </row>
    <row r="71" spans="1:10" s="19" customFormat="1" ht="24.95" customHeight="1" x14ac:dyDescent="0.15">
      <c r="A71" s="28" t="str">
        <f>A70</f>
        <v>看護職員配置加算（Ⅲ）</v>
      </c>
      <c r="B71" s="56">
        <f>B70</f>
        <v>0</v>
      </c>
      <c r="C71" s="92" t="s">
        <v>66</v>
      </c>
      <c r="D71" s="393" t="s">
        <v>134</v>
      </c>
      <c r="E71" s="389"/>
      <c r="F71" s="389"/>
      <c r="G71" s="389"/>
      <c r="H71" s="163"/>
      <c r="I71" s="206" t="s">
        <v>7</v>
      </c>
      <c r="J71" s="444"/>
    </row>
    <row r="72" spans="1:10" s="19" customFormat="1" ht="24.95" customHeight="1" x14ac:dyDescent="0.15">
      <c r="A72" s="29" t="str">
        <f>A71</f>
        <v>看護職員配置加算（Ⅲ）</v>
      </c>
      <c r="B72" s="57">
        <f>B71</f>
        <v>0</v>
      </c>
      <c r="C72" s="92" t="s">
        <v>209</v>
      </c>
      <c r="D72" s="393" t="s">
        <v>129</v>
      </c>
      <c r="E72" s="389"/>
      <c r="F72" s="389"/>
      <c r="G72" s="389"/>
      <c r="H72" s="163"/>
      <c r="I72" s="206" t="s">
        <v>7</v>
      </c>
      <c r="J72" s="445"/>
    </row>
    <row r="73" spans="1:10" s="18" customFormat="1" ht="24.95" customHeight="1" x14ac:dyDescent="0.15">
      <c r="A73" s="30" t="s">
        <v>59</v>
      </c>
      <c r="B73" s="53"/>
      <c r="C73" s="91" t="s">
        <v>76</v>
      </c>
      <c r="D73" s="392" t="s">
        <v>135</v>
      </c>
      <c r="E73" s="390"/>
      <c r="F73" s="390"/>
      <c r="G73" s="390"/>
      <c r="H73" s="163"/>
      <c r="I73" s="206" t="s">
        <v>7</v>
      </c>
      <c r="J73" s="443" t="s">
        <v>317</v>
      </c>
    </row>
    <row r="74" spans="1:10" s="18" customFormat="1" ht="60" customHeight="1" x14ac:dyDescent="0.15">
      <c r="A74" s="28" t="str">
        <f t="shared" ref="A74:B90" si="6">A73</f>
        <v>看取り連携体制加算</v>
      </c>
      <c r="B74" s="56">
        <f t="shared" si="6"/>
        <v>0</v>
      </c>
      <c r="C74" s="93" t="s">
        <v>103</v>
      </c>
      <c r="D74" s="394" t="s">
        <v>77</v>
      </c>
      <c r="E74" s="391"/>
      <c r="F74" s="391"/>
      <c r="G74" s="391"/>
      <c r="H74" s="160"/>
      <c r="I74" s="207" t="s">
        <v>44</v>
      </c>
      <c r="J74" s="444"/>
    </row>
    <row r="75" spans="1:10" s="18" customFormat="1" ht="20.100000000000001" customHeight="1" x14ac:dyDescent="0.15">
      <c r="A75" s="28" t="str">
        <f t="shared" si="6"/>
        <v>看取り連携体制加算</v>
      </c>
      <c r="B75" s="56">
        <f t="shared" si="6"/>
        <v>0</v>
      </c>
      <c r="C75" s="93"/>
      <c r="D75" s="118" t="s">
        <v>234</v>
      </c>
      <c r="E75" s="391" t="s">
        <v>300</v>
      </c>
      <c r="F75" s="391"/>
      <c r="G75" s="391"/>
      <c r="H75" s="161"/>
      <c r="I75" s="205"/>
      <c r="J75" s="444"/>
    </row>
    <row r="76" spans="1:10" s="18" customFormat="1" ht="30" customHeight="1" x14ac:dyDescent="0.15">
      <c r="A76" s="28" t="str">
        <f t="shared" si="6"/>
        <v>看取り連携体制加算</v>
      </c>
      <c r="B76" s="56">
        <f t="shared" si="6"/>
        <v>0</v>
      </c>
      <c r="C76" s="93"/>
      <c r="D76" s="117"/>
      <c r="E76" s="115" t="s">
        <v>5</v>
      </c>
      <c r="F76" s="391" t="s">
        <v>87</v>
      </c>
      <c r="G76" s="391"/>
      <c r="H76" s="161"/>
      <c r="I76" s="205"/>
      <c r="J76" s="444"/>
    </row>
    <row r="77" spans="1:10" s="18" customFormat="1" ht="30" customHeight="1" x14ac:dyDescent="0.15">
      <c r="A77" s="28" t="str">
        <f t="shared" si="6"/>
        <v>看取り連携体制加算</v>
      </c>
      <c r="B77" s="56">
        <f t="shared" si="6"/>
        <v>0</v>
      </c>
      <c r="C77" s="93"/>
      <c r="D77" s="117"/>
      <c r="E77" s="115" t="s">
        <v>180</v>
      </c>
      <c r="F77" s="391" t="s">
        <v>182</v>
      </c>
      <c r="G77" s="391"/>
      <c r="H77" s="161"/>
      <c r="I77" s="205"/>
      <c r="J77" s="444"/>
    </row>
    <row r="78" spans="1:10" s="18" customFormat="1" ht="30" customHeight="1" x14ac:dyDescent="0.15">
      <c r="A78" s="28" t="str">
        <f t="shared" si="6"/>
        <v>看取り連携体制加算</v>
      </c>
      <c r="B78" s="56">
        <f t="shared" si="6"/>
        <v>0</v>
      </c>
      <c r="C78" s="93"/>
      <c r="D78" s="117"/>
      <c r="E78" s="115" t="s">
        <v>283</v>
      </c>
      <c r="F78" s="391" t="s">
        <v>240</v>
      </c>
      <c r="G78" s="391"/>
      <c r="H78" s="161"/>
      <c r="I78" s="205"/>
      <c r="J78" s="444"/>
    </row>
    <row r="79" spans="1:10" s="18" customFormat="1" ht="30" customHeight="1" x14ac:dyDescent="0.15">
      <c r="A79" s="28" t="str">
        <f t="shared" si="6"/>
        <v>看取り連携体制加算</v>
      </c>
      <c r="B79" s="56">
        <f t="shared" si="6"/>
        <v>0</v>
      </c>
      <c r="C79" s="93"/>
      <c r="D79" s="117"/>
      <c r="E79" s="115" t="s">
        <v>243</v>
      </c>
      <c r="F79" s="391" t="s">
        <v>313</v>
      </c>
      <c r="G79" s="391"/>
      <c r="H79" s="161"/>
      <c r="I79" s="205"/>
      <c r="J79" s="444"/>
    </row>
    <row r="80" spans="1:10" s="18" customFormat="1" ht="20.100000000000001" customHeight="1" x14ac:dyDescent="0.15">
      <c r="A80" s="28" t="str">
        <f t="shared" si="6"/>
        <v>看取り連携体制加算</v>
      </c>
      <c r="B80" s="56">
        <f t="shared" si="6"/>
        <v>0</v>
      </c>
      <c r="C80" s="92"/>
      <c r="D80" s="116"/>
      <c r="E80" s="87" t="s">
        <v>155</v>
      </c>
      <c r="F80" s="389" t="s">
        <v>47</v>
      </c>
      <c r="G80" s="389"/>
      <c r="H80" s="164"/>
      <c r="I80" s="206"/>
      <c r="J80" s="444"/>
    </row>
    <row r="81" spans="1:10" s="18" customFormat="1" ht="30" customHeight="1" x14ac:dyDescent="0.15">
      <c r="A81" s="28" t="str">
        <f t="shared" si="6"/>
        <v>看取り連携体制加算</v>
      </c>
      <c r="B81" s="56">
        <f t="shared" si="6"/>
        <v>0</v>
      </c>
      <c r="C81" s="92" t="s">
        <v>287</v>
      </c>
      <c r="D81" s="393" t="s">
        <v>104</v>
      </c>
      <c r="E81" s="389"/>
      <c r="F81" s="389"/>
      <c r="G81" s="389"/>
      <c r="H81" s="163"/>
      <c r="I81" s="206" t="s">
        <v>7</v>
      </c>
      <c r="J81" s="444"/>
    </row>
    <row r="82" spans="1:10" s="18" customFormat="1" ht="75" customHeight="1" x14ac:dyDescent="0.15">
      <c r="A82" s="28" t="str">
        <f t="shared" si="6"/>
        <v>看取り連携体制加算</v>
      </c>
      <c r="B82" s="56">
        <f t="shared" si="6"/>
        <v>0</v>
      </c>
      <c r="C82" s="94" t="s">
        <v>302</v>
      </c>
      <c r="D82" s="395" t="s">
        <v>216</v>
      </c>
      <c r="E82" s="388"/>
      <c r="F82" s="388"/>
      <c r="G82" s="388"/>
      <c r="H82" s="160"/>
      <c r="I82" s="207" t="s">
        <v>7</v>
      </c>
      <c r="J82" s="444"/>
    </row>
    <row r="83" spans="1:10" s="18" customFormat="1" ht="20.100000000000001" customHeight="1" x14ac:dyDescent="0.15">
      <c r="A83" s="28" t="str">
        <f t="shared" si="6"/>
        <v>看取り連携体制加算</v>
      </c>
      <c r="B83" s="56">
        <f t="shared" si="6"/>
        <v>0</v>
      </c>
      <c r="C83" s="93"/>
      <c r="D83" s="118" t="s">
        <v>234</v>
      </c>
      <c r="E83" s="391" t="s">
        <v>212</v>
      </c>
      <c r="F83" s="391"/>
      <c r="G83" s="391"/>
      <c r="H83" s="161"/>
      <c r="I83" s="205"/>
      <c r="J83" s="444"/>
    </row>
    <row r="84" spans="1:10" s="18" customFormat="1" ht="30" customHeight="1" x14ac:dyDescent="0.15">
      <c r="A84" s="28" t="str">
        <f t="shared" si="6"/>
        <v>看取り連携体制加算</v>
      </c>
      <c r="B84" s="56">
        <f t="shared" si="6"/>
        <v>0</v>
      </c>
      <c r="C84" s="93"/>
      <c r="D84" s="117"/>
      <c r="E84" s="95" t="s">
        <v>5</v>
      </c>
      <c r="F84" s="391" t="s">
        <v>226</v>
      </c>
      <c r="G84" s="391"/>
      <c r="H84" s="161"/>
      <c r="I84" s="205"/>
      <c r="J84" s="444"/>
    </row>
    <row r="85" spans="1:10" s="18" customFormat="1" ht="45" customHeight="1" x14ac:dyDescent="0.15">
      <c r="A85" s="28" t="str">
        <f t="shared" si="6"/>
        <v>看取り連携体制加算</v>
      </c>
      <c r="B85" s="56">
        <f t="shared" si="6"/>
        <v>0</v>
      </c>
      <c r="C85" s="92"/>
      <c r="D85" s="116"/>
      <c r="E85" s="87" t="s">
        <v>111</v>
      </c>
      <c r="F85" s="389" t="s">
        <v>314</v>
      </c>
      <c r="G85" s="389"/>
      <c r="H85" s="164"/>
      <c r="I85" s="206"/>
      <c r="J85" s="444"/>
    </row>
    <row r="86" spans="1:10" s="18" customFormat="1" ht="45" customHeight="1" x14ac:dyDescent="0.15">
      <c r="A86" s="28" t="str">
        <f t="shared" si="6"/>
        <v>看取り連携体制加算</v>
      </c>
      <c r="B86" s="56">
        <f t="shared" si="6"/>
        <v>0</v>
      </c>
      <c r="C86" s="92" t="s">
        <v>315</v>
      </c>
      <c r="D86" s="393" t="s">
        <v>105</v>
      </c>
      <c r="E86" s="389"/>
      <c r="F86" s="389"/>
      <c r="G86" s="389"/>
      <c r="H86" s="163"/>
      <c r="I86" s="206" t="s">
        <v>44</v>
      </c>
      <c r="J86" s="444"/>
    </row>
    <row r="87" spans="1:10" s="18" customFormat="1" ht="60" customHeight="1" x14ac:dyDescent="0.15">
      <c r="A87" s="28" t="str">
        <f t="shared" si="6"/>
        <v>看取り連携体制加算</v>
      </c>
      <c r="B87" s="56">
        <f t="shared" si="6"/>
        <v>0</v>
      </c>
      <c r="C87" s="92" t="s">
        <v>269</v>
      </c>
      <c r="D87" s="393" t="s">
        <v>106</v>
      </c>
      <c r="E87" s="389"/>
      <c r="F87" s="389"/>
      <c r="G87" s="389"/>
      <c r="H87" s="163"/>
      <c r="I87" s="206" t="s">
        <v>44</v>
      </c>
      <c r="J87" s="444"/>
    </row>
    <row r="88" spans="1:10" s="18" customFormat="1" ht="45" customHeight="1" x14ac:dyDescent="0.15">
      <c r="A88" s="28" t="str">
        <f t="shared" si="6"/>
        <v>看取り連携体制加算</v>
      </c>
      <c r="B88" s="56">
        <f t="shared" si="6"/>
        <v>0</v>
      </c>
      <c r="C88" s="92" t="s">
        <v>162</v>
      </c>
      <c r="D88" s="393" t="s">
        <v>136</v>
      </c>
      <c r="E88" s="389"/>
      <c r="F88" s="389"/>
      <c r="G88" s="389"/>
      <c r="H88" s="163"/>
      <c r="I88" s="194" t="s">
        <v>7</v>
      </c>
      <c r="J88" s="444"/>
    </row>
    <row r="89" spans="1:10" s="18" customFormat="1" ht="60" customHeight="1" x14ac:dyDescent="0.15">
      <c r="A89" s="28" t="str">
        <f t="shared" si="6"/>
        <v>看取り連携体制加算</v>
      </c>
      <c r="B89" s="56">
        <f t="shared" si="6"/>
        <v>0</v>
      </c>
      <c r="C89" s="92" t="s">
        <v>372</v>
      </c>
      <c r="D89" s="393" t="s">
        <v>137</v>
      </c>
      <c r="E89" s="389"/>
      <c r="F89" s="389"/>
      <c r="G89" s="389"/>
      <c r="H89" s="163"/>
      <c r="I89" s="194" t="s">
        <v>7</v>
      </c>
      <c r="J89" s="444"/>
    </row>
    <row r="90" spans="1:10" s="18" customFormat="1" ht="24.95" customHeight="1" x14ac:dyDescent="0.15">
      <c r="A90" s="28" t="str">
        <f t="shared" si="6"/>
        <v>看取り連携体制加算</v>
      </c>
      <c r="B90" s="56">
        <f t="shared" si="6"/>
        <v>0</v>
      </c>
      <c r="C90" s="92" t="s">
        <v>312</v>
      </c>
      <c r="D90" s="393" t="s">
        <v>61</v>
      </c>
      <c r="E90" s="389"/>
      <c r="F90" s="389"/>
      <c r="G90" s="389"/>
      <c r="H90" s="165"/>
      <c r="I90" s="205" t="s">
        <v>7</v>
      </c>
      <c r="J90" s="445"/>
    </row>
    <row r="91" spans="1:10" s="18" customFormat="1" ht="24.95" customHeight="1" x14ac:dyDescent="0.15">
      <c r="A91" s="30" t="s">
        <v>17</v>
      </c>
      <c r="B91" s="53"/>
      <c r="C91" s="91" t="s">
        <v>76</v>
      </c>
      <c r="D91" s="392" t="s">
        <v>141</v>
      </c>
      <c r="E91" s="390"/>
      <c r="F91" s="390"/>
      <c r="G91" s="390"/>
      <c r="H91" s="162"/>
      <c r="I91" s="199" t="s">
        <v>0</v>
      </c>
      <c r="J91" s="443" t="s">
        <v>319</v>
      </c>
    </row>
    <row r="92" spans="1:10" s="18" customFormat="1" ht="75" customHeight="1" x14ac:dyDescent="0.15">
      <c r="A92" s="29" t="str">
        <f>A91</f>
        <v>訪問体制強化加算</v>
      </c>
      <c r="B92" s="57">
        <f>B91</f>
        <v>0</v>
      </c>
      <c r="C92" s="92" t="s">
        <v>318</v>
      </c>
      <c r="D92" s="393" t="s">
        <v>107</v>
      </c>
      <c r="E92" s="389"/>
      <c r="F92" s="389"/>
      <c r="G92" s="389"/>
      <c r="H92" s="163"/>
      <c r="I92" s="206" t="s">
        <v>53</v>
      </c>
      <c r="J92" s="445"/>
    </row>
    <row r="93" spans="1:10" s="18" customFormat="1" ht="45" customHeight="1" x14ac:dyDescent="0.15">
      <c r="A93" s="27" t="s">
        <v>219</v>
      </c>
      <c r="B93" s="53"/>
      <c r="C93" s="91" t="s">
        <v>246</v>
      </c>
      <c r="D93" s="393" t="s">
        <v>144</v>
      </c>
      <c r="E93" s="389"/>
      <c r="F93" s="389"/>
      <c r="G93" s="389"/>
      <c r="H93" s="163"/>
      <c r="I93" s="206" t="s">
        <v>44</v>
      </c>
      <c r="J93" s="443" t="s">
        <v>181</v>
      </c>
    </row>
    <row r="94" spans="1:10" s="18" customFormat="1" ht="30" customHeight="1" x14ac:dyDescent="0.15">
      <c r="A94" s="28" t="str">
        <f t="shared" ref="A94:B102" si="7">A93</f>
        <v>総合マネジメント体制強化加算(Ⅰ)</v>
      </c>
      <c r="B94" s="56">
        <f t="shared" si="7"/>
        <v>0</v>
      </c>
      <c r="C94" s="92" t="s">
        <v>257</v>
      </c>
      <c r="D94" s="392" t="s">
        <v>146</v>
      </c>
      <c r="E94" s="390"/>
      <c r="F94" s="390"/>
      <c r="G94" s="390"/>
      <c r="H94" s="163"/>
      <c r="I94" s="206" t="s">
        <v>44</v>
      </c>
      <c r="J94" s="444"/>
    </row>
    <row r="95" spans="1:10" s="18" customFormat="1" ht="60" customHeight="1" x14ac:dyDescent="0.15">
      <c r="A95" s="31" t="str">
        <f t="shared" si="7"/>
        <v>総合マネジメント体制強化加算(Ⅰ)</v>
      </c>
      <c r="B95" s="59">
        <f t="shared" si="7"/>
        <v>0</v>
      </c>
      <c r="C95" s="92" t="s">
        <v>335</v>
      </c>
      <c r="D95" s="392" t="s">
        <v>320</v>
      </c>
      <c r="E95" s="390"/>
      <c r="F95" s="390"/>
      <c r="G95" s="390"/>
      <c r="H95" s="163"/>
      <c r="I95" s="206" t="s">
        <v>7</v>
      </c>
      <c r="J95" s="444"/>
    </row>
    <row r="96" spans="1:10" s="18" customFormat="1" ht="45" customHeight="1" x14ac:dyDescent="0.15">
      <c r="A96" s="28" t="str">
        <f t="shared" si="7"/>
        <v>総合マネジメント体制強化加算(Ⅰ)</v>
      </c>
      <c r="B96" s="56">
        <f t="shared" si="7"/>
        <v>0</v>
      </c>
      <c r="C96" s="94" t="s">
        <v>255</v>
      </c>
      <c r="D96" s="395" t="s">
        <v>323</v>
      </c>
      <c r="E96" s="388"/>
      <c r="F96" s="388"/>
      <c r="G96" s="388"/>
      <c r="H96" s="160"/>
      <c r="I96" s="207" t="s">
        <v>7</v>
      </c>
      <c r="J96" s="444"/>
    </row>
    <row r="97" spans="1:10" s="18" customFormat="1" ht="54.95" customHeight="1" x14ac:dyDescent="0.15">
      <c r="A97" s="28" t="str">
        <f t="shared" si="7"/>
        <v>総合マネジメント体制強化加算(Ⅰ)</v>
      </c>
      <c r="B97" s="56">
        <f t="shared" si="7"/>
        <v>0</v>
      </c>
      <c r="C97" s="92"/>
      <c r="D97" s="119" t="s">
        <v>326</v>
      </c>
      <c r="E97" s="389" t="s">
        <v>325</v>
      </c>
      <c r="F97" s="389"/>
      <c r="G97" s="389"/>
      <c r="H97" s="164"/>
      <c r="I97" s="206"/>
      <c r="J97" s="444"/>
    </row>
    <row r="98" spans="1:10" s="18" customFormat="1" ht="24.95" customHeight="1" x14ac:dyDescent="0.15">
      <c r="A98" s="28" t="str">
        <f t="shared" si="7"/>
        <v>総合マネジメント体制強化加算(Ⅰ)</v>
      </c>
      <c r="B98" s="56">
        <f t="shared" si="7"/>
        <v>0</v>
      </c>
      <c r="C98" s="94" t="s">
        <v>306</v>
      </c>
      <c r="D98" s="395" t="s">
        <v>328</v>
      </c>
      <c r="E98" s="388"/>
      <c r="F98" s="388"/>
      <c r="G98" s="388"/>
      <c r="H98" s="160"/>
      <c r="I98" s="207" t="s">
        <v>7</v>
      </c>
      <c r="J98" s="444"/>
    </row>
    <row r="99" spans="1:10" s="18" customFormat="1" ht="30" customHeight="1" x14ac:dyDescent="0.15">
      <c r="A99" s="28" t="str">
        <f t="shared" si="7"/>
        <v>総合マネジメント体制強化加算(Ⅰ)</v>
      </c>
      <c r="B99" s="56">
        <f t="shared" si="7"/>
        <v>0</v>
      </c>
      <c r="C99" s="95"/>
      <c r="D99" s="120" t="s">
        <v>5</v>
      </c>
      <c r="E99" s="396" t="s">
        <v>48</v>
      </c>
      <c r="F99" s="396"/>
      <c r="G99" s="396"/>
      <c r="H99" s="166"/>
      <c r="I99" s="203" t="s">
        <v>7</v>
      </c>
      <c r="J99" s="444"/>
    </row>
    <row r="100" spans="1:10" s="18" customFormat="1" ht="45" customHeight="1" x14ac:dyDescent="0.15">
      <c r="A100" s="28" t="str">
        <f t="shared" si="7"/>
        <v>総合マネジメント体制強化加算(Ⅰ)</v>
      </c>
      <c r="B100" s="56">
        <f t="shared" si="7"/>
        <v>0</v>
      </c>
      <c r="C100" s="95"/>
      <c r="D100" s="120" t="s">
        <v>111</v>
      </c>
      <c r="E100" s="396" t="s">
        <v>329</v>
      </c>
      <c r="F100" s="396"/>
      <c r="G100" s="396"/>
      <c r="H100" s="166"/>
      <c r="I100" s="203" t="s">
        <v>7</v>
      </c>
      <c r="J100" s="444"/>
    </row>
    <row r="101" spans="1:10" s="18" customFormat="1" ht="45" customHeight="1" x14ac:dyDescent="0.15">
      <c r="A101" s="28" t="str">
        <f t="shared" si="7"/>
        <v>総合マネジメント体制強化加算(Ⅰ)</v>
      </c>
      <c r="B101" s="56">
        <f t="shared" si="7"/>
        <v>0</v>
      </c>
      <c r="C101" s="95"/>
      <c r="D101" s="120" t="s">
        <v>210</v>
      </c>
      <c r="E101" s="396" t="s">
        <v>330</v>
      </c>
      <c r="F101" s="396"/>
      <c r="G101" s="396"/>
      <c r="H101" s="166"/>
      <c r="I101" s="203" t="s">
        <v>7</v>
      </c>
      <c r="J101" s="444"/>
    </row>
    <row r="102" spans="1:10" s="18" customFormat="1" ht="60" customHeight="1" x14ac:dyDescent="0.15">
      <c r="A102" s="29" t="str">
        <f t="shared" si="7"/>
        <v>総合マネジメント体制強化加算(Ⅰ)</v>
      </c>
      <c r="B102" s="57">
        <f t="shared" si="7"/>
        <v>0</v>
      </c>
      <c r="C102" s="87"/>
      <c r="D102" s="121" t="s">
        <v>333</v>
      </c>
      <c r="E102" s="397" t="s">
        <v>332</v>
      </c>
      <c r="F102" s="397"/>
      <c r="G102" s="397"/>
      <c r="H102" s="167"/>
      <c r="I102" s="204" t="s">
        <v>7</v>
      </c>
      <c r="J102" s="445"/>
    </row>
    <row r="103" spans="1:10" s="18" customFormat="1" ht="45" customHeight="1" x14ac:dyDescent="0.15">
      <c r="A103" s="27" t="s">
        <v>334</v>
      </c>
      <c r="B103" s="53"/>
      <c r="C103" s="91" t="s">
        <v>246</v>
      </c>
      <c r="D103" s="393" t="s">
        <v>144</v>
      </c>
      <c r="E103" s="389"/>
      <c r="F103" s="389"/>
      <c r="G103" s="389"/>
      <c r="H103" s="163"/>
      <c r="I103" s="206" t="s">
        <v>44</v>
      </c>
      <c r="J103" s="443" t="s">
        <v>201</v>
      </c>
    </row>
    <row r="104" spans="1:10" s="18" customFormat="1" ht="30" customHeight="1" x14ac:dyDescent="0.15">
      <c r="A104" s="28" t="str">
        <f>A103</f>
        <v>総合マネジメント体制強化加算(Ⅱ)</v>
      </c>
      <c r="B104" s="56">
        <f>B103</f>
        <v>0</v>
      </c>
      <c r="C104" s="92" t="s">
        <v>257</v>
      </c>
      <c r="D104" s="392" t="s">
        <v>146</v>
      </c>
      <c r="E104" s="390"/>
      <c r="F104" s="390"/>
      <c r="G104" s="390"/>
      <c r="H104" s="165"/>
      <c r="I104" s="205" t="s">
        <v>44</v>
      </c>
      <c r="J104" s="445"/>
    </row>
    <row r="105" spans="1:10" s="19" customFormat="1" ht="75" customHeight="1" x14ac:dyDescent="0.15">
      <c r="A105" s="32" t="s">
        <v>69</v>
      </c>
      <c r="B105" s="53"/>
      <c r="C105" s="70" t="s">
        <v>54</v>
      </c>
      <c r="D105" s="398" t="s">
        <v>117</v>
      </c>
      <c r="E105" s="365"/>
      <c r="F105" s="365"/>
      <c r="G105" s="365"/>
      <c r="H105" s="145"/>
      <c r="I105" s="190" t="s">
        <v>44</v>
      </c>
      <c r="J105" s="438" t="s">
        <v>177</v>
      </c>
    </row>
    <row r="106" spans="1:10" s="19" customFormat="1" ht="30" customHeight="1" x14ac:dyDescent="0.15">
      <c r="A106" s="33" t="str">
        <f>A105</f>
        <v>生活機能向上連携加算(Ⅰ）</v>
      </c>
      <c r="B106" s="54">
        <f>B105</f>
        <v>0</v>
      </c>
      <c r="C106" s="70" t="s">
        <v>257</v>
      </c>
      <c r="D106" s="398" t="s">
        <v>118</v>
      </c>
      <c r="E106" s="365"/>
      <c r="F106" s="365"/>
      <c r="G106" s="365"/>
      <c r="H106" s="145"/>
      <c r="I106" s="190" t="s">
        <v>44</v>
      </c>
      <c r="J106" s="439"/>
    </row>
    <row r="107" spans="1:10" s="19" customFormat="1" ht="24.95" customHeight="1" x14ac:dyDescent="0.15">
      <c r="A107" s="34" t="str">
        <f>A106</f>
        <v>生活機能向上連携加算(Ⅰ）</v>
      </c>
      <c r="B107" s="55">
        <f>B106</f>
        <v>0</v>
      </c>
      <c r="C107" s="70" t="s">
        <v>209</v>
      </c>
      <c r="D107" s="398" t="s">
        <v>120</v>
      </c>
      <c r="E107" s="365"/>
      <c r="F107" s="365"/>
      <c r="G107" s="365"/>
      <c r="H107" s="145"/>
      <c r="I107" s="209" t="s">
        <v>7</v>
      </c>
      <c r="J107" s="440"/>
    </row>
    <row r="108" spans="1:10" s="19" customFormat="1" ht="80.099999999999994" customHeight="1" x14ac:dyDescent="0.15">
      <c r="A108" s="27" t="s">
        <v>281</v>
      </c>
      <c r="B108" s="53"/>
      <c r="C108" s="70" t="s">
        <v>422</v>
      </c>
      <c r="D108" s="398" t="s">
        <v>121</v>
      </c>
      <c r="E108" s="365"/>
      <c r="F108" s="365"/>
      <c r="G108" s="365"/>
      <c r="H108" s="145"/>
      <c r="I108" s="190" t="s">
        <v>44</v>
      </c>
      <c r="J108" s="438" t="s">
        <v>177</v>
      </c>
    </row>
    <row r="109" spans="1:10" s="19" customFormat="1" ht="30" customHeight="1" x14ac:dyDescent="0.15">
      <c r="A109" s="28" t="str">
        <f>A108</f>
        <v>生活機能向上連携加算(Ⅱ）</v>
      </c>
      <c r="B109" s="54">
        <f>B108</f>
        <v>0</v>
      </c>
      <c r="C109" s="70" t="s">
        <v>66</v>
      </c>
      <c r="D109" s="398" t="s">
        <v>368</v>
      </c>
      <c r="E109" s="365"/>
      <c r="F109" s="365"/>
      <c r="G109" s="365"/>
      <c r="H109" s="145"/>
      <c r="I109" s="209" t="s">
        <v>44</v>
      </c>
      <c r="J109" s="439"/>
    </row>
    <row r="110" spans="1:10" s="19" customFormat="1" ht="30" customHeight="1" x14ac:dyDescent="0.15">
      <c r="A110" s="29" t="str">
        <f>A109</f>
        <v>生活機能向上連携加算(Ⅱ）</v>
      </c>
      <c r="B110" s="54">
        <f>B109</f>
        <v>0</v>
      </c>
      <c r="C110" s="70" t="s">
        <v>287</v>
      </c>
      <c r="D110" s="398" t="s">
        <v>70</v>
      </c>
      <c r="E110" s="365"/>
      <c r="F110" s="365"/>
      <c r="G110" s="365"/>
      <c r="H110" s="145"/>
      <c r="I110" s="190" t="s">
        <v>7</v>
      </c>
      <c r="J110" s="440"/>
    </row>
    <row r="111" spans="1:10" s="18" customFormat="1" ht="45" customHeight="1" x14ac:dyDescent="0.15">
      <c r="A111" s="30" t="s">
        <v>147</v>
      </c>
      <c r="B111" s="53"/>
      <c r="C111" s="96" t="s">
        <v>246</v>
      </c>
      <c r="D111" s="395" t="s">
        <v>152</v>
      </c>
      <c r="E111" s="388"/>
      <c r="F111" s="388"/>
      <c r="G111" s="388"/>
      <c r="H111" s="160"/>
      <c r="I111" s="191" t="s">
        <v>58</v>
      </c>
      <c r="J111" s="438" t="s">
        <v>337</v>
      </c>
    </row>
    <row r="112" spans="1:10" s="18" customFormat="1" ht="20.100000000000001" customHeight="1" x14ac:dyDescent="0.15">
      <c r="A112" s="28" t="str">
        <f t="shared" ref="A112:B122" si="8">A111</f>
        <v>口腔・栄養スクリーニング加算</v>
      </c>
      <c r="B112" s="54">
        <f t="shared" si="8"/>
        <v>0</v>
      </c>
      <c r="C112" s="90"/>
      <c r="D112" s="118" t="s">
        <v>234</v>
      </c>
      <c r="E112" s="391" t="s">
        <v>339</v>
      </c>
      <c r="F112" s="391"/>
      <c r="G112" s="391"/>
      <c r="H112" s="161"/>
      <c r="I112" s="210"/>
      <c r="J112" s="439"/>
    </row>
    <row r="113" spans="1:10" s="18" customFormat="1" ht="20.100000000000001" customHeight="1" x14ac:dyDescent="0.15">
      <c r="A113" s="28" t="str">
        <f t="shared" si="8"/>
        <v>口腔・栄養スクリーニング加算</v>
      </c>
      <c r="B113" s="54">
        <f t="shared" si="8"/>
        <v>0</v>
      </c>
      <c r="C113" s="90"/>
      <c r="D113" s="118"/>
      <c r="E113" s="95" t="s">
        <v>73</v>
      </c>
      <c r="F113" s="391" t="s">
        <v>237</v>
      </c>
      <c r="G113" s="391"/>
      <c r="H113" s="161"/>
      <c r="I113" s="210"/>
      <c r="J113" s="439"/>
    </row>
    <row r="114" spans="1:10" s="18" customFormat="1" ht="19.5" customHeight="1" x14ac:dyDescent="0.15">
      <c r="A114" s="28" t="str">
        <f t="shared" si="8"/>
        <v>口腔・栄養スクリーニング加算</v>
      </c>
      <c r="B114" s="54">
        <f t="shared" si="8"/>
        <v>0</v>
      </c>
      <c r="C114" s="90"/>
      <c r="D114" s="95"/>
      <c r="E114" s="95"/>
      <c r="F114" s="95" t="s">
        <v>301</v>
      </c>
      <c r="G114" s="114" t="s">
        <v>342</v>
      </c>
      <c r="H114" s="161"/>
      <c r="I114" s="210"/>
      <c r="J114" s="439"/>
    </row>
    <row r="115" spans="1:10" s="18" customFormat="1" ht="19.5" customHeight="1" x14ac:dyDescent="0.15">
      <c r="A115" s="28" t="str">
        <f t="shared" si="8"/>
        <v>口腔・栄養スクリーニング加算</v>
      </c>
      <c r="B115" s="54">
        <f t="shared" si="8"/>
        <v>0</v>
      </c>
      <c r="C115" s="90"/>
      <c r="D115" s="95"/>
      <c r="E115" s="95"/>
      <c r="F115" s="95" t="s">
        <v>336</v>
      </c>
      <c r="G115" s="114" t="s">
        <v>4</v>
      </c>
      <c r="H115" s="161"/>
      <c r="I115" s="210"/>
      <c r="J115" s="439"/>
    </row>
    <row r="116" spans="1:10" s="18" customFormat="1" ht="19.5" customHeight="1" x14ac:dyDescent="0.15">
      <c r="A116" s="28" t="str">
        <f t="shared" si="8"/>
        <v>口腔・栄養スクリーニング加算</v>
      </c>
      <c r="B116" s="54">
        <f t="shared" si="8"/>
        <v>0</v>
      </c>
      <c r="C116" s="90"/>
      <c r="D116" s="95"/>
      <c r="E116" s="95"/>
      <c r="F116" s="95" t="s">
        <v>340</v>
      </c>
      <c r="G116" s="114" t="s">
        <v>45</v>
      </c>
      <c r="H116" s="161"/>
      <c r="I116" s="210"/>
      <c r="J116" s="439"/>
    </row>
    <row r="117" spans="1:10" s="18" customFormat="1" ht="20.100000000000001" customHeight="1" x14ac:dyDescent="0.15">
      <c r="A117" s="28" t="str">
        <f t="shared" si="8"/>
        <v>口腔・栄養スクリーニング加算</v>
      </c>
      <c r="B117" s="54">
        <f t="shared" si="8"/>
        <v>0</v>
      </c>
      <c r="C117" s="90"/>
      <c r="D117" s="95"/>
      <c r="E117" s="95" t="s">
        <v>262</v>
      </c>
      <c r="F117" s="399" t="s">
        <v>213</v>
      </c>
      <c r="G117" s="399"/>
      <c r="H117" s="161"/>
      <c r="I117" s="210"/>
      <c r="J117" s="439"/>
    </row>
    <row r="118" spans="1:10" s="18" customFormat="1" ht="20.100000000000001" customHeight="1" x14ac:dyDescent="0.15">
      <c r="A118" s="28" t="str">
        <f t="shared" si="8"/>
        <v>口腔・栄養スクリーニング加算</v>
      </c>
      <c r="B118" s="54">
        <f t="shared" si="8"/>
        <v>0</v>
      </c>
      <c r="C118" s="90"/>
      <c r="D118" s="95"/>
      <c r="E118" s="95"/>
      <c r="F118" s="95" t="s">
        <v>301</v>
      </c>
      <c r="G118" s="114" t="s">
        <v>344</v>
      </c>
      <c r="H118" s="161"/>
      <c r="I118" s="210"/>
      <c r="J118" s="439"/>
    </row>
    <row r="119" spans="1:10" s="18" customFormat="1" ht="39.950000000000003" customHeight="1" x14ac:dyDescent="0.15">
      <c r="A119" s="28" t="str">
        <f t="shared" si="8"/>
        <v>口腔・栄養スクリーニング加算</v>
      </c>
      <c r="B119" s="54">
        <f t="shared" si="8"/>
        <v>0</v>
      </c>
      <c r="C119" s="90"/>
      <c r="D119" s="95"/>
      <c r="E119" s="95"/>
      <c r="F119" s="95" t="s">
        <v>345</v>
      </c>
      <c r="G119" s="114" t="s">
        <v>346</v>
      </c>
      <c r="H119" s="161"/>
      <c r="I119" s="210"/>
      <c r="J119" s="439"/>
    </row>
    <row r="120" spans="1:10" s="18" customFormat="1" ht="20.100000000000001" customHeight="1" x14ac:dyDescent="0.15">
      <c r="A120" s="28" t="str">
        <f t="shared" si="8"/>
        <v>口腔・栄養スクリーニング加算</v>
      </c>
      <c r="B120" s="54">
        <f t="shared" si="8"/>
        <v>0</v>
      </c>
      <c r="C120" s="90"/>
      <c r="D120" s="95"/>
      <c r="E120" s="95"/>
      <c r="F120" s="95" t="s">
        <v>340</v>
      </c>
      <c r="G120" s="114" t="s">
        <v>188</v>
      </c>
      <c r="H120" s="161"/>
      <c r="I120" s="210"/>
      <c r="J120" s="439"/>
    </row>
    <row r="121" spans="1:10" s="18" customFormat="1" ht="20.100000000000001" customHeight="1" x14ac:dyDescent="0.15">
      <c r="A121" s="28" t="str">
        <f t="shared" si="8"/>
        <v>口腔・栄養スクリーニング加算</v>
      </c>
      <c r="B121" s="54">
        <f t="shared" si="8"/>
        <v>0</v>
      </c>
      <c r="C121" s="90"/>
      <c r="D121" s="95"/>
      <c r="E121" s="95"/>
      <c r="F121" s="95" t="s">
        <v>341</v>
      </c>
      <c r="G121" s="114" t="s">
        <v>138</v>
      </c>
      <c r="H121" s="161"/>
      <c r="I121" s="210"/>
      <c r="J121" s="439"/>
    </row>
    <row r="122" spans="1:10" s="18" customFormat="1" ht="30" customHeight="1" x14ac:dyDescent="0.15">
      <c r="A122" s="28" t="str">
        <f t="shared" si="8"/>
        <v>口腔・栄養スクリーニング加算</v>
      </c>
      <c r="B122" s="54">
        <f t="shared" si="8"/>
        <v>0</v>
      </c>
      <c r="C122" s="88" t="s">
        <v>66</v>
      </c>
      <c r="D122" s="392" t="s">
        <v>161</v>
      </c>
      <c r="E122" s="390"/>
      <c r="F122" s="390"/>
      <c r="G122" s="390"/>
      <c r="H122" s="162"/>
      <c r="I122" s="190" t="s">
        <v>7</v>
      </c>
      <c r="J122" s="440"/>
    </row>
    <row r="123" spans="1:10" s="18" customFormat="1" ht="24.95" customHeight="1" x14ac:dyDescent="0.15">
      <c r="A123" s="30" t="s">
        <v>15</v>
      </c>
      <c r="B123" s="53"/>
      <c r="C123" s="91" t="s">
        <v>76</v>
      </c>
      <c r="D123" s="392" t="s">
        <v>65</v>
      </c>
      <c r="E123" s="390"/>
      <c r="F123" s="390"/>
      <c r="G123" s="390"/>
      <c r="H123" s="162"/>
      <c r="I123" s="190" t="s">
        <v>7</v>
      </c>
      <c r="J123" s="438"/>
    </row>
    <row r="124" spans="1:10" s="18" customFormat="1" ht="30" customHeight="1" x14ac:dyDescent="0.15">
      <c r="A124" s="29" t="str">
        <f>A123</f>
        <v>科学的介護推進体制加算</v>
      </c>
      <c r="B124" s="55">
        <f>B123</f>
        <v>0</v>
      </c>
      <c r="C124" s="92" t="s">
        <v>66</v>
      </c>
      <c r="D124" s="393" t="s">
        <v>348</v>
      </c>
      <c r="E124" s="389"/>
      <c r="F124" s="389"/>
      <c r="G124" s="389"/>
      <c r="H124" s="163"/>
      <c r="I124" s="194" t="s">
        <v>7</v>
      </c>
      <c r="J124" s="440"/>
    </row>
    <row r="125" spans="1:10" s="18" customFormat="1" ht="60" customHeight="1" x14ac:dyDescent="0.15">
      <c r="A125" s="27" t="s">
        <v>349</v>
      </c>
      <c r="B125" s="53"/>
      <c r="C125" s="94" t="s">
        <v>194</v>
      </c>
      <c r="D125" s="395" t="s">
        <v>351</v>
      </c>
      <c r="E125" s="388"/>
      <c r="F125" s="388"/>
      <c r="G125" s="388"/>
      <c r="H125" s="160"/>
      <c r="I125" s="191" t="s">
        <v>7</v>
      </c>
      <c r="J125" s="438" t="s">
        <v>322</v>
      </c>
    </row>
    <row r="126" spans="1:10" s="18" customFormat="1" ht="30" customHeight="1" x14ac:dyDescent="0.15">
      <c r="A126" s="28" t="str">
        <f t="shared" ref="A126:B133" si="9">A125</f>
        <v>生産性向上推進体制加算(Ⅰ)</v>
      </c>
      <c r="B126" s="54">
        <f t="shared" si="9"/>
        <v>0</v>
      </c>
      <c r="C126" s="93"/>
      <c r="D126" s="115" t="s">
        <v>5</v>
      </c>
      <c r="E126" s="391" t="s">
        <v>71</v>
      </c>
      <c r="F126" s="391"/>
      <c r="G126" s="391"/>
      <c r="H126" s="161"/>
      <c r="I126" s="210"/>
      <c r="J126" s="439"/>
    </row>
    <row r="127" spans="1:10" s="18" customFormat="1" ht="20.100000000000001" customHeight="1" x14ac:dyDescent="0.15">
      <c r="A127" s="28" t="str">
        <f t="shared" si="9"/>
        <v>生産性向上推進体制加算(Ⅰ)</v>
      </c>
      <c r="B127" s="54">
        <f t="shared" si="9"/>
        <v>0</v>
      </c>
      <c r="C127" s="93"/>
      <c r="D127" s="115" t="s">
        <v>262</v>
      </c>
      <c r="E127" s="391" t="s">
        <v>205</v>
      </c>
      <c r="F127" s="391"/>
      <c r="G127" s="391"/>
      <c r="H127" s="161"/>
      <c r="I127" s="210"/>
      <c r="J127" s="439"/>
    </row>
    <row r="128" spans="1:10" s="18" customFormat="1" ht="20.100000000000001" customHeight="1" x14ac:dyDescent="0.15">
      <c r="A128" s="28" t="str">
        <f t="shared" si="9"/>
        <v>生産性向上推進体制加算(Ⅰ)</v>
      </c>
      <c r="B128" s="54">
        <f t="shared" si="9"/>
        <v>0</v>
      </c>
      <c r="C128" s="93"/>
      <c r="D128" s="115" t="s">
        <v>56</v>
      </c>
      <c r="E128" s="391" t="s">
        <v>284</v>
      </c>
      <c r="F128" s="391"/>
      <c r="G128" s="391"/>
      <c r="H128" s="161"/>
      <c r="I128" s="210"/>
      <c r="J128" s="439"/>
    </row>
    <row r="129" spans="1:10" s="18" customFormat="1" ht="30" customHeight="1" x14ac:dyDescent="0.15">
      <c r="A129" s="28" t="str">
        <f t="shared" si="9"/>
        <v>生産性向上推進体制加算(Ⅰ)</v>
      </c>
      <c r="B129" s="54">
        <f t="shared" si="9"/>
        <v>0</v>
      </c>
      <c r="C129" s="92"/>
      <c r="D129" s="87" t="s">
        <v>243</v>
      </c>
      <c r="E129" s="389" t="s">
        <v>250</v>
      </c>
      <c r="F129" s="389"/>
      <c r="G129" s="389"/>
      <c r="H129" s="164"/>
      <c r="I129" s="194"/>
      <c r="J129" s="439"/>
    </row>
    <row r="130" spans="1:10" s="18" customFormat="1" ht="30" customHeight="1" x14ac:dyDescent="0.15">
      <c r="A130" s="28" t="str">
        <f t="shared" si="9"/>
        <v>生産性向上推進体制加算(Ⅰ)</v>
      </c>
      <c r="B130" s="54">
        <f t="shared" si="9"/>
        <v>0</v>
      </c>
      <c r="C130" s="91" t="s">
        <v>257</v>
      </c>
      <c r="D130" s="392" t="s">
        <v>353</v>
      </c>
      <c r="E130" s="390"/>
      <c r="F130" s="390"/>
      <c r="G130" s="390"/>
      <c r="H130" s="162"/>
      <c r="I130" s="190" t="s">
        <v>44</v>
      </c>
      <c r="J130" s="439"/>
    </row>
    <row r="131" spans="1:10" s="18" customFormat="1" ht="24.95" customHeight="1" x14ac:dyDescent="0.15">
      <c r="A131" s="28" t="str">
        <f t="shared" si="9"/>
        <v>生産性向上推進体制加算(Ⅰ)</v>
      </c>
      <c r="B131" s="54">
        <f t="shared" si="9"/>
        <v>0</v>
      </c>
      <c r="C131" s="91" t="s">
        <v>209</v>
      </c>
      <c r="D131" s="392" t="s">
        <v>3</v>
      </c>
      <c r="E131" s="390"/>
      <c r="F131" s="390"/>
      <c r="G131" s="390"/>
      <c r="H131" s="162"/>
      <c r="I131" s="190" t="s">
        <v>44</v>
      </c>
      <c r="J131" s="439"/>
    </row>
    <row r="132" spans="1:10" s="18" customFormat="1" ht="45" customHeight="1" x14ac:dyDescent="0.15">
      <c r="A132" s="28" t="str">
        <f t="shared" si="9"/>
        <v>生産性向上推進体制加算(Ⅰ)</v>
      </c>
      <c r="B132" s="54">
        <f t="shared" si="9"/>
        <v>0</v>
      </c>
      <c r="C132" s="91" t="s">
        <v>255</v>
      </c>
      <c r="D132" s="392" t="s">
        <v>171</v>
      </c>
      <c r="E132" s="390"/>
      <c r="F132" s="390"/>
      <c r="G132" s="390"/>
      <c r="H132" s="162"/>
      <c r="I132" s="190" t="s">
        <v>7</v>
      </c>
      <c r="J132" s="439"/>
    </row>
    <row r="133" spans="1:10" s="18" customFormat="1" ht="30" customHeight="1" x14ac:dyDescent="0.15">
      <c r="A133" s="28" t="str">
        <f t="shared" si="9"/>
        <v>生産性向上推進体制加算(Ⅰ)</v>
      </c>
      <c r="B133" s="55">
        <f t="shared" si="9"/>
        <v>0</v>
      </c>
      <c r="C133" s="92" t="s">
        <v>357</v>
      </c>
      <c r="D133" s="393" t="s">
        <v>354</v>
      </c>
      <c r="E133" s="389"/>
      <c r="F133" s="389"/>
      <c r="G133" s="389"/>
      <c r="H133" s="163"/>
      <c r="I133" s="194" t="s">
        <v>355</v>
      </c>
      <c r="J133" s="440"/>
    </row>
    <row r="134" spans="1:10" s="18" customFormat="1" ht="60" customHeight="1" x14ac:dyDescent="0.15">
      <c r="A134" s="27" t="s">
        <v>214</v>
      </c>
      <c r="B134" s="53"/>
      <c r="C134" s="94" t="s">
        <v>194</v>
      </c>
      <c r="D134" s="395" t="s">
        <v>351</v>
      </c>
      <c r="E134" s="388"/>
      <c r="F134" s="388"/>
      <c r="G134" s="388"/>
      <c r="H134" s="160"/>
      <c r="I134" s="191" t="s">
        <v>7</v>
      </c>
      <c r="J134" s="438" t="s">
        <v>322</v>
      </c>
    </row>
    <row r="135" spans="1:10" s="18" customFormat="1" ht="30" customHeight="1" x14ac:dyDescent="0.15">
      <c r="A135" s="28" t="str">
        <f t="shared" ref="A135:B140" si="10">A134</f>
        <v>生産性向上推進体制加算(Ⅱ)</v>
      </c>
      <c r="B135" s="54">
        <f t="shared" si="10"/>
        <v>0</v>
      </c>
      <c r="C135" s="93"/>
      <c r="D135" s="115" t="s">
        <v>5</v>
      </c>
      <c r="E135" s="391" t="s">
        <v>71</v>
      </c>
      <c r="F135" s="391"/>
      <c r="G135" s="391"/>
      <c r="H135" s="161"/>
      <c r="I135" s="210"/>
      <c r="J135" s="439"/>
    </row>
    <row r="136" spans="1:10" s="18" customFormat="1" ht="20.100000000000001" customHeight="1" x14ac:dyDescent="0.15">
      <c r="A136" s="28" t="str">
        <f t="shared" si="10"/>
        <v>生産性向上推進体制加算(Ⅱ)</v>
      </c>
      <c r="B136" s="54">
        <f t="shared" si="10"/>
        <v>0</v>
      </c>
      <c r="C136" s="93"/>
      <c r="D136" s="115" t="s">
        <v>262</v>
      </c>
      <c r="E136" s="391" t="s">
        <v>205</v>
      </c>
      <c r="F136" s="391"/>
      <c r="G136" s="391"/>
      <c r="H136" s="161"/>
      <c r="I136" s="210"/>
      <c r="J136" s="439"/>
    </row>
    <row r="137" spans="1:10" s="18" customFormat="1" ht="20.100000000000001" customHeight="1" x14ac:dyDescent="0.15">
      <c r="A137" s="28" t="str">
        <f t="shared" si="10"/>
        <v>生産性向上推進体制加算(Ⅱ)</v>
      </c>
      <c r="B137" s="54">
        <f t="shared" si="10"/>
        <v>0</v>
      </c>
      <c r="C137" s="93"/>
      <c r="D137" s="115" t="s">
        <v>56</v>
      </c>
      <c r="E137" s="391" t="s">
        <v>284</v>
      </c>
      <c r="F137" s="391"/>
      <c r="G137" s="391"/>
      <c r="H137" s="161"/>
      <c r="I137" s="210"/>
      <c r="J137" s="439"/>
    </row>
    <row r="138" spans="1:10" s="18" customFormat="1" ht="30" customHeight="1" x14ac:dyDescent="0.15">
      <c r="A138" s="28" t="str">
        <f t="shared" si="10"/>
        <v>生産性向上推進体制加算(Ⅱ)</v>
      </c>
      <c r="B138" s="54">
        <f t="shared" si="10"/>
        <v>0</v>
      </c>
      <c r="C138" s="92"/>
      <c r="D138" s="87" t="s">
        <v>243</v>
      </c>
      <c r="E138" s="389" t="s">
        <v>250</v>
      </c>
      <c r="F138" s="389"/>
      <c r="G138" s="389"/>
      <c r="H138" s="164"/>
      <c r="I138" s="194"/>
      <c r="J138" s="439"/>
    </row>
    <row r="139" spans="1:10" s="18" customFormat="1" ht="30" customHeight="1" x14ac:dyDescent="0.15">
      <c r="A139" s="28" t="str">
        <f t="shared" si="10"/>
        <v>生産性向上推進体制加算(Ⅱ)</v>
      </c>
      <c r="B139" s="54">
        <f t="shared" si="10"/>
        <v>0</v>
      </c>
      <c r="C139" s="91" t="s">
        <v>66</v>
      </c>
      <c r="D139" s="392" t="s">
        <v>154</v>
      </c>
      <c r="E139" s="390"/>
      <c r="F139" s="390"/>
      <c r="G139" s="390"/>
      <c r="H139" s="162"/>
      <c r="I139" s="190" t="s">
        <v>44</v>
      </c>
      <c r="J139" s="439"/>
    </row>
    <row r="140" spans="1:10" s="18" customFormat="1" ht="30" customHeight="1" x14ac:dyDescent="0.15">
      <c r="A140" s="28" t="str">
        <f t="shared" si="10"/>
        <v>生産性向上推進体制加算(Ⅱ)</v>
      </c>
      <c r="B140" s="54">
        <f t="shared" si="10"/>
        <v>0</v>
      </c>
      <c r="C140" s="92" t="s">
        <v>287</v>
      </c>
      <c r="D140" s="393" t="s">
        <v>359</v>
      </c>
      <c r="E140" s="389"/>
      <c r="F140" s="389"/>
      <c r="G140" s="389"/>
      <c r="H140" s="163"/>
      <c r="I140" s="194" t="s">
        <v>355</v>
      </c>
      <c r="J140" s="440"/>
    </row>
    <row r="141" spans="1:10" s="18" customFormat="1" ht="30" customHeight="1" x14ac:dyDescent="0.15">
      <c r="A141" s="30" t="s">
        <v>93</v>
      </c>
      <c r="B141" s="53"/>
      <c r="C141" s="91" t="s">
        <v>76</v>
      </c>
      <c r="D141" s="392" t="s">
        <v>39</v>
      </c>
      <c r="E141" s="390"/>
      <c r="F141" s="390"/>
      <c r="G141" s="390"/>
      <c r="H141" s="163"/>
      <c r="I141" s="206" t="s">
        <v>7</v>
      </c>
      <c r="J141" s="438" t="s">
        <v>360</v>
      </c>
    </row>
    <row r="142" spans="1:10" s="18" customFormat="1" ht="30" customHeight="1" x14ac:dyDescent="0.15">
      <c r="A142" s="28" t="str">
        <f t="shared" ref="A142:B146" si="11">A141</f>
        <v>サービス提供体制強化加算（Ⅰ）</v>
      </c>
      <c r="B142" s="54">
        <f t="shared" si="11"/>
        <v>0</v>
      </c>
      <c r="C142" s="92" t="s">
        <v>257</v>
      </c>
      <c r="D142" s="393" t="s">
        <v>35</v>
      </c>
      <c r="E142" s="389"/>
      <c r="F142" s="389"/>
      <c r="G142" s="389"/>
      <c r="H142" s="163"/>
      <c r="I142" s="206" t="s">
        <v>7</v>
      </c>
      <c r="J142" s="439"/>
    </row>
    <row r="143" spans="1:10" s="18" customFormat="1" ht="30" customHeight="1" x14ac:dyDescent="0.15">
      <c r="A143" s="28" t="str">
        <f t="shared" si="11"/>
        <v>サービス提供体制強化加算（Ⅰ）</v>
      </c>
      <c r="B143" s="54">
        <f t="shared" si="11"/>
        <v>0</v>
      </c>
      <c r="C143" s="92" t="s">
        <v>287</v>
      </c>
      <c r="D143" s="393" t="s">
        <v>364</v>
      </c>
      <c r="E143" s="389"/>
      <c r="F143" s="389"/>
      <c r="G143" s="389"/>
      <c r="H143" s="163"/>
      <c r="I143" s="446" t="s">
        <v>25</v>
      </c>
      <c r="J143" s="439"/>
    </row>
    <row r="144" spans="1:10" s="18" customFormat="1" ht="45" customHeight="1" x14ac:dyDescent="0.15">
      <c r="A144" s="28" t="str">
        <f t="shared" si="11"/>
        <v>サービス提供体制強化加算（Ⅰ）</v>
      </c>
      <c r="B144" s="54">
        <f t="shared" si="11"/>
        <v>0</v>
      </c>
      <c r="C144" s="92" t="s">
        <v>255</v>
      </c>
      <c r="D144" s="393" t="s">
        <v>156</v>
      </c>
      <c r="E144" s="389"/>
      <c r="F144" s="389"/>
      <c r="G144" s="389"/>
      <c r="H144" s="163"/>
      <c r="I144" s="447"/>
      <c r="J144" s="439"/>
    </row>
    <row r="145" spans="1:10" s="18" customFormat="1" ht="24.95" customHeight="1" x14ac:dyDescent="0.15">
      <c r="A145" s="28" t="str">
        <f t="shared" si="11"/>
        <v>サービス提供体制強化加算（Ⅰ）</v>
      </c>
      <c r="B145" s="54">
        <f t="shared" si="11"/>
        <v>0</v>
      </c>
      <c r="C145" s="92" t="s">
        <v>306</v>
      </c>
      <c r="D145" s="393" t="s">
        <v>36</v>
      </c>
      <c r="E145" s="389"/>
      <c r="F145" s="389"/>
      <c r="G145" s="389"/>
      <c r="H145" s="163"/>
      <c r="I145" s="206" t="s">
        <v>7</v>
      </c>
      <c r="J145" s="439"/>
    </row>
    <row r="146" spans="1:10" s="18" customFormat="1" ht="24.95" customHeight="1" x14ac:dyDescent="0.15">
      <c r="A146" s="28" t="str">
        <f t="shared" si="11"/>
        <v>サービス提供体制強化加算（Ⅰ）</v>
      </c>
      <c r="B146" s="54">
        <f t="shared" si="11"/>
        <v>0</v>
      </c>
      <c r="C146" s="92" t="s">
        <v>101</v>
      </c>
      <c r="D146" s="400" t="s">
        <v>115</v>
      </c>
      <c r="E146" s="401"/>
      <c r="F146" s="401"/>
      <c r="G146" s="401"/>
      <c r="H146" s="165"/>
      <c r="I146" s="205" t="s">
        <v>7</v>
      </c>
      <c r="J146" s="440"/>
    </row>
    <row r="147" spans="1:10" s="18" customFormat="1" ht="30" customHeight="1" x14ac:dyDescent="0.15">
      <c r="A147" s="30" t="s">
        <v>38</v>
      </c>
      <c r="B147" s="53"/>
      <c r="C147" s="91" t="s">
        <v>76</v>
      </c>
      <c r="D147" s="402" t="s">
        <v>39</v>
      </c>
      <c r="E147" s="403"/>
      <c r="F147" s="403"/>
      <c r="G147" s="403"/>
      <c r="H147" s="162"/>
      <c r="I147" s="199" t="s">
        <v>7</v>
      </c>
      <c r="J147" s="438" t="s">
        <v>150</v>
      </c>
    </row>
    <row r="148" spans="1:10" s="18" customFormat="1" ht="30" customHeight="1" x14ac:dyDescent="0.15">
      <c r="A148" s="28" t="str">
        <f t="shared" ref="A148:B151" si="12">A147</f>
        <v>サービス提供体制強化加算（Ⅱ）</v>
      </c>
      <c r="B148" s="54">
        <f t="shared" si="12"/>
        <v>0</v>
      </c>
      <c r="C148" s="91" t="s">
        <v>257</v>
      </c>
      <c r="D148" s="402" t="s">
        <v>35</v>
      </c>
      <c r="E148" s="403"/>
      <c r="F148" s="403"/>
      <c r="G148" s="403"/>
      <c r="H148" s="162"/>
      <c r="I148" s="199" t="s">
        <v>7</v>
      </c>
      <c r="J148" s="439"/>
    </row>
    <row r="149" spans="1:10" s="18" customFormat="1" ht="30" customHeight="1" x14ac:dyDescent="0.15">
      <c r="A149" s="28" t="str">
        <f t="shared" si="12"/>
        <v>サービス提供体制強化加算（Ⅱ）</v>
      </c>
      <c r="B149" s="54">
        <f t="shared" si="12"/>
        <v>0</v>
      </c>
      <c r="C149" s="91" t="s">
        <v>209</v>
      </c>
      <c r="D149" s="402" t="s">
        <v>455</v>
      </c>
      <c r="E149" s="403"/>
      <c r="F149" s="403"/>
      <c r="G149" s="403"/>
      <c r="H149" s="162"/>
      <c r="I149" s="199" t="s">
        <v>7</v>
      </c>
      <c r="J149" s="439"/>
    </row>
    <row r="150" spans="1:10" s="18" customFormat="1" ht="24.95" customHeight="1" x14ac:dyDescent="0.15">
      <c r="A150" s="28" t="str">
        <f t="shared" si="12"/>
        <v>サービス提供体制強化加算（Ⅱ）</v>
      </c>
      <c r="B150" s="54">
        <f t="shared" si="12"/>
        <v>0</v>
      </c>
      <c r="C150" s="91" t="s">
        <v>279</v>
      </c>
      <c r="D150" s="402" t="s">
        <v>36</v>
      </c>
      <c r="E150" s="403"/>
      <c r="F150" s="403"/>
      <c r="G150" s="403"/>
      <c r="H150" s="162"/>
      <c r="I150" s="199" t="s">
        <v>7</v>
      </c>
      <c r="J150" s="439"/>
    </row>
    <row r="151" spans="1:10" s="18" customFormat="1" ht="24.95" customHeight="1" x14ac:dyDescent="0.15">
      <c r="A151" s="29" t="str">
        <f t="shared" si="12"/>
        <v>サービス提供体制強化加算（Ⅱ）</v>
      </c>
      <c r="B151" s="55">
        <f t="shared" si="12"/>
        <v>0</v>
      </c>
      <c r="C151" s="91" t="s">
        <v>306</v>
      </c>
      <c r="D151" s="402" t="s">
        <v>90</v>
      </c>
      <c r="E151" s="403"/>
      <c r="F151" s="403"/>
      <c r="G151" s="403"/>
      <c r="H151" s="162"/>
      <c r="I151" s="199" t="s">
        <v>7</v>
      </c>
      <c r="J151" s="440"/>
    </row>
    <row r="152" spans="1:10" s="18" customFormat="1" ht="30" customHeight="1" x14ac:dyDescent="0.15">
      <c r="A152" s="30" t="s">
        <v>40</v>
      </c>
      <c r="B152" s="53"/>
      <c r="C152" s="91" t="s">
        <v>76</v>
      </c>
      <c r="D152" s="402" t="s">
        <v>39</v>
      </c>
      <c r="E152" s="403"/>
      <c r="F152" s="403"/>
      <c r="G152" s="403"/>
      <c r="H152" s="162"/>
      <c r="I152" s="199" t="s">
        <v>7</v>
      </c>
      <c r="J152" s="438" t="s">
        <v>150</v>
      </c>
    </row>
    <row r="153" spans="1:10" s="18" customFormat="1" ht="30" customHeight="1" x14ac:dyDescent="0.15">
      <c r="A153" s="28" t="str">
        <f t="shared" ref="A153:B158" si="13">A152</f>
        <v>サービス提供体制強化加算（Ⅲ）</v>
      </c>
      <c r="B153" s="54">
        <f t="shared" si="13"/>
        <v>0</v>
      </c>
      <c r="C153" s="91" t="s">
        <v>257</v>
      </c>
      <c r="D153" s="402" t="s">
        <v>35</v>
      </c>
      <c r="E153" s="403"/>
      <c r="F153" s="403"/>
      <c r="G153" s="403"/>
      <c r="H153" s="162"/>
      <c r="I153" s="199" t="s">
        <v>7</v>
      </c>
      <c r="J153" s="439"/>
    </row>
    <row r="154" spans="1:10" s="18" customFormat="1" ht="30" customHeight="1" x14ac:dyDescent="0.15">
      <c r="A154" s="28" t="str">
        <f t="shared" si="13"/>
        <v>サービス提供体制強化加算（Ⅲ）</v>
      </c>
      <c r="B154" s="54">
        <f t="shared" si="13"/>
        <v>0</v>
      </c>
      <c r="C154" s="91" t="s">
        <v>209</v>
      </c>
      <c r="D154" s="402" t="s">
        <v>454</v>
      </c>
      <c r="E154" s="403"/>
      <c r="F154" s="403"/>
      <c r="G154" s="403"/>
      <c r="H154" s="162"/>
      <c r="I154" s="448" t="s">
        <v>25</v>
      </c>
      <c r="J154" s="439"/>
    </row>
    <row r="155" spans="1:10" s="18" customFormat="1" ht="30" customHeight="1" x14ac:dyDescent="0.15">
      <c r="A155" s="28" t="str">
        <f t="shared" si="13"/>
        <v>サービス提供体制強化加算（Ⅲ）</v>
      </c>
      <c r="B155" s="54">
        <f t="shared" si="13"/>
        <v>0</v>
      </c>
      <c r="C155" s="91" t="s">
        <v>279</v>
      </c>
      <c r="D155" s="392" t="s">
        <v>420</v>
      </c>
      <c r="E155" s="390"/>
      <c r="F155" s="390"/>
      <c r="G155" s="390"/>
      <c r="H155" s="162"/>
      <c r="I155" s="448"/>
      <c r="J155" s="439"/>
    </row>
    <row r="156" spans="1:10" s="18" customFormat="1" ht="30" customHeight="1" x14ac:dyDescent="0.15">
      <c r="A156" s="28" t="str">
        <f t="shared" si="13"/>
        <v>サービス提供体制強化加算（Ⅲ）</v>
      </c>
      <c r="B156" s="54">
        <f t="shared" si="13"/>
        <v>0</v>
      </c>
      <c r="C156" s="91" t="s">
        <v>357</v>
      </c>
      <c r="D156" s="392" t="s">
        <v>440</v>
      </c>
      <c r="E156" s="390"/>
      <c r="F156" s="390"/>
      <c r="G156" s="390"/>
      <c r="H156" s="162"/>
      <c r="I156" s="448"/>
      <c r="J156" s="439"/>
    </row>
    <row r="157" spans="1:10" s="18" customFormat="1" ht="30" customHeight="1" x14ac:dyDescent="0.15">
      <c r="A157" s="28" t="str">
        <f t="shared" si="13"/>
        <v>サービス提供体制強化加算（Ⅲ）</v>
      </c>
      <c r="B157" s="54">
        <f t="shared" si="13"/>
        <v>0</v>
      </c>
      <c r="C157" s="91" t="s">
        <v>101</v>
      </c>
      <c r="D157" s="392" t="s">
        <v>36</v>
      </c>
      <c r="E157" s="390"/>
      <c r="F157" s="390"/>
      <c r="G157" s="390"/>
      <c r="H157" s="162"/>
      <c r="I157" s="199" t="s">
        <v>7</v>
      </c>
      <c r="J157" s="439"/>
    </row>
    <row r="158" spans="1:10" s="18" customFormat="1" ht="30" customHeight="1" x14ac:dyDescent="0.15">
      <c r="A158" s="28" t="str">
        <f t="shared" si="13"/>
        <v>サービス提供体制強化加算（Ⅲ）</v>
      </c>
      <c r="B158" s="54">
        <f t="shared" si="13"/>
        <v>0</v>
      </c>
      <c r="C158" s="91" t="s">
        <v>362</v>
      </c>
      <c r="D158" s="392" t="s">
        <v>88</v>
      </c>
      <c r="E158" s="390"/>
      <c r="F158" s="390"/>
      <c r="G158" s="390"/>
      <c r="H158" s="162"/>
      <c r="I158" s="199" t="s">
        <v>7</v>
      </c>
      <c r="J158" s="440"/>
    </row>
    <row r="159" spans="1:10" ht="30" customHeight="1" x14ac:dyDescent="0.15">
      <c r="A159" s="27" t="s">
        <v>433</v>
      </c>
      <c r="B159" s="53"/>
      <c r="C159" s="91" t="s">
        <v>76</v>
      </c>
      <c r="D159" s="404" t="s">
        <v>374</v>
      </c>
      <c r="E159" s="404"/>
      <c r="F159" s="404"/>
      <c r="G159" s="404"/>
      <c r="H159" s="168"/>
      <c r="I159" s="209" t="s">
        <v>44</v>
      </c>
      <c r="J159" s="438" t="s">
        <v>450</v>
      </c>
    </row>
    <row r="160" spans="1:10" ht="24.95" customHeight="1" x14ac:dyDescent="0.15">
      <c r="A160" s="35" t="str">
        <f t="shared" ref="A160:B162" si="14">A159</f>
        <v>介護職員等処遇改善加算（Ⅰ）※令和6年5月31日まで</v>
      </c>
      <c r="B160" s="56">
        <f t="shared" si="14"/>
        <v>0</v>
      </c>
      <c r="C160" s="91" t="s">
        <v>66</v>
      </c>
      <c r="D160" s="404" t="s">
        <v>252</v>
      </c>
      <c r="E160" s="404"/>
      <c r="F160" s="404"/>
      <c r="G160" s="404"/>
      <c r="H160" s="168"/>
      <c r="I160" s="209" t="s">
        <v>44</v>
      </c>
      <c r="J160" s="439"/>
    </row>
    <row r="161" spans="1:10" ht="24.95" customHeight="1" x14ac:dyDescent="0.15">
      <c r="A161" s="35" t="str">
        <f t="shared" si="14"/>
        <v>介護職員等処遇改善加算（Ⅰ）※令和6年5月31日まで</v>
      </c>
      <c r="B161" s="56">
        <f t="shared" si="14"/>
        <v>0</v>
      </c>
      <c r="C161" s="91" t="s">
        <v>209</v>
      </c>
      <c r="D161" s="404" t="s">
        <v>260</v>
      </c>
      <c r="E161" s="404"/>
      <c r="F161" s="404"/>
      <c r="G161" s="404"/>
      <c r="H161" s="168"/>
      <c r="I161" s="209" t="s">
        <v>44</v>
      </c>
      <c r="J161" s="439"/>
    </row>
    <row r="162" spans="1:10" ht="24.95" customHeight="1" x14ac:dyDescent="0.15">
      <c r="A162" s="35" t="str">
        <f t="shared" si="14"/>
        <v>介護職員等処遇改善加算（Ⅰ）※令和6年5月31日まで</v>
      </c>
      <c r="B162" s="56">
        <f t="shared" si="14"/>
        <v>0</v>
      </c>
      <c r="C162" s="91" t="s">
        <v>279</v>
      </c>
      <c r="D162" s="404" t="s">
        <v>376</v>
      </c>
      <c r="E162" s="404"/>
      <c r="F162" s="404"/>
      <c r="G162" s="404"/>
      <c r="H162" s="168"/>
      <c r="I162" s="209" t="s">
        <v>44</v>
      </c>
      <c r="J162" s="439"/>
    </row>
    <row r="163" spans="1:10" ht="30" customHeight="1" x14ac:dyDescent="0.15">
      <c r="A163" s="28" t="s">
        <v>249</v>
      </c>
      <c r="B163" s="56">
        <f t="shared" ref="B163:B169" si="15">B162</f>
        <v>0</v>
      </c>
      <c r="C163" s="91" t="s">
        <v>306</v>
      </c>
      <c r="D163" s="404" t="s">
        <v>60</v>
      </c>
      <c r="E163" s="404"/>
      <c r="F163" s="404"/>
      <c r="G163" s="404"/>
      <c r="H163" s="168"/>
      <c r="I163" s="209" t="s">
        <v>67</v>
      </c>
      <c r="J163" s="439"/>
    </row>
    <row r="164" spans="1:10" ht="24.95" customHeight="1" x14ac:dyDescent="0.15">
      <c r="A164" s="35" t="str">
        <f t="shared" ref="A164:A169" si="16">A163</f>
        <v>介護職員等処遇改善加算（Ⅰ）※令和6年5月31日まで</v>
      </c>
      <c r="B164" s="56">
        <f t="shared" si="15"/>
        <v>0</v>
      </c>
      <c r="C164" s="91" t="s">
        <v>101</v>
      </c>
      <c r="D164" s="404" t="s">
        <v>293</v>
      </c>
      <c r="E164" s="404"/>
      <c r="F164" s="404"/>
      <c r="G164" s="404"/>
      <c r="H164" s="168"/>
      <c r="I164" s="209" t="s">
        <v>50</v>
      </c>
      <c r="J164" s="439"/>
    </row>
    <row r="165" spans="1:10" ht="20.100000000000001" customHeight="1" x14ac:dyDescent="0.15">
      <c r="A165" s="35" t="str">
        <f t="shared" si="16"/>
        <v>介護職員等処遇改善加算（Ⅰ）※令和6年5月31日まで</v>
      </c>
      <c r="B165" s="56">
        <f t="shared" si="15"/>
        <v>0</v>
      </c>
      <c r="C165" s="93" t="s">
        <v>362</v>
      </c>
      <c r="D165" s="405" t="s">
        <v>149</v>
      </c>
      <c r="E165" s="405"/>
      <c r="F165" s="405"/>
      <c r="G165" s="405"/>
      <c r="H165" s="161"/>
      <c r="I165" s="211"/>
      <c r="J165" s="439"/>
    </row>
    <row r="166" spans="1:10" ht="30" customHeight="1" x14ac:dyDescent="0.15">
      <c r="A166" s="35" t="str">
        <f t="shared" si="16"/>
        <v>介護職員等処遇改善加算（Ⅰ）※令和6年5月31日まで</v>
      </c>
      <c r="B166" s="56">
        <f t="shared" si="15"/>
        <v>0</v>
      </c>
      <c r="C166" s="97"/>
      <c r="D166" s="122" t="s">
        <v>5</v>
      </c>
      <c r="E166" s="406" t="s">
        <v>190</v>
      </c>
      <c r="F166" s="406"/>
      <c r="G166" s="406"/>
      <c r="H166" s="169"/>
      <c r="I166" s="212" t="s">
        <v>44</v>
      </c>
      <c r="J166" s="439"/>
    </row>
    <row r="167" spans="1:10" ht="30" customHeight="1" x14ac:dyDescent="0.15">
      <c r="A167" s="35" t="str">
        <f t="shared" si="16"/>
        <v>介護職員等処遇改善加算（Ⅰ）※令和6年5月31日まで</v>
      </c>
      <c r="B167" s="56">
        <f t="shared" si="15"/>
        <v>0</v>
      </c>
      <c r="C167" s="93"/>
      <c r="D167" s="122" t="s">
        <v>180</v>
      </c>
      <c r="E167" s="406" t="s">
        <v>41</v>
      </c>
      <c r="F167" s="406"/>
      <c r="G167" s="406"/>
      <c r="H167" s="169"/>
      <c r="I167" s="212" t="s">
        <v>44</v>
      </c>
      <c r="J167" s="439"/>
    </row>
    <row r="168" spans="1:10" ht="45" customHeight="1" x14ac:dyDescent="0.15">
      <c r="A168" s="35" t="str">
        <f t="shared" si="16"/>
        <v>介護職員等処遇改善加算（Ⅰ）※令和6年5月31日まで</v>
      </c>
      <c r="B168" s="56">
        <f t="shared" si="15"/>
        <v>0</v>
      </c>
      <c r="C168" s="92"/>
      <c r="D168" s="123" t="s">
        <v>210</v>
      </c>
      <c r="E168" s="407" t="s">
        <v>235</v>
      </c>
      <c r="F168" s="407"/>
      <c r="G168" s="407"/>
      <c r="H168" s="170"/>
      <c r="I168" s="213" t="s">
        <v>44</v>
      </c>
      <c r="J168" s="439"/>
    </row>
    <row r="169" spans="1:10" ht="30" customHeight="1" x14ac:dyDescent="0.15">
      <c r="A169" s="36" t="str">
        <f t="shared" si="16"/>
        <v>介護職員等処遇改善加算（Ⅰ）※令和6年5月31日まで</v>
      </c>
      <c r="B169" s="57">
        <f t="shared" si="15"/>
        <v>0</v>
      </c>
      <c r="C169" s="92" t="s">
        <v>369</v>
      </c>
      <c r="D169" s="408" t="s">
        <v>220</v>
      </c>
      <c r="E169" s="404"/>
      <c r="F169" s="404"/>
      <c r="G169" s="404"/>
      <c r="H169" s="171"/>
      <c r="I169" s="214" t="s">
        <v>44</v>
      </c>
      <c r="J169" s="440"/>
    </row>
    <row r="170" spans="1:10" ht="30" customHeight="1" x14ac:dyDescent="0.15">
      <c r="A170" s="27" t="s">
        <v>366</v>
      </c>
      <c r="B170" s="53"/>
      <c r="C170" s="91" t="s">
        <v>76</v>
      </c>
      <c r="D170" s="404" t="s">
        <v>374</v>
      </c>
      <c r="E170" s="404"/>
      <c r="F170" s="404"/>
      <c r="G170" s="404"/>
      <c r="H170" s="168"/>
      <c r="I170" s="209" t="s">
        <v>44</v>
      </c>
      <c r="J170" s="438" t="s">
        <v>290</v>
      </c>
    </row>
    <row r="171" spans="1:10" ht="24.95" customHeight="1" x14ac:dyDescent="0.15">
      <c r="A171" s="35" t="str">
        <f t="shared" ref="A171:B179" si="17">A170</f>
        <v>介護職員処遇改善加算（Ⅱ）※令和6年5月31日まで</v>
      </c>
      <c r="B171" s="56">
        <f t="shared" si="17"/>
        <v>0</v>
      </c>
      <c r="C171" s="91" t="s">
        <v>66</v>
      </c>
      <c r="D171" s="404" t="s">
        <v>252</v>
      </c>
      <c r="E171" s="404"/>
      <c r="F171" s="404"/>
      <c r="G171" s="404"/>
      <c r="H171" s="168"/>
      <c r="I171" s="209" t="s">
        <v>44</v>
      </c>
      <c r="J171" s="439"/>
    </row>
    <row r="172" spans="1:10" ht="24.95" customHeight="1" x14ac:dyDescent="0.15">
      <c r="A172" s="35" t="str">
        <f t="shared" si="17"/>
        <v>介護職員処遇改善加算（Ⅱ）※令和6年5月31日まで</v>
      </c>
      <c r="B172" s="56">
        <f t="shared" si="17"/>
        <v>0</v>
      </c>
      <c r="C172" s="91" t="s">
        <v>209</v>
      </c>
      <c r="D172" s="404" t="s">
        <v>260</v>
      </c>
      <c r="E172" s="404"/>
      <c r="F172" s="404"/>
      <c r="G172" s="404"/>
      <c r="H172" s="168"/>
      <c r="I172" s="209" t="s">
        <v>44</v>
      </c>
      <c r="J172" s="439"/>
    </row>
    <row r="173" spans="1:10" ht="24.95" customHeight="1" x14ac:dyDescent="0.15">
      <c r="A173" s="35" t="str">
        <f t="shared" si="17"/>
        <v>介護職員処遇改善加算（Ⅱ）※令和6年5月31日まで</v>
      </c>
      <c r="B173" s="56">
        <f t="shared" si="17"/>
        <v>0</v>
      </c>
      <c r="C173" s="91" t="s">
        <v>279</v>
      </c>
      <c r="D173" s="404" t="s">
        <v>376</v>
      </c>
      <c r="E173" s="404"/>
      <c r="F173" s="404"/>
      <c r="G173" s="404"/>
      <c r="H173" s="168"/>
      <c r="I173" s="209" t="s">
        <v>44</v>
      </c>
      <c r="J173" s="439"/>
    </row>
    <row r="174" spans="1:10" ht="24.95" customHeight="1" x14ac:dyDescent="0.15">
      <c r="A174" s="35" t="str">
        <f t="shared" si="17"/>
        <v>介護職員処遇改善加算（Ⅱ）※令和6年5月31日まで</v>
      </c>
      <c r="B174" s="56">
        <f t="shared" si="17"/>
        <v>0</v>
      </c>
      <c r="C174" s="91" t="s">
        <v>306</v>
      </c>
      <c r="D174" s="404" t="s">
        <v>60</v>
      </c>
      <c r="E174" s="404"/>
      <c r="F174" s="404"/>
      <c r="G174" s="404"/>
      <c r="H174" s="168"/>
      <c r="I174" s="209" t="s">
        <v>67</v>
      </c>
      <c r="J174" s="439"/>
    </row>
    <row r="175" spans="1:10" ht="24.95" customHeight="1" x14ac:dyDescent="0.15">
      <c r="A175" s="35" t="str">
        <f t="shared" si="17"/>
        <v>介護職員処遇改善加算（Ⅱ）※令和6年5月31日まで</v>
      </c>
      <c r="B175" s="56">
        <f t="shared" si="17"/>
        <v>0</v>
      </c>
      <c r="C175" s="91" t="s">
        <v>101</v>
      </c>
      <c r="D175" s="404" t="s">
        <v>293</v>
      </c>
      <c r="E175" s="404"/>
      <c r="F175" s="404"/>
      <c r="G175" s="404"/>
      <c r="H175" s="168"/>
      <c r="I175" s="209" t="s">
        <v>50</v>
      </c>
      <c r="J175" s="439"/>
    </row>
    <row r="176" spans="1:10" ht="20.100000000000001" customHeight="1" x14ac:dyDescent="0.15">
      <c r="A176" s="35" t="str">
        <f t="shared" si="17"/>
        <v>介護職員処遇改善加算（Ⅱ）※令和6年5月31日まで</v>
      </c>
      <c r="B176" s="56">
        <f t="shared" si="17"/>
        <v>0</v>
      </c>
      <c r="C176" s="93" t="s">
        <v>362</v>
      </c>
      <c r="D176" s="405" t="s">
        <v>230</v>
      </c>
      <c r="E176" s="405"/>
      <c r="F176" s="405"/>
      <c r="G176" s="405"/>
      <c r="H176" s="161"/>
      <c r="I176" s="211"/>
      <c r="J176" s="439"/>
    </row>
    <row r="177" spans="1:10" ht="30" customHeight="1" x14ac:dyDescent="0.15">
      <c r="A177" s="35" t="str">
        <f t="shared" si="17"/>
        <v>介護職員処遇改善加算（Ⅱ）※令和6年5月31日まで</v>
      </c>
      <c r="B177" s="56">
        <f t="shared" si="17"/>
        <v>0</v>
      </c>
      <c r="C177" s="97"/>
      <c r="D177" s="122" t="s">
        <v>5</v>
      </c>
      <c r="E177" s="406" t="s">
        <v>190</v>
      </c>
      <c r="F177" s="406"/>
      <c r="G177" s="406"/>
      <c r="H177" s="169"/>
      <c r="I177" s="212" t="s">
        <v>44</v>
      </c>
      <c r="J177" s="439"/>
    </row>
    <row r="178" spans="1:10" ht="30" customHeight="1" x14ac:dyDescent="0.15">
      <c r="A178" s="35" t="str">
        <f t="shared" si="17"/>
        <v>介護職員処遇改善加算（Ⅱ）※令和6年5月31日まで</v>
      </c>
      <c r="B178" s="56">
        <f t="shared" si="17"/>
        <v>0</v>
      </c>
      <c r="C178" s="92"/>
      <c r="D178" s="123" t="s">
        <v>180</v>
      </c>
      <c r="E178" s="407" t="s">
        <v>41</v>
      </c>
      <c r="F178" s="407"/>
      <c r="G178" s="407"/>
      <c r="H178" s="170"/>
      <c r="I178" s="213" t="s">
        <v>44</v>
      </c>
      <c r="J178" s="439"/>
    </row>
    <row r="179" spans="1:10" ht="30" customHeight="1" x14ac:dyDescent="0.15">
      <c r="A179" s="35" t="str">
        <f t="shared" si="17"/>
        <v>介護職員処遇改善加算（Ⅱ）※令和6年5月31日まで</v>
      </c>
      <c r="B179" s="56">
        <f t="shared" si="17"/>
        <v>0</v>
      </c>
      <c r="C179" s="92" t="s">
        <v>369</v>
      </c>
      <c r="D179" s="408" t="s">
        <v>220</v>
      </c>
      <c r="E179" s="404"/>
      <c r="F179" s="404"/>
      <c r="G179" s="404"/>
      <c r="H179" s="171"/>
      <c r="I179" s="214" t="s">
        <v>44</v>
      </c>
      <c r="J179" s="440"/>
    </row>
    <row r="180" spans="1:10" ht="30" customHeight="1" x14ac:dyDescent="0.15">
      <c r="A180" s="27" t="s">
        <v>434</v>
      </c>
      <c r="B180" s="53"/>
      <c r="C180" s="91" t="s">
        <v>76</v>
      </c>
      <c r="D180" s="404" t="s">
        <v>374</v>
      </c>
      <c r="E180" s="404"/>
      <c r="F180" s="404"/>
      <c r="G180" s="404"/>
      <c r="H180" s="168"/>
      <c r="I180" s="209" t="s">
        <v>44</v>
      </c>
      <c r="J180" s="438" t="s">
        <v>290</v>
      </c>
    </row>
    <row r="181" spans="1:10" ht="24.95" customHeight="1" x14ac:dyDescent="0.15">
      <c r="A181" s="35" t="str">
        <f t="shared" ref="A181:B189" si="18">A180</f>
        <v>介護職員処遇改善加算（Ⅲ）※令和6年5月31日まで</v>
      </c>
      <c r="B181" s="56">
        <f t="shared" si="18"/>
        <v>0</v>
      </c>
      <c r="C181" s="91" t="s">
        <v>66</v>
      </c>
      <c r="D181" s="404" t="s">
        <v>252</v>
      </c>
      <c r="E181" s="404"/>
      <c r="F181" s="404"/>
      <c r="G181" s="404"/>
      <c r="H181" s="168"/>
      <c r="I181" s="209" t="s">
        <v>44</v>
      </c>
      <c r="J181" s="439"/>
    </row>
    <row r="182" spans="1:10" ht="24.95" customHeight="1" x14ac:dyDescent="0.15">
      <c r="A182" s="35" t="str">
        <f t="shared" si="18"/>
        <v>介護職員処遇改善加算（Ⅲ）※令和6年5月31日まで</v>
      </c>
      <c r="B182" s="56">
        <f t="shared" si="18"/>
        <v>0</v>
      </c>
      <c r="C182" s="91" t="s">
        <v>209</v>
      </c>
      <c r="D182" s="404" t="s">
        <v>260</v>
      </c>
      <c r="E182" s="404"/>
      <c r="F182" s="404"/>
      <c r="G182" s="404"/>
      <c r="H182" s="168"/>
      <c r="I182" s="209" t="s">
        <v>44</v>
      </c>
      <c r="J182" s="439"/>
    </row>
    <row r="183" spans="1:10" ht="24.95" customHeight="1" x14ac:dyDescent="0.15">
      <c r="A183" s="35" t="str">
        <f t="shared" si="18"/>
        <v>介護職員処遇改善加算（Ⅲ）※令和6年5月31日まで</v>
      </c>
      <c r="B183" s="56">
        <f t="shared" si="18"/>
        <v>0</v>
      </c>
      <c r="C183" s="91" t="s">
        <v>279</v>
      </c>
      <c r="D183" s="404" t="s">
        <v>376</v>
      </c>
      <c r="E183" s="404"/>
      <c r="F183" s="404"/>
      <c r="G183" s="404"/>
      <c r="H183" s="168"/>
      <c r="I183" s="209" t="s">
        <v>44</v>
      </c>
      <c r="J183" s="439"/>
    </row>
    <row r="184" spans="1:10" ht="24.95" customHeight="1" x14ac:dyDescent="0.15">
      <c r="A184" s="35" t="str">
        <f t="shared" si="18"/>
        <v>介護職員処遇改善加算（Ⅲ）※令和6年5月31日まで</v>
      </c>
      <c r="B184" s="56">
        <f t="shared" si="18"/>
        <v>0</v>
      </c>
      <c r="C184" s="91" t="s">
        <v>306</v>
      </c>
      <c r="D184" s="404" t="s">
        <v>60</v>
      </c>
      <c r="E184" s="404"/>
      <c r="F184" s="404"/>
      <c r="G184" s="404"/>
      <c r="H184" s="168"/>
      <c r="I184" s="209" t="s">
        <v>67</v>
      </c>
      <c r="J184" s="439"/>
    </row>
    <row r="185" spans="1:10" ht="24.95" customHeight="1" x14ac:dyDescent="0.15">
      <c r="A185" s="35" t="str">
        <f t="shared" si="18"/>
        <v>介護職員処遇改善加算（Ⅲ）※令和6年5月31日まで</v>
      </c>
      <c r="B185" s="56">
        <f t="shared" si="18"/>
        <v>0</v>
      </c>
      <c r="C185" s="91" t="s">
        <v>101</v>
      </c>
      <c r="D185" s="404" t="s">
        <v>293</v>
      </c>
      <c r="E185" s="404"/>
      <c r="F185" s="404"/>
      <c r="G185" s="404"/>
      <c r="H185" s="168"/>
      <c r="I185" s="209" t="s">
        <v>50</v>
      </c>
      <c r="J185" s="439"/>
    </row>
    <row r="186" spans="1:10" ht="20.100000000000001" customHeight="1" x14ac:dyDescent="0.15">
      <c r="A186" s="35" t="str">
        <f t="shared" si="18"/>
        <v>介護職員処遇改善加算（Ⅲ）※令和6年5月31日まで</v>
      </c>
      <c r="B186" s="56">
        <f t="shared" si="18"/>
        <v>0</v>
      </c>
      <c r="C186" s="94" t="s">
        <v>362</v>
      </c>
      <c r="D186" s="409" t="s">
        <v>189</v>
      </c>
      <c r="E186" s="409"/>
      <c r="F186" s="409"/>
      <c r="G186" s="409"/>
      <c r="H186" s="172"/>
      <c r="I186" s="215"/>
      <c r="J186" s="439"/>
    </row>
    <row r="187" spans="1:10" ht="30" customHeight="1" x14ac:dyDescent="0.15">
      <c r="A187" s="35" t="str">
        <f t="shared" si="18"/>
        <v>介護職員処遇改善加算（Ⅲ）※令和6年5月31日まで</v>
      </c>
      <c r="B187" s="56">
        <f t="shared" si="18"/>
        <v>0</v>
      </c>
      <c r="C187" s="97"/>
      <c r="D187" s="122" t="s">
        <v>5</v>
      </c>
      <c r="E187" s="406" t="s">
        <v>190</v>
      </c>
      <c r="F187" s="406"/>
      <c r="G187" s="406"/>
      <c r="H187" s="169"/>
      <c r="I187" s="212" t="s">
        <v>44</v>
      </c>
      <c r="J187" s="439"/>
    </row>
    <row r="188" spans="1:10" ht="30" customHeight="1" x14ac:dyDescent="0.15">
      <c r="A188" s="35" t="str">
        <f t="shared" si="18"/>
        <v>介護職員処遇改善加算（Ⅲ）※令和6年5月31日まで</v>
      </c>
      <c r="B188" s="56">
        <f t="shared" si="18"/>
        <v>0</v>
      </c>
      <c r="C188" s="92"/>
      <c r="D188" s="123" t="s">
        <v>180</v>
      </c>
      <c r="E188" s="407" t="s">
        <v>41</v>
      </c>
      <c r="F188" s="407"/>
      <c r="G188" s="407"/>
      <c r="H188" s="170"/>
      <c r="I188" s="213" t="s">
        <v>44</v>
      </c>
      <c r="J188" s="439"/>
    </row>
    <row r="189" spans="1:10" ht="30" customHeight="1" x14ac:dyDescent="0.15">
      <c r="A189" s="35" t="str">
        <f t="shared" si="18"/>
        <v>介護職員処遇改善加算（Ⅲ）※令和6年5月31日まで</v>
      </c>
      <c r="B189" s="56">
        <f t="shared" si="18"/>
        <v>0</v>
      </c>
      <c r="C189" s="92" t="s">
        <v>369</v>
      </c>
      <c r="D189" s="408" t="s">
        <v>220</v>
      </c>
      <c r="E189" s="404"/>
      <c r="F189" s="404"/>
      <c r="G189" s="404"/>
      <c r="H189" s="171"/>
      <c r="I189" s="214" t="s">
        <v>44</v>
      </c>
      <c r="J189" s="440"/>
    </row>
    <row r="190" spans="1:10" ht="45" customHeight="1" x14ac:dyDescent="0.15">
      <c r="A190" s="30" t="s">
        <v>114</v>
      </c>
      <c r="B190" s="53"/>
      <c r="C190" s="94" t="s">
        <v>246</v>
      </c>
      <c r="D190" s="410" t="s">
        <v>363</v>
      </c>
      <c r="E190" s="410"/>
      <c r="F190" s="410"/>
      <c r="G190" s="410"/>
      <c r="H190" s="150"/>
      <c r="I190" s="216" t="s">
        <v>7</v>
      </c>
      <c r="J190" s="438" t="s">
        <v>85</v>
      </c>
    </row>
    <row r="191" spans="1:10" ht="45" customHeight="1" x14ac:dyDescent="0.15">
      <c r="A191" s="35" t="str">
        <f>A190</f>
        <v>介護職員等特定処遇改善加算（Ⅰ）※令和6年5月31日まで</v>
      </c>
      <c r="B191" s="56">
        <f>B190</f>
        <v>0</v>
      </c>
      <c r="C191" s="93"/>
      <c r="D191" s="122" t="s">
        <v>248</v>
      </c>
      <c r="E191" s="396" t="s">
        <v>244</v>
      </c>
      <c r="F191" s="396"/>
      <c r="G191" s="396"/>
      <c r="H191" s="169"/>
      <c r="I191" s="192" t="s">
        <v>7</v>
      </c>
      <c r="J191" s="439"/>
    </row>
    <row r="192" spans="1:10" ht="60" customHeight="1" x14ac:dyDescent="0.15">
      <c r="A192" s="35" t="str">
        <f>A191</f>
        <v>介護職員等特定処遇改善加算（Ⅰ）※令和6年5月31日まで</v>
      </c>
      <c r="B192" s="56">
        <f>B191</f>
        <v>0</v>
      </c>
      <c r="C192" s="93"/>
      <c r="D192" s="122" t="s">
        <v>256</v>
      </c>
      <c r="E192" s="396" t="s">
        <v>365</v>
      </c>
      <c r="F192" s="396"/>
      <c r="G192" s="396"/>
      <c r="H192" s="169"/>
      <c r="I192" s="192" t="s">
        <v>7</v>
      </c>
      <c r="J192" s="439"/>
    </row>
    <row r="193" spans="1:10" ht="75" customHeight="1" x14ac:dyDescent="0.15">
      <c r="A193" s="37" t="str">
        <f>A190</f>
        <v>介護職員等特定処遇改善加算（Ⅰ）※令和6年5月31日まで</v>
      </c>
      <c r="B193" s="56">
        <f t="shared" ref="B193:B201" si="19">B192</f>
        <v>0</v>
      </c>
      <c r="C193" s="93"/>
      <c r="D193" s="122" t="s">
        <v>259</v>
      </c>
      <c r="E193" s="396" t="s">
        <v>398</v>
      </c>
      <c r="F193" s="396"/>
      <c r="G193" s="396"/>
      <c r="H193" s="169"/>
      <c r="I193" s="192" t="s">
        <v>7</v>
      </c>
      <c r="J193" s="439"/>
    </row>
    <row r="194" spans="1:10" ht="30" customHeight="1" x14ac:dyDescent="0.15">
      <c r="A194" s="449" t="str">
        <f>A193</f>
        <v>介護職員等特定処遇改善加算（Ⅰ）※令和6年5月31日まで</v>
      </c>
      <c r="B194" s="59">
        <f t="shared" si="19"/>
        <v>0</v>
      </c>
      <c r="C194" s="98"/>
      <c r="D194" s="123" t="s">
        <v>243</v>
      </c>
      <c r="E194" s="397" t="s">
        <v>400</v>
      </c>
      <c r="F194" s="397"/>
      <c r="G194" s="397"/>
      <c r="H194" s="170"/>
      <c r="I194" s="193" t="s">
        <v>7</v>
      </c>
      <c r="J194" s="439"/>
    </row>
    <row r="195" spans="1:10" ht="24.95" customHeight="1" x14ac:dyDescent="0.15">
      <c r="A195" s="449"/>
      <c r="B195" s="56">
        <f t="shared" si="19"/>
        <v>0</v>
      </c>
      <c r="C195" s="91" t="s">
        <v>66</v>
      </c>
      <c r="D195" s="392" t="s">
        <v>379</v>
      </c>
      <c r="E195" s="390"/>
      <c r="F195" s="390"/>
      <c r="G195" s="390"/>
      <c r="H195" s="168"/>
      <c r="I195" s="190" t="s">
        <v>44</v>
      </c>
      <c r="J195" s="439"/>
    </row>
    <row r="196" spans="1:10" ht="30" customHeight="1" x14ac:dyDescent="0.15">
      <c r="A196" s="35" t="str">
        <f>A194</f>
        <v>介護職員等特定処遇改善加算（Ⅰ）※令和6年5月31日まで</v>
      </c>
      <c r="B196" s="56">
        <f t="shared" si="19"/>
        <v>0</v>
      </c>
      <c r="C196" s="91" t="s">
        <v>287</v>
      </c>
      <c r="D196" s="392" t="s">
        <v>380</v>
      </c>
      <c r="E196" s="390"/>
      <c r="F196" s="390"/>
      <c r="G196" s="390"/>
      <c r="H196" s="168"/>
      <c r="I196" s="190" t="s">
        <v>44</v>
      </c>
      <c r="J196" s="439"/>
    </row>
    <row r="197" spans="1:10" ht="24.95" customHeight="1" x14ac:dyDescent="0.15">
      <c r="A197" s="35" t="str">
        <f>A196</f>
        <v>介護職員等特定処遇改善加算（Ⅰ）※令和6年5月31日まで</v>
      </c>
      <c r="B197" s="56">
        <f t="shared" si="19"/>
        <v>0</v>
      </c>
      <c r="C197" s="91" t="s">
        <v>279</v>
      </c>
      <c r="D197" s="392" t="s">
        <v>381</v>
      </c>
      <c r="E197" s="390"/>
      <c r="F197" s="390"/>
      <c r="G197" s="390"/>
      <c r="H197" s="168"/>
      <c r="I197" s="190" t="s">
        <v>44</v>
      </c>
      <c r="J197" s="439"/>
    </row>
    <row r="198" spans="1:10" ht="24.95" customHeight="1" x14ac:dyDescent="0.15">
      <c r="A198" s="35" t="str">
        <f>A197</f>
        <v>介護職員等特定処遇改善加算（Ⅰ）※令和6年5月31日まで</v>
      </c>
      <c r="B198" s="56">
        <f t="shared" si="19"/>
        <v>0</v>
      </c>
      <c r="C198" s="91" t="s">
        <v>306</v>
      </c>
      <c r="D198" s="392" t="s">
        <v>170</v>
      </c>
      <c r="E198" s="390"/>
      <c r="F198" s="390"/>
      <c r="G198" s="390"/>
      <c r="H198" s="168"/>
      <c r="I198" s="190" t="s">
        <v>44</v>
      </c>
      <c r="J198" s="439"/>
    </row>
    <row r="199" spans="1:10" ht="24.95" customHeight="1" x14ac:dyDescent="0.15">
      <c r="A199" s="35" t="str">
        <f>A198</f>
        <v>介護職員等特定処遇改善加算（Ⅰ）※令和6年5月31日まで</v>
      </c>
      <c r="B199" s="56">
        <f t="shared" si="19"/>
        <v>0</v>
      </c>
      <c r="C199" s="91" t="s">
        <v>101</v>
      </c>
      <c r="D199" s="408" t="s">
        <v>49</v>
      </c>
      <c r="E199" s="404"/>
      <c r="F199" s="404"/>
      <c r="G199" s="404"/>
      <c r="H199" s="168"/>
      <c r="I199" s="209" t="s">
        <v>44</v>
      </c>
      <c r="J199" s="439"/>
    </row>
    <row r="200" spans="1:10" ht="30" customHeight="1" x14ac:dyDescent="0.15">
      <c r="A200" s="35" t="str">
        <f>A199</f>
        <v>介護職員等特定処遇改善加算（Ⅰ）※令和6年5月31日まで</v>
      </c>
      <c r="B200" s="56">
        <f t="shared" si="19"/>
        <v>0</v>
      </c>
      <c r="C200" s="91" t="s">
        <v>79</v>
      </c>
      <c r="D200" s="408" t="s">
        <v>10</v>
      </c>
      <c r="E200" s="404"/>
      <c r="F200" s="404"/>
      <c r="G200" s="404"/>
      <c r="H200" s="168"/>
      <c r="I200" s="209" t="s">
        <v>44</v>
      </c>
      <c r="J200" s="439"/>
    </row>
    <row r="201" spans="1:10" s="17" customFormat="1" ht="30" customHeight="1" x14ac:dyDescent="0.15">
      <c r="A201" s="36" t="str">
        <f>A200</f>
        <v>介護職員等特定処遇改善加算（Ⅰ）※令和6年5月31日まで</v>
      </c>
      <c r="B201" s="57">
        <f t="shared" si="19"/>
        <v>0</v>
      </c>
      <c r="C201" s="91" t="s">
        <v>369</v>
      </c>
      <c r="D201" s="408" t="s">
        <v>382</v>
      </c>
      <c r="E201" s="404"/>
      <c r="F201" s="404"/>
      <c r="G201" s="404"/>
      <c r="H201" s="168"/>
      <c r="I201" s="209" t="s">
        <v>44</v>
      </c>
      <c r="J201" s="440"/>
    </row>
    <row r="202" spans="1:10" ht="45" customHeight="1" x14ac:dyDescent="0.15">
      <c r="A202" s="30" t="s">
        <v>435</v>
      </c>
      <c r="B202" s="53"/>
      <c r="C202" s="94" t="s">
        <v>246</v>
      </c>
      <c r="D202" s="410" t="s">
        <v>363</v>
      </c>
      <c r="E202" s="410"/>
      <c r="F202" s="410"/>
      <c r="G202" s="410"/>
      <c r="H202" s="150"/>
      <c r="I202" s="216" t="s">
        <v>7</v>
      </c>
      <c r="J202" s="438" t="s">
        <v>399</v>
      </c>
    </row>
    <row r="203" spans="1:10" ht="45" customHeight="1" x14ac:dyDescent="0.15">
      <c r="A203" s="35" t="str">
        <f t="shared" ref="A203:B212" si="20">A202</f>
        <v>介護職員等特定処遇改善加算（Ⅱ）※令和6年5月31日まで</v>
      </c>
      <c r="B203" s="56">
        <f t="shared" si="20"/>
        <v>0</v>
      </c>
      <c r="C203" s="93"/>
      <c r="D203" s="122" t="s">
        <v>248</v>
      </c>
      <c r="E203" s="396" t="s">
        <v>244</v>
      </c>
      <c r="F203" s="396"/>
      <c r="G203" s="396"/>
      <c r="H203" s="169"/>
      <c r="I203" s="192" t="s">
        <v>7</v>
      </c>
      <c r="J203" s="439"/>
    </row>
    <row r="204" spans="1:10" ht="60" customHeight="1" x14ac:dyDescent="0.15">
      <c r="A204" s="35" t="str">
        <f t="shared" si="20"/>
        <v>介護職員等特定処遇改善加算（Ⅱ）※令和6年5月31日まで</v>
      </c>
      <c r="B204" s="56">
        <f t="shared" si="20"/>
        <v>0</v>
      </c>
      <c r="C204" s="93"/>
      <c r="D204" s="122" t="s">
        <v>256</v>
      </c>
      <c r="E204" s="396" t="s">
        <v>365</v>
      </c>
      <c r="F204" s="396"/>
      <c r="G204" s="396"/>
      <c r="H204" s="169"/>
      <c r="I204" s="192" t="s">
        <v>7</v>
      </c>
      <c r="J204" s="439"/>
    </row>
    <row r="205" spans="1:10" ht="75" customHeight="1" x14ac:dyDescent="0.15">
      <c r="A205" s="35" t="str">
        <f t="shared" si="20"/>
        <v>介護職員等特定処遇改善加算（Ⅱ）※令和6年5月31日まで</v>
      </c>
      <c r="B205" s="56">
        <f t="shared" si="20"/>
        <v>0</v>
      </c>
      <c r="C205" s="93"/>
      <c r="D205" s="122" t="s">
        <v>259</v>
      </c>
      <c r="E205" s="396" t="s">
        <v>398</v>
      </c>
      <c r="F205" s="396"/>
      <c r="G205" s="396"/>
      <c r="H205" s="169"/>
      <c r="I205" s="192" t="s">
        <v>7</v>
      </c>
      <c r="J205" s="439"/>
    </row>
    <row r="206" spans="1:10" ht="30" customHeight="1" x14ac:dyDescent="0.15">
      <c r="A206" s="35" t="str">
        <f t="shared" si="20"/>
        <v>介護職員等特定処遇改善加算（Ⅱ）※令和6年5月31日まで</v>
      </c>
      <c r="B206" s="56">
        <f t="shared" si="20"/>
        <v>0</v>
      </c>
      <c r="C206" s="98"/>
      <c r="D206" s="123" t="s">
        <v>243</v>
      </c>
      <c r="E206" s="397" t="s">
        <v>400</v>
      </c>
      <c r="F206" s="397"/>
      <c r="G206" s="397"/>
      <c r="H206" s="170"/>
      <c r="I206" s="193" t="s">
        <v>7</v>
      </c>
      <c r="J206" s="439"/>
    </row>
    <row r="207" spans="1:10" ht="24.95" customHeight="1" x14ac:dyDescent="0.15">
      <c r="A207" s="35" t="str">
        <f t="shared" si="20"/>
        <v>介護職員等特定処遇改善加算（Ⅱ）※令和6年5月31日まで</v>
      </c>
      <c r="B207" s="56">
        <f t="shared" si="20"/>
        <v>0</v>
      </c>
      <c r="C207" s="91" t="s">
        <v>66</v>
      </c>
      <c r="D207" s="392" t="s">
        <v>379</v>
      </c>
      <c r="E207" s="390"/>
      <c r="F207" s="390"/>
      <c r="G207" s="390"/>
      <c r="H207" s="168"/>
      <c r="I207" s="190" t="s">
        <v>44</v>
      </c>
      <c r="J207" s="439"/>
    </row>
    <row r="208" spans="1:10" ht="30" customHeight="1" x14ac:dyDescent="0.15">
      <c r="A208" s="35" t="str">
        <f t="shared" si="20"/>
        <v>介護職員等特定処遇改善加算（Ⅱ）※令和6年5月31日まで</v>
      </c>
      <c r="B208" s="56">
        <f t="shared" si="20"/>
        <v>0</v>
      </c>
      <c r="C208" s="91" t="s">
        <v>287</v>
      </c>
      <c r="D208" s="392" t="s">
        <v>380</v>
      </c>
      <c r="E208" s="390"/>
      <c r="F208" s="390"/>
      <c r="G208" s="390"/>
      <c r="H208" s="168"/>
      <c r="I208" s="190" t="s">
        <v>44</v>
      </c>
      <c r="J208" s="439"/>
    </row>
    <row r="209" spans="1:10" ht="24.95" customHeight="1" x14ac:dyDescent="0.15">
      <c r="A209" s="35" t="str">
        <f t="shared" si="20"/>
        <v>介護職員等特定処遇改善加算（Ⅱ）※令和6年5月31日まで</v>
      </c>
      <c r="B209" s="56">
        <f t="shared" si="20"/>
        <v>0</v>
      </c>
      <c r="C209" s="91" t="s">
        <v>279</v>
      </c>
      <c r="D209" s="392" t="s">
        <v>381</v>
      </c>
      <c r="E209" s="390"/>
      <c r="F209" s="390"/>
      <c r="G209" s="390"/>
      <c r="H209" s="168"/>
      <c r="I209" s="190" t="s">
        <v>44</v>
      </c>
      <c r="J209" s="439"/>
    </row>
    <row r="210" spans="1:10" ht="24.95" customHeight="1" x14ac:dyDescent="0.15">
      <c r="A210" s="35" t="str">
        <f t="shared" si="20"/>
        <v>介護職員等特定処遇改善加算（Ⅱ）※令和6年5月31日まで</v>
      </c>
      <c r="B210" s="56">
        <f t="shared" si="20"/>
        <v>0</v>
      </c>
      <c r="C210" s="91" t="s">
        <v>306</v>
      </c>
      <c r="D210" s="408" t="s">
        <v>49</v>
      </c>
      <c r="E210" s="404"/>
      <c r="F210" s="404"/>
      <c r="G210" s="404"/>
      <c r="H210" s="168"/>
      <c r="I210" s="209" t="s">
        <v>44</v>
      </c>
      <c r="J210" s="439"/>
    </row>
    <row r="211" spans="1:10" ht="30" customHeight="1" x14ac:dyDescent="0.15">
      <c r="A211" s="35" t="str">
        <f t="shared" si="20"/>
        <v>介護職員等特定処遇改善加算（Ⅱ）※令和6年5月31日まで</v>
      </c>
      <c r="B211" s="56">
        <f t="shared" si="20"/>
        <v>0</v>
      </c>
      <c r="C211" s="91" t="s">
        <v>64</v>
      </c>
      <c r="D211" s="408" t="s">
        <v>10</v>
      </c>
      <c r="E211" s="404"/>
      <c r="F211" s="404"/>
      <c r="G211" s="404"/>
      <c r="H211" s="172"/>
      <c r="I211" s="213" t="s">
        <v>44</v>
      </c>
      <c r="J211" s="439"/>
    </row>
    <row r="212" spans="1:10" ht="30" customHeight="1" x14ac:dyDescent="0.15">
      <c r="A212" s="35" t="str">
        <f t="shared" si="20"/>
        <v>介護職員等特定処遇改善加算（Ⅱ）※令和6年5月31日まで</v>
      </c>
      <c r="B212" s="56">
        <f t="shared" si="20"/>
        <v>0</v>
      </c>
      <c r="C212" s="91" t="s">
        <v>79</v>
      </c>
      <c r="D212" s="408" t="s">
        <v>382</v>
      </c>
      <c r="E212" s="404"/>
      <c r="F212" s="404"/>
      <c r="G212" s="404"/>
      <c r="H212" s="172"/>
      <c r="I212" s="214" t="s">
        <v>44</v>
      </c>
      <c r="J212" s="440"/>
    </row>
    <row r="213" spans="1:10" s="17" customFormat="1" ht="30" customHeight="1" x14ac:dyDescent="0.15">
      <c r="A213" s="450" t="s">
        <v>199</v>
      </c>
      <c r="B213" s="53"/>
      <c r="C213" s="91" t="s">
        <v>76</v>
      </c>
      <c r="D213" s="411" t="s">
        <v>338</v>
      </c>
      <c r="E213" s="411"/>
      <c r="F213" s="411"/>
      <c r="G213" s="411"/>
      <c r="H213" s="172"/>
      <c r="I213" s="217" t="s">
        <v>44</v>
      </c>
      <c r="J213" s="438" t="s">
        <v>451</v>
      </c>
    </row>
    <row r="214" spans="1:10" s="17" customFormat="1" ht="30" customHeight="1" x14ac:dyDescent="0.15">
      <c r="A214" s="451"/>
      <c r="B214" s="56">
        <f>B213</f>
        <v>0</v>
      </c>
      <c r="C214" s="91" t="s">
        <v>66</v>
      </c>
      <c r="D214" s="411" t="s">
        <v>384</v>
      </c>
      <c r="E214" s="411"/>
      <c r="F214" s="411"/>
      <c r="G214" s="411"/>
      <c r="H214" s="168"/>
      <c r="I214" s="218" t="s">
        <v>44</v>
      </c>
      <c r="J214" s="440"/>
    </row>
    <row r="215" spans="1:10" ht="30" customHeight="1" x14ac:dyDescent="0.15">
      <c r="A215" s="27" t="s">
        <v>183</v>
      </c>
      <c r="B215" s="53"/>
      <c r="C215" s="91" t="s">
        <v>76</v>
      </c>
      <c r="D215" s="404" t="s">
        <v>374</v>
      </c>
      <c r="E215" s="404"/>
      <c r="F215" s="404"/>
      <c r="G215" s="404"/>
      <c r="H215" s="168"/>
      <c r="I215" s="209" t="s">
        <v>44</v>
      </c>
      <c r="J215" s="438" t="s">
        <v>452</v>
      </c>
    </row>
    <row r="216" spans="1:10" ht="24.95" customHeight="1" x14ac:dyDescent="0.15">
      <c r="A216" s="35" t="str">
        <f t="shared" ref="A216:B238" si="21">A215</f>
        <v>介護職員処遇改善加算（Ⅰ）※令和6年6月1日から</v>
      </c>
      <c r="B216" s="56">
        <f t="shared" si="21"/>
        <v>0</v>
      </c>
      <c r="C216" s="91" t="s">
        <v>66</v>
      </c>
      <c r="D216" s="404" t="s">
        <v>252</v>
      </c>
      <c r="E216" s="404"/>
      <c r="F216" s="404"/>
      <c r="G216" s="404"/>
      <c r="H216" s="168"/>
      <c r="I216" s="209" t="s">
        <v>44</v>
      </c>
      <c r="J216" s="439"/>
    </row>
    <row r="217" spans="1:10" ht="24.95" customHeight="1" x14ac:dyDescent="0.15">
      <c r="A217" s="35" t="str">
        <f t="shared" si="21"/>
        <v>介護職員処遇改善加算（Ⅰ）※令和6年6月1日から</v>
      </c>
      <c r="B217" s="56">
        <f t="shared" si="21"/>
        <v>0</v>
      </c>
      <c r="C217" s="91" t="s">
        <v>209</v>
      </c>
      <c r="D217" s="404" t="s">
        <v>260</v>
      </c>
      <c r="E217" s="404"/>
      <c r="F217" s="404"/>
      <c r="G217" s="404"/>
      <c r="H217" s="168"/>
      <c r="I217" s="209" t="s">
        <v>44</v>
      </c>
      <c r="J217" s="439"/>
    </row>
    <row r="218" spans="1:10" ht="24.95" customHeight="1" x14ac:dyDescent="0.15">
      <c r="A218" s="35" t="str">
        <f t="shared" si="21"/>
        <v>介護職員処遇改善加算（Ⅰ）※令和6年6月1日から</v>
      </c>
      <c r="B218" s="56">
        <f t="shared" si="21"/>
        <v>0</v>
      </c>
      <c r="C218" s="91" t="s">
        <v>279</v>
      </c>
      <c r="D218" s="404" t="s">
        <v>376</v>
      </c>
      <c r="E218" s="404"/>
      <c r="F218" s="404"/>
      <c r="G218" s="404"/>
      <c r="H218" s="168"/>
      <c r="I218" s="209" t="s">
        <v>44</v>
      </c>
      <c r="J218" s="439"/>
    </row>
    <row r="219" spans="1:10" ht="24.95" customHeight="1" x14ac:dyDescent="0.15">
      <c r="A219" s="35" t="str">
        <f t="shared" si="21"/>
        <v>介護職員処遇改善加算（Ⅰ）※令和6年6月1日から</v>
      </c>
      <c r="B219" s="56">
        <f t="shared" si="21"/>
        <v>0</v>
      </c>
      <c r="C219" s="91" t="s">
        <v>306</v>
      </c>
      <c r="D219" s="404" t="s">
        <v>60</v>
      </c>
      <c r="E219" s="404"/>
      <c r="F219" s="404"/>
      <c r="G219" s="404"/>
      <c r="H219" s="168"/>
      <c r="I219" s="209" t="s">
        <v>67</v>
      </c>
      <c r="J219" s="439"/>
    </row>
    <row r="220" spans="1:10" ht="24.95" customHeight="1" x14ac:dyDescent="0.15">
      <c r="A220" s="35" t="str">
        <f t="shared" si="21"/>
        <v>介護職員処遇改善加算（Ⅰ）※令和6年6月1日から</v>
      </c>
      <c r="B220" s="56">
        <f t="shared" si="21"/>
        <v>0</v>
      </c>
      <c r="C220" s="91" t="s">
        <v>101</v>
      </c>
      <c r="D220" s="404" t="s">
        <v>293</v>
      </c>
      <c r="E220" s="404"/>
      <c r="F220" s="404"/>
      <c r="G220" s="404"/>
      <c r="H220" s="168"/>
      <c r="I220" s="209" t="s">
        <v>50</v>
      </c>
      <c r="J220" s="439"/>
    </row>
    <row r="221" spans="1:10" ht="31.5" customHeight="1" x14ac:dyDescent="0.15">
      <c r="A221" s="35" t="str">
        <f t="shared" si="21"/>
        <v>介護職員処遇改善加算（Ⅰ）※令和6年6月1日から</v>
      </c>
      <c r="B221" s="56">
        <f t="shared" si="21"/>
        <v>0</v>
      </c>
      <c r="C221" s="92" t="s">
        <v>79</v>
      </c>
      <c r="D221" s="408" t="s">
        <v>220</v>
      </c>
      <c r="E221" s="404"/>
      <c r="F221" s="404"/>
      <c r="G221" s="404"/>
      <c r="H221" s="171"/>
      <c r="I221" s="214" t="s">
        <v>44</v>
      </c>
      <c r="J221" s="439"/>
    </row>
    <row r="222" spans="1:10" ht="24.95" customHeight="1" x14ac:dyDescent="0.15">
      <c r="A222" s="35" t="str">
        <f t="shared" si="21"/>
        <v>介護職員処遇改善加算（Ⅰ）※令和6年6月1日から</v>
      </c>
      <c r="B222" s="56">
        <f t="shared" si="21"/>
        <v>0</v>
      </c>
      <c r="C222" s="94" t="s">
        <v>343</v>
      </c>
      <c r="D222" s="412" t="s">
        <v>383</v>
      </c>
      <c r="E222" s="410"/>
      <c r="F222" s="410"/>
      <c r="G222" s="410"/>
      <c r="H222" s="161"/>
      <c r="I222" s="219"/>
      <c r="J222" s="439"/>
    </row>
    <row r="223" spans="1:10" ht="24.95" customHeight="1" x14ac:dyDescent="0.15">
      <c r="A223" s="35" t="str">
        <f t="shared" si="21"/>
        <v>介護職員処遇改善加算（Ⅰ）※令和6年6月1日から</v>
      </c>
      <c r="B223" s="56">
        <f t="shared" si="21"/>
        <v>0</v>
      </c>
      <c r="C223" s="93"/>
      <c r="D223" s="124" t="s">
        <v>73</v>
      </c>
      <c r="E223" s="386" t="s">
        <v>401</v>
      </c>
      <c r="F223" s="386"/>
      <c r="G223" s="386"/>
      <c r="H223" s="173"/>
      <c r="I223" s="215" t="s">
        <v>355</v>
      </c>
      <c r="J223" s="439"/>
    </row>
    <row r="224" spans="1:10" ht="20.100000000000001" customHeight="1" x14ac:dyDescent="0.15">
      <c r="A224" s="35" t="str">
        <f t="shared" si="21"/>
        <v>介護職員処遇改善加算（Ⅰ）※令和6年6月1日から</v>
      </c>
      <c r="B224" s="56">
        <f t="shared" si="21"/>
        <v>0</v>
      </c>
      <c r="C224" s="93"/>
      <c r="D224" s="125"/>
      <c r="E224" s="137" t="s">
        <v>234</v>
      </c>
      <c r="F224" s="413" t="s">
        <v>225</v>
      </c>
      <c r="G224" s="413"/>
      <c r="H224" s="174"/>
      <c r="I224" s="220"/>
      <c r="J224" s="439"/>
    </row>
    <row r="225" spans="1:10" ht="20.100000000000001" customHeight="1" x14ac:dyDescent="0.15">
      <c r="A225" s="35" t="str">
        <f t="shared" si="21"/>
        <v>介護職員処遇改善加算（Ⅰ）※令和6年6月1日から</v>
      </c>
      <c r="B225" s="56">
        <f t="shared" si="21"/>
        <v>0</v>
      </c>
      <c r="C225" s="93"/>
      <c r="D225" s="124" t="s">
        <v>262</v>
      </c>
      <c r="E225" s="386" t="s">
        <v>16</v>
      </c>
      <c r="F225" s="386"/>
      <c r="G225" s="386"/>
      <c r="H225" s="175"/>
      <c r="I225" s="215"/>
      <c r="J225" s="439"/>
    </row>
    <row r="226" spans="1:10" ht="30" customHeight="1" x14ac:dyDescent="0.15">
      <c r="A226" s="35" t="str">
        <f t="shared" si="21"/>
        <v>介護職員処遇改善加算（Ⅰ）※令和6年6月1日から</v>
      </c>
      <c r="B226" s="56">
        <f t="shared" si="21"/>
        <v>0</v>
      </c>
      <c r="C226" s="93"/>
      <c r="D226" s="118"/>
      <c r="E226" s="138" t="s">
        <v>394</v>
      </c>
      <c r="F226" s="414" t="s">
        <v>142</v>
      </c>
      <c r="G226" s="414"/>
      <c r="H226" s="176"/>
      <c r="I226" s="221" t="s">
        <v>7</v>
      </c>
      <c r="J226" s="439"/>
    </row>
    <row r="227" spans="1:10" ht="30" customHeight="1" x14ac:dyDescent="0.15">
      <c r="A227" s="35" t="str">
        <f t="shared" si="21"/>
        <v>介護職員処遇改善加算（Ⅰ）※令和6年6月1日から</v>
      </c>
      <c r="B227" s="56">
        <f t="shared" si="21"/>
        <v>0</v>
      </c>
      <c r="C227" s="92"/>
      <c r="D227" s="119"/>
      <c r="E227" s="139" t="s">
        <v>14</v>
      </c>
      <c r="F227" s="415" t="s">
        <v>123</v>
      </c>
      <c r="G227" s="415"/>
      <c r="H227" s="177"/>
      <c r="I227" s="222" t="s">
        <v>355</v>
      </c>
      <c r="J227" s="439"/>
    </row>
    <row r="228" spans="1:10" ht="30" customHeight="1" x14ac:dyDescent="0.15">
      <c r="A228" s="35" t="str">
        <f t="shared" si="21"/>
        <v>介護職員処遇改善加算（Ⅰ）※令和6年6月1日から</v>
      </c>
      <c r="B228" s="56">
        <f t="shared" si="21"/>
        <v>0</v>
      </c>
      <c r="C228" s="93" t="s">
        <v>173</v>
      </c>
      <c r="D228" s="395" t="s">
        <v>446</v>
      </c>
      <c r="E228" s="391"/>
      <c r="F228" s="391"/>
      <c r="G228" s="391"/>
      <c r="H228" s="161"/>
      <c r="I228" s="210"/>
      <c r="J228" s="439"/>
    </row>
    <row r="229" spans="1:10" ht="30" customHeight="1" x14ac:dyDescent="0.15">
      <c r="A229" s="37" t="str">
        <f t="shared" si="21"/>
        <v>介護職員処遇改善加算（Ⅰ）※令和6年6月1日から</v>
      </c>
      <c r="B229" s="56">
        <f t="shared" si="21"/>
        <v>0</v>
      </c>
      <c r="C229" s="93"/>
      <c r="D229" s="122" t="s">
        <v>5</v>
      </c>
      <c r="E229" s="406" t="s">
        <v>288</v>
      </c>
      <c r="F229" s="406"/>
      <c r="G229" s="406"/>
      <c r="H229" s="169"/>
      <c r="I229" s="212" t="s">
        <v>355</v>
      </c>
      <c r="J229" s="439"/>
    </row>
    <row r="230" spans="1:10" ht="30" customHeight="1" x14ac:dyDescent="0.15">
      <c r="A230" s="35" t="str">
        <f t="shared" si="21"/>
        <v>介護職員処遇改善加算（Ⅰ）※令和6年6月1日から</v>
      </c>
      <c r="B230" s="56">
        <f t="shared" si="21"/>
        <v>0</v>
      </c>
      <c r="C230" s="93"/>
      <c r="D230" s="122" t="s">
        <v>180</v>
      </c>
      <c r="E230" s="406" t="s">
        <v>41</v>
      </c>
      <c r="F230" s="406"/>
      <c r="G230" s="406"/>
      <c r="H230" s="169"/>
      <c r="I230" s="212" t="s">
        <v>355</v>
      </c>
      <c r="J230" s="439"/>
    </row>
    <row r="231" spans="1:10" ht="30" customHeight="1" x14ac:dyDescent="0.15">
      <c r="A231" s="35" t="str">
        <f t="shared" si="21"/>
        <v>介護職員処遇改善加算（Ⅰ）※令和6年6月1日から</v>
      </c>
      <c r="B231" s="56">
        <f t="shared" si="21"/>
        <v>0</v>
      </c>
      <c r="C231" s="93"/>
      <c r="D231" s="122" t="s">
        <v>283</v>
      </c>
      <c r="E231" s="396" t="s">
        <v>386</v>
      </c>
      <c r="F231" s="396"/>
      <c r="G231" s="396"/>
      <c r="H231" s="169"/>
      <c r="I231" s="212" t="s">
        <v>355</v>
      </c>
      <c r="J231" s="439"/>
    </row>
    <row r="232" spans="1:10" ht="45" customHeight="1" x14ac:dyDescent="0.15">
      <c r="A232" s="35" t="str">
        <f t="shared" si="21"/>
        <v>介護職員処遇改善加算（Ⅰ）※令和6年6月1日から</v>
      </c>
      <c r="B232" s="56">
        <f t="shared" si="21"/>
        <v>0</v>
      </c>
      <c r="C232" s="93"/>
      <c r="D232" s="124" t="s">
        <v>200</v>
      </c>
      <c r="E232" s="386" t="s">
        <v>12</v>
      </c>
      <c r="F232" s="386"/>
      <c r="G232" s="386"/>
      <c r="H232" s="173"/>
      <c r="I232" s="215" t="s">
        <v>7</v>
      </c>
      <c r="J232" s="439"/>
    </row>
    <row r="233" spans="1:10" ht="30" customHeight="1" x14ac:dyDescent="0.15">
      <c r="A233" s="35" t="str">
        <f t="shared" si="21"/>
        <v>介護職員処遇改善加算（Ⅰ）※令和6年6月1日から</v>
      </c>
      <c r="B233" s="56">
        <f t="shared" si="21"/>
        <v>0</v>
      </c>
      <c r="C233" s="93"/>
      <c r="D233" s="118"/>
      <c r="E233" s="95" t="s">
        <v>291</v>
      </c>
      <c r="F233" s="391" t="s">
        <v>419</v>
      </c>
      <c r="G233" s="391"/>
      <c r="H233" s="161"/>
      <c r="I233" s="211"/>
      <c r="J233" s="439"/>
    </row>
    <row r="234" spans="1:10" ht="45" customHeight="1" x14ac:dyDescent="0.15">
      <c r="A234" s="35" t="str">
        <f t="shared" si="21"/>
        <v>介護職員処遇改善加算（Ⅰ）※令和6年6月1日から</v>
      </c>
      <c r="B234" s="56">
        <f t="shared" si="21"/>
        <v>0</v>
      </c>
      <c r="C234" s="93"/>
      <c r="D234" s="125"/>
      <c r="E234" s="115"/>
      <c r="F234" s="86" t="s">
        <v>227</v>
      </c>
      <c r="G234" s="136" t="s">
        <v>160</v>
      </c>
      <c r="H234" s="161"/>
      <c r="I234" s="211"/>
      <c r="J234" s="439"/>
    </row>
    <row r="235" spans="1:10" ht="24.95" customHeight="1" x14ac:dyDescent="0.15">
      <c r="A235" s="35" t="str">
        <f t="shared" si="21"/>
        <v>介護職員処遇改善加算（Ⅰ）※令和6年6月1日から</v>
      </c>
      <c r="B235" s="56">
        <f t="shared" si="21"/>
        <v>0</v>
      </c>
      <c r="C235" s="93"/>
      <c r="D235" s="115" t="s">
        <v>155</v>
      </c>
      <c r="E235" s="397" t="s">
        <v>403</v>
      </c>
      <c r="F235" s="397"/>
      <c r="G235" s="397"/>
      <c r="H235" s="171"/>
      <c r="I235" s="214" t="s">
        <v>44</v>
      </c>
      <c r="J235" s="439"/>
    </row>
    <row r="236" spans="1:10" ht="45" customHeight="1" x14ac:dyDescent="0.15">
      <c r="A236" s="35" t="str">
        <f t="shared" si="21"/>
        <v>介護職員処遇改善加算（Ⅰ）※令和6年6月1日から</v>
      </c>
      <c r="B236" s="56">
        <f t="shared" si="21"/>
        <v>0</v>
      </c>
      <c r="C236" s="94" t="s">
        <v>370</v>
      </c>
      <c r="D236" s="416" t="s">
        <v>385</v>
      </c>
      <c r="E236" s="416"/>
      <c r="F236" s="416"/>
      <c r="G236" s="416"/>
      <c r="H236" s="173"/>
      <c r="I236" s="215" t="s">
        <v>7</v>
      </c>
      <c r="J236" s="439"/>
    </row>
    <row r="237" spans="1:10" ht="20.100000000000001" customHeight="1" x14ac:dyDescent="0.15">
      <c r="A237" s="35" t="str">
        <f t="shared" si="21"/>
        <v>介護職員処遇改善加算（Ⅰ）※令和6年6月1日から</v>
      </c>
      <c r="B237" s="56">
        <f t="shared" si="21"/>
        <v>0</v>
      </c>
      <c r="C237" s="99"/>
      <c r="D237" s="87" t="s">
        <v>234</v>
      </c>
      <c r="E237" s="417" t="s">
        <v>405</v>
      </c>
      <c r="F237" s="417"/>
      <c r="G237" s="417"/>
      <c r="H237" s="164"/>
      <c r="I237" s="194"/>
      <c r="J237" s="439"/>
    </row>
    <row r="238" spans="1:10" ht="30" customHeight="1" x14ac:dyDescent="0.15">
      <c r="A238" s="35" t="str">
        <f t="shared" si="21"/>
        <v>介護職員処遇改善加算（Ⅰ）※令和6年6月1日から</v>
      </c>
      <c r="B238" s="56">
        <f t="shared" si="21"/>
        <v>0</v>
      </c>
      <c r="C238" s="100" t="s">
        <v>371</v>
      </c>
      <c r="D238" s="418" t="s">
        <v>309</v>
      </c>
      <c r="E238" s="419"/>
      <c r="F238" s="419"/>
      <c r="G238" s="419"/>
      <c r="H238" s="172"/>
      <c r="I238" s="191" t="s">
        <v>355</v>
      </c>
      <c r="J238" s="439"/>
    </row>
    <row r="239" spans="1:10" ht="30" customHeight="1" x14ac:dyDescent="0.15">
      <c r="A239" s="27" t="s">
        <v>217</v>
      </c>
      <c r="B239" s="53"/>
      <c r="C239" s="101" t="s">
        <v>76</v>
      </c>
      <c r="D239" s="365" t="s">
        <v>374</v>
      </c>
      <c r="E239" s="365"/>
      <c r="F239" s="365"/>
      <c r="G239" s="365"/>
      <c r="H239" s="178"/>
      <c r="I239" s="209" t="s">
        <v>44</v>
      </c>
      <c r="J239" s="438" t="s">
        <v>290</v>
      </c>
    </row>
    <row r="240" spans="1:10" ht="24.95" customHeight="1" x14ac:dyDescent="0.15">
      <c r="A240" s="35" t="str">
        <f>A239</f>
        <v>介護職員処遇改善加算（Ⅱ）※令和6年6月1日から</v>
      </c>
      <c r="B240" s="56">
        <f>B239</f>
        <v>0</v>
      </c>
      <c r="C240" s="101" t="s">
        <v>66</v>
      </c>
      <c r="D240" s="365" t="s">
        <v>252</v>
      </c>
      <c r="E240" s="365"/>
      <c r="F240" s="365"/>
      <c r="G240" s="365"/>
      <c r="H240" s="178"/>
      <c r="I240" s="209" t="s">
        <v>44</v>
      </c>
      <c r="J240" s="439"/>
    </row>
    <row r="241" spans="1:10" ht="30" customHeight="1" x14ac:dyDescent="0.15">
      <c r="A241" s="28" t="s">
        <v>261</v>
      </c>
      <c r="B241" s="56">
        <f t="shared" ref="B241:B261" si="22">B240</f>
        <v>0</v>
      </c>
      <c r="C241" s="101" t="s">
        <v>209</v>
      </c>
      <c r="D241" s="365" t="s">
        <v>260</v>
      </c>
      <c r="E241" s="365"/>
      <c r="F241" s="365"/>
      <c r="G241" s="365"/>
      <c r="H241" s="178"/>
      <c r="I241" s="209" t="s">
        <v>44</v>
      </c>
      <c r="J241" s="439"/>
    </row>
    <row r="242" spans="1:10" ht="24.95" customHeight="1" x14ac:dyDescent="0.15">
      <c r="A242" s="37" t="str">
        <f t="shared" ref="A242:A247" si="23">A241</f>
        <v>介護職員処遇改善加算（Ⅱ）※令和6年6月1日から</v>
      </c>
      <c r="B242" s="56">
        <f t="shared" si="22"/>
        <v>0</v>
      </c>
      <c r="C242" s="101" t="s">
        <v>279</v>
      </c>
      <c r="D242" s="365" t="s">
        <v>376</v>
      </c>
      <c r="E242" s="365"/>
      <c r="F242" s="365"/>
      <c r="G242" s="365"/>
      <c r="H242" s="178"/>
      <c r="I242" s="209" t="s">
        <v>44</v>
      </c>
      <c r="J242" s="439"/>
    </row>
    <row r="243" spans="1:10" ht="24.95" customHeight="1" x14ac:dyDescent="0.15">
      <c r="A243" s="35" t="str">
        <f t="shared" si="23"/>
        <v>介護職員処遇改善加算（Ⅱ）※令和6年6月1日から</v>
      </c>
      <c r="B243" s="56">
        <f t="shared" si="22"/>
        <v>0</v>
      </c>
      <c r="C243" s="101" t="s">
        <v>306</v>
      </c>
      <c r="D243" s="365" t="s">
        <v>60</v>
      </c>
      <c r="E243" s="365"/>
      <c r="F243" s="365"/>
      <c r="G243" s="365"/>
      <c r="H243" s="178"/>
      <c r="I243" s="209" t="s">
        <v>67</v>
      </c>
      <c r="J243" s="439"/>
    </row>
    <row r="244" spans="1:10" ht="24.95" customHeight="1" x14ac:dyDescent="0.15">
      <c r="A244" s="35" t="str">
        <f t="shared" si="23"/>
        <v>介護職員処遇改善加算（Ⅱ）※令和6年6月1日から</v>
      </c>
      <c r="B244" s="56">
        <f t="shared" si="22"/>
        <v>0</v>
      </c>
      <c r="C244" s="101" t="s">
        <v>101</v>
      </c>
      <c r="D244" s="365" t="s">
        <v>293</v>
      </c>
      <c r="E244" s="365"/>
      <c r="F244" s="365"/>
      <c r="G244" s="365"/>
      <c r="H244" s="178"/>
      <c r="I244" s="209" t="s">
        <v>50</v>
      </c>
      <c r="J244" s="439"/>
    </row>
    <row r="245" spans="1:10" ht="30" customHeight="1" x14ac:dyDescent="0.15">
      <c r="A245" s="35" t="str">
        <f t="shared" si="23"/>
        <v>介護職員処遇改善加算（Ⅱ）※令和6年6月1日から</v>
      </c>
      <c r="B245" s="56">
        <f t="shared" si="22"/>
        <v>0</v>
      </c>
      <c r="C245" s="102" t="s">
        <v>79</v>
      </c>
      <c r="D245" s="398" t="s">
        <v>220</v>
      </c>
      <c r="E245" s="365"/>
      <c r="F245" s="365"/>
      <c r="G245" s="365"/>
      <c r="H245" s="153"/>
      <c r="I245" s="214" t="s">
        <v>44</v>
      </c>
      <c r="J245" s="439"/>
    </row>
    <row r="246" spans="1:10" ht="20.100000000000001" customHeight="1" x14ac:dyDescent="0.15">
      <c r="A246" s="35" t="str">
        <f t="shared" si="23"/>
        <v>介護職員処遇改善加算（Ⅱ）※令和6年6月1日から</v>
      </c>
      <c r="B246" s="56">
        <f t="shared" si="22"/>
        <v>0</v>
      </c>
      <c r="C246" s="103" t="s">
        <v>343</v>
      </c>
      <c r="D246" s="420" t="s">
        <v>383</v>
      </c>
      <c r="E246" s="381"/>
      <c r="F246" s="381"/>
      <c r="G246" s="381"/>
      <c r="H246" s="179"/>
      <c r="I246" s="219"/>
      <c r="J246" s="439"/>
    </row>
    <row r="247" spans="1:10" ht="24.95" customHeight="1" x14ac:dyDescent="0.15">
      <c r="A247" s="35" t="str">
        <f t="shared" si="23"/>
        <v>介護職員処遇改善加算（Ⅱ）※令和6年6月1日から</v>
      </c>
      <c r="B247" s="56">
        <f t="shared" si="22"/>
        <v>0</v>
      </c>
      <c r="C247" s="104"/>
      <c r="D247" s="126" t="s">
        <v>73</v>
      </c>
      <c r="E247" s="382" t="s">
        <v>401</v>
      </c>
      <c r="F247" s="382"/>
      <c r="G247" s="382"/>
      <c r="H247" s="180"/>
      <c r="I247" s="215" t="s">
        <v>355</v>
      </c>
      <c r="J247" s="439"/>
    </row>
    <row r="248" spans="1:10" ht="20.100000000000001" customHeight="1" x14ac:dyDescent="0.15">
      <c r="A248" s="35"/>
      <c r="B248" s="56">
        <f t="shared" si="22"/>
        <v>0</v>
      </c>
      <c r="C248" s="93"/>
      <c r="D248" s="125"/>
      <c r="E248" s="137" t="s">
        <v>234</v>
      </c>
      <c r="F248" s="413" t="s">
        <v>225</v>
      </c>
      <c r="G248" s="413"/>
      <c r="H248" s="174"/>
      <c r="I248" s="220"/>
      <c r="J248" s="439"/>
    </row>
    <row r="249" spans="1:10" ht="20.100000000000001" customHeight="1" x14ac:dyDescent="0.15">
      <c r="A249" s="35" t="str">
        <f>A247</f>
        <v>介護職員処遇改善加算（Ⅱ）※令和6年6月1日から</v>
      </c>
      <c r="B249" s="56">
        <f t="shared" si="22"/>
        <v>0</v>
      </c>
      <c r="C249" s="104"/>
      <c r="D249" s="126" t="s">
        <v>262</v>
      </c>
      <c r="E249" s="382" t="s">
        <v>16</v>
      </c>
      <c r="F249" s="382"/>
      <c r="G249" s="382"/>
      <c r="H249" s="179"/>
      <c r="I249" s="215"/>
      <c r="J249" s="439"/>
    </row>
    <row r="250" spans="1:10" ht="30" customHeight="1" x14ac:dyDescent="0.15">
      <c r="A250" s="35" t="str">
        <f t="shared" ref="A250:A261" si="24">A249</f>
        <v>介護職員処遇改善加算（Ⅱ）※令和6年6月1日から</v>
      </c>
      <c r="B250" s="56">
        <f t="shared" si="22"/>
        <v>0</v>
      </c>
      <c r="C250" s="104"/>
      <c r="D250" s="127"/>
      <c r="E250" s="140" t="s">
        <v>394</v>
      </c>
      <c r="F250" s="421" t="s">
        <v>142</v>
      </c>
      <c r="G250" s="421"/>
      <c r="H250" s="181"/>
      <c r="I250" s="221" t="s">
        <v>7</v>
      </c>
      <c r="J250" s="439"/>
    </row>
    <row r="251" spans="1:10" ht="30" customHeight="1" x14ac:dyDescent="0.15">
      <c r="A251" s="35" t="str">
        <f t="shared" si="24"/>
        <v>介護職員処遇改善加算（Ⅱ）※令和6年6月1日から</v>
      </c>
      <c r="B251" s="56">
        <f t="shared" si="22"/>
        <v>0</v>
      </c>
      <c r="C251" s="102"/>
      <c r="D251" s="128"/>
      <c r="E251" s="141" t="s">
        <v>14</v>
      </c>
      <c r="F251" s="422" t="s">
        <v>123</v>
      </c>
      <c r="G251" s="422"/>
      <c r="H251" s="182"/>
      <c r="I251" s="222" t="s">
        <v>355</v>
      </c>
      <c r="J251" s="439"/>
    </row>
    <row r="252" spans="1:10" ht="30" customHeight="1" x14ac:dyDescent="0.15">
      <c r="A252" s="35" t="str">
        <f t="shared" si="24"/>
        <v>介護職員処遇改善加算（Ⅱ）※令和6年6月1日から</v>
      </c>
      <c r="B252" s="56">
        <f t="shared" si="22"/>
        <v>0</v>
      </c>
      <c r="C252" s="104" t="s">
        <v>173</v>
      </c>
      <c r="D252" s="423" t="s">
        <v>447</v>
      </c>
      <c r="E252" s="377"/>
      <c r="F252" s="377"/>
      <c r="G252" s="377"/>
      <c r="H252" s="179"/>
      <c r="I252" s="210"/>
      <c r="J252" s="439"/>
    </row>
    <row r="253" spans="1:10" ht="30" customHeight="1" x14ac:dyDescent="0.15">
      <c r="A253" s="35" t="str">
        <f t="shared" si="24"/>
        <v>介護職員処遇改善加算（Ⅱ）※令和6年6月1日から</v>
      </c>
      <c r="B253" s="56">
        <f t="shared" si="22"/>
        <v>0</v>
      </c>
      <c r="C253" s="104"/>
      <c r="D253" s="129" t="s">
        <v>5</v>
      </c>
      <c r="E253" s="367" t="s">
        <v>288</v>
      </c>
      <c r="F253" s="367"/>
      <c r="G253" s="367"/>
      <c r="H253" s="151"/>
      <c r="I253" s="212" t="s">
        <v>355</v>
      </c>
      <c r="J253" s="439"/>
    </row>
    <row r="254" spans="1:10" ht="30" customHeight="1" x14ac:dyDescent="0.15">
      <c r="A254" s="35" t="str">
        <f t="shared" si="24"/>
        <v>介護職員処遇改善加算（Ⅱ）※令和6年6月1日から</v>
      </c>
      <c r="B254" s="56">
        <f t="shared" si="22"/>
        <v>0</v>
      </c>
      <c r="C254" s="104"/>
      <c r="D254" s="129" t="s">
        <v>180</v>
      </c>
      <c r="E254" s="367" t="s">
        <v>41</v>
      </c>
      <c r="F254" s="367"/>
      <c r="G254" s="367"/>
      <c r="H254" s="151"/>
      <c r="I254" s="212" t="s">
        <v>355</v>
      </c>
      <c r="J254" s="439"/>
    </row>
    <row r="255" spans="1:10" ht="30" customHeight="1" x14ac:dyDescent="0.15">
      <c r="A255" s="35" t="str">
        <f t="shared" si="24"/>
        <v>介護職員処遇改善加算（Ⅱ）※令和6年6月1日から</v>
      </c>
      <c r="B255" s="56">
        <f t="shared" si="22"/>
        <v>0</v>
      </c>
      <c r="C255" s="104"/>
      <c r="D255" s="129" t="s">
        <v>283</v>
      </c>
      <c r="E255" s="384" t="s">
        <v>386</v>
      </c>
      <c r="F255" s="384"/>
      <c r="G255" s="384"/>
      <c r="H255" s="151"/>
      <c r="I255" s="212" t="s">
        <v>355</v>
      </c>
      <c r="J255" s="439"/>
    </row>
    <row r="256" spans="1:10" ht="45" customHeight="1" x14ac:dyDescent="0.15">
      <c r="A256" s="35" t="str">
        <f t="shared" si="24"/>
        <v>介護職員処遇改善加算（Ⅱ）※令和6年6月1日から</v>
      </c>
      <c r="B256" s="56">
        <f t="shared" si="22"/>
        <v>0</v>
      </c>
      <c r="C256" s="104"/>
      <c r="D256" s="126" t="s">
        <v>200</v>
      </c>
      <c r="E256" s="382" t="s">
        <v>12</v>
      </c>
      <c r="F256" s="382"/>
      <c r="G256" s="382"/>
      <c r="H256" s="180"/>
      <c r="I256" s="215" t="s">
        <v>7</v>
      </c>
      <c r="J256" s="439"/>
    </row>
    <row r="257" spans="1:10" ht="30" customHeight="1" x14ac:dyDescent="0.15">
      <c r="A257" s="35" t="str">
        <f t="shared" si="24"/>
        <v>介護職員処遇改善加算（Ⅱ）※令和6年6月1日から</v>
      </c>
      <c r="B257" s="56">
        <f t="shared" si="22"/>
        <v>0</v>
      </c>
      <c r="C257" s="104"/>
      <c r="D257" s="127"/>
      <c r="E257" s="142" t="s">
        <v>291</v>
      </c>
      <c r="F257" s="424" t="s">
        <v>419</v>
      </c>
      <c r="G257" s="424"/>
      <c r="H257" s="179"/>
      <c r="I257" s="211"/>
      <c r="J257" s="439"/>
    </row>
    <row r="258" spans="1:10" ht="45" customHeight="1" x14ac:dyDescent="0.15">
      <c r="A258" s="35" t="str">
        <f t="shared" si="24"/>
        <v>介護職員処遇改善加算（Ⅱ）※令和6年6月1日から</v>
      </c>
      <c r="B258" s="56">
        <f t="shared" si="22"/>
        <v>0</v>
      </c>
      <c r="C258" s="104"/>
      <c r="D258" s="130"/>
      <c r="E258" s="68"/>
      <c r="F258" s="68" t="s">
        <v>227</v>
      </c>
      <c r="G258" s="143" t="s">
        <v>160</v>
      </c>
      <c r="H258" s="149"/>
      <c r="I258" s="214"/>
      <c r="J258" s="439"/>
    </row>
    <row r="259" spans="1:10" ht="45" customHeight="1" x14ac:dyDescent="0.15">
      <c r="A259" s="35" t="str">
        <f t="shared" si="24"/>
        <v>介護職員処遇改善加算（Ⅱ）※令和6年6月1日から</v>
      </c>
      <c r="B259" s="56">
        <f t="shared" si="22"/>
        <v>0</v>
      </c>
      <c r="C259" s="94" t="s">
        <v>370</v>
      </c>
      <c r="D259" s="416" t="s">
        <v>385</v>
      </c>
      <c r="E259" s="416"/>
      <c r="F259" s="416"/>
      <c r="G259" s="416"/>
      <c r="H259" s="183"/>
      <c r="I259" s="211" t="s">
        <v>7</v>
      </c>
      <c r="J259" s="439"/>
    </row>
    <row r="260" spans="1:10" ht="20.100000000000001" customHeight="1" x14ac:dyDescent="0.15">
      <c r="A260" s="35" t="str">
        <f t="shared" si="24"/>
        <v>介護職員処遇改善加算（Ⅱ）※令和6年6月1日から</v>
      </c>
      <c r="B260" s="56">
        <f t="shared" si="22"/>
        <v>0</v>
      </c>
      <c r="C260" s="99"/>
      <c r="D260" s="87" t="s">
        <v>234</v>
      </c>
      <c r="E260" s="417" t="s">
        <v>405</v>
      </c>
      <c r="F260" s="417"/>
      <c r="G260" s="417"/>
      <c r="H260" s="164"/>
      <c r="I260" s="194"/>
      <c r="J260" s="439"/>
    </row>
    <row r="261" spans="1:10" ht="30" customHeight="1" x14ac:dyDescent="0.15">
      <c r="A261" s="36" t="str">
        <f t="shared" si="24"/>
        <v>介護職員処遇改善加算（Ⅱ）※令和6年6月1日から</v>
      </c>
      <c r="B261" s="56">
        <f t="shared" si="22"/>
        <v>0</v>
      </c>
      <c r="C261" s="105" t="s">
        <v>371</v>
      </c>
      <c r="D261" s="425" t="s">
        <v>309</v>
      </c>
      <c r="E261" s="426"/>
      <c r="F261" s="426"/>
      <c r="G261" s="426"/>
      <c r="H261" s="178"/>
      <c r="I261" s="190" t="s">
        <v>355</v>
      </c>
      <c r="J261" s="440"/>
    </row>
    <row r="262" spans="1:10" ht="30" customHeight="1" x14ac:dyDescent="0.15">
      <c r="A262" s="27" t="s">
        <v>411</v>
      </c>
      <c r="B262" s="53"/>
      <c r="C262" s="91" t="s">
        <v>76</v>
      </c>
      <c r="D262" s="404" t="s">
        <v>374</v>
      </c>
      <c r="E262" s="404"/>
      <c r="F262" s="404"/>
      <c r="G262" s="404"/>
      <c r="H262" s="168"/>
      <c r="I262" s="209" t="s">
        <v>44</v>
      </c>
      <c r="J262" s="438" t="s">
        <v>290</v>
      </c>
    </row>
    <row r="263" spans="1:10" ht="24.95" customHeight="1" x14ac:dyDescent="0.15">
      <c r="A263" s="35" t="str">
        <f t="shared" ref="A263:B270" si="25">A262</f>
        <v>介護職員処遇改善加算（Ⅲ）※令和6年6月1日から</v>
      </c>
      <c r="B263" s="56">
        <f t="shared" si="25"/>
        <v>0</v>
      </c>
      <c r="C263" s="91" t="s">
        <v>66</v>
      </c>
      <c r="D263" s="404" t="s">
        <v>252</v>
      </c>
      <c r="E263" s="404"/>
      <c r="F263" s="404"/>
      <c r="G263" s="404"/>
      <c r="H263" s="168"/>
      <c r="I263" s="209" t="s">
        <v>44</v>
      </c>
      <c r="J263" s="439"/>
    </row>
    <row r="264" spans="1:10" ht="24.95" customHeight="1" x14ac:dyDescent="0.15">
      <c r="A264" s="35" t="str">
        <f t="shared" si="25"/>
        <v>介護職員処遇改善加算（Ⅲ）※令和6年6月1日から</v>
      </c>
      <c r="B264" s="56">
        <f t="shared" si="25"/>
        <v>0</v>
      </c>
      <c r="C264" s="91" t="s">
        <v>209</v>
      </c>
      <c r="D264" s="404" t="s">
        <v>260</v>
      </c>
      <c r="E264" s="404"/>
      <c r="F264" s="404"/>
      <c r="G264" s="404"/>
      <c r="H264" s="168"/>
      <c r="I264" s="209" t="s">
        <v>44</v>
      </c>
      <c r="J264" s="439"/>
    </row>
    <row r="265" spans="1:10" ht="24.95" customHeight="1" x14ac:dyDescent="0.15">
      <c r="A265" s="35" t="str">
        <f t="shared" si="25"/>
        <v>介護職員処遇改善加算（Ⅲ）※令和6年6月1日から</v>
      </c>
      <c r="B265" s="56">
        <f t="shared" si="25"/>
        <v>0</v>
      </c>
      <c r="C265" s="91" t="s">
        <v>279</v>
      </c>
      <c r="D265" s="404" t="s">
        <v>376</v>
      </c>
      <c r="E265" s="404"/>
      <c r="F265" s="404"/>
      <c r="G265" s="404"/>
      <c r="H265" s="168"/>
      <c r="I265" s="209" t="s">
        <v>44</v>
      </c>
      <c r="J265" s="439"/>
    </row>
    <row r="266" spans="1:10" ht="24.95" customHeight="1" x14ac:dyDescent="0.15">
      <c r="A266" s="35" t="str">
        <f t="shared" si="25"/>
        <v>介護職員処遇改善加算（Ⅲ）※令和6年6月1日から</v>
      </c>
      <c r="B266" s="56">
        <f t="shared" si="25"/>
        <v>0</v>
      </c>
      <c r="C266" s="91" t="s">
        <v>306</v>
      </c>
      <c r="D266" s="404" t="s">
        <v>60</v>
      </c>
      <c r="E266" s="404"/>
      <c r="F266" s="404"/>
      <c r="G266" s="404"/>
      <c r="H266" s="168"/>
      <c r="I266" s="209" t="s">
        <v>67</v>
      </c>
      <c r="J266" s="439"/>
    </row>
    <row r="267" spans="1:10" ht="24.95" customHeight="1" x14ac:dyDescent="0.15">
      <c r="A267" s="35" t="str">
        <f t="shared" si="25"/>
        <v>介護職員処遇改善加算（Ⅲ）※令和6年6月1日から</v>
      </c>
      <c r="B267" s="56">
        <f t="shared" si="25"/>
        <v>0</v>
      </c>
      <c r="C267" s="91" t="s">
        <v>101</v>
      </c>
      <c r="D267" s="404" t="s">
        <v>293</v>
      </c>
      <c r="E267" s="404"/>
      <c r="F267" s="404"/>
      <c r="G267" s="404"/>
      <c r="H267" s="168"/>
      <c r="I267" s="209" t="s">
        <v>50</v>
      </c>
      <c r="J267" s="439"/>
    </row>
    <row r="268" spans="1:10" ht="30" customHeight="1" x14ac:dyDescent="0.15">
      <c r="A268" s="35" t="str">
        <f t="shared" si="25"/>
        <v>介護職員処遇改善加算（Ⅲ）※令和6年6月1日から</v>
      </c>
      <c r="B268" s="56">
        <f t="shared" si="25"/>
        <v>0</v>
      </c>
      <c r="C268" s="92" t="s">
        <v>79</v>
      </c>
      <c r="D268" s="408" t="s">
        <v>220</v>
      </c>
      <c r="E268" s="404"/>
      <c r="F268" s="404"/>
      <c r="G268" s="404"/>
      <c r="H268" s="171"/>
      <c r="I268" s="214" t="s">
        <v>44</v>
      </c>
      <c r="J268" s="439"/>
    </row>
    <row r="269" spans="1:10" ht="20.100000000000001" customHeight="1" x14ac:dyDescent="0.15">
      <c r="A269" s="35" t="str">
        <f t="shared" si="25"/>
        <v>介護職員処遇改善加算（Ⅲ）※令和6年6月1日から</v>
      </c>
      <c r="B269" s="56">
        <f t="shared" si="25"/>
        <v>0</v>
      </c>
      <c r="C269" s="94" t="s">
        <v>343</v>
      </c>
      <c r="D269" s="412" t="s">
        <v>383</v>
      </c>
      <c r="E269" s="410"/>
      <c r="F269" s="410"/>
      <c r="G269" s="410"/>
      <c r="H269" s="161"/>
      <c r="I269" s="219"/>
      <c r="J269" s="439"/>
    </row>
    <row r="270" spans="1:10" ht="30" customHeight="1" x14ac:dyDescent="0.15">
      <c r="A270" s="35" t="str">
        <f t="shared" si="25"/>
        <v>介護職員処遇改善加算（Ⅲ）※令和6年6月1日から</v>
      </c>
      <c r="B270" s="56">
        <f t="shared" si="25"/>
        <v>0</v>
      </c>
      <c r="C270" s="93"/>
      <c r="D270" s="124" t="s">
        <v>73</v>
      </c>
      <c r="E270" s="386" t="s">
        <v>401</v>
      </c>
      <c r="F270" s="386"/>
      <c r="G270" s="386"/>
      <c r="H270" s="173"/>
      <c r="I270" s="215" t="s">
        <v>355</v>
      </c>
      <c r="J270" s="439"/>
    </row>
    <row r="271" spans="1:10" ht="20.100000000000001" customHeight="1" x14ac:dyDescent="0.15">
      <c r="A271" s="35"/>
      <c r="B271" s="56">
        <f>B270</f>
        <v>0</v>
      </c>
      <c r="C271" s="93"/>
      <c r="D271" s="125"/>
      <c r="E271" s="137" t="s">
        <v>234</v>
      </c>
      <c r="F271" s="413" t="s">
        <v>225</v>
      </c>
      <c r="G271" s="413"/>
      <c r="H271" s="174"/>
      <c r="I271" s="220"/>
      <c r="J271" s="439"/>
    </row>
    <row r="272" spans="1:10" ht="20.100000000000001" customHeight="1" x14ac:dyDescent="0.15">
      <c r="A272" s="35" t="str">
        <f>A270</f>
        <v>介護職員処遇改善加算（Ⅲ）※令和6年6月1日から</v>
      </c>
      <c r="B272" s="56">
        <f>B270</f>
        <v>0</v>
      </c>
      <c r="C272" s="93"/>
      <c r="D272" s="124" t="s">
        <v>262</v>
      </c>
      <c r="E272" s="386" t="s">
        <v>16</v>
      </c>
      <c r="F272" s="386"/>
      <c r="G272" s="386"/>
      <c r="H272" s="161"/>
      <c r="I272" s="215"/>
      <c r="J272" s="439"/>
    </row>
    <row r="273" spans="1:10" ht="30" customHeight="1" x14ac:dyDescent="0.15">
      <c r="A273" s="35" t="str">
        <f t="shared" ref="A273:B280" si="26">A272</f>
        <v>介護職員処遇改善加算（Ⅲ）※令和6年6月1日から</v>
      </c>
      <c r="B273" s="56">
        <f t="shared" si="26"/>
        <v>0</v>
      </c>
      <c r="C273" s="93"/>
      <c r="D273" s="118"/>
      <c r="E273" s="138" t="s">
        <v>394</v>
      </c>
      <c r="F273" s="414" t="s">
        <v>142</v>
      </c>
      <c r="G273" s="414"/>
      <c r="H273" s="176"/>
      <c r="I273" s="221" t="s">
        <v>7</v>
      </c>
      <c r="J273" s="439"/>
    </row>
    <row r="274" spans="1:10" ht="30" customHeight="1" x14ac:dyDescent="0.15">
      <c r="A274" s="35" t="str">
        <f t="shared" si="26"/>
        <v>介護職員処遇改善加算（Ⅲ）※令和6年6月1日から</v>
      </c>
      <c r="B274" s="56">
        <f t="shared" si="26"/>
        <v>0</v>
      </c>
      <c r="C274" s="92"/>
      <c r="D274" s="119"/>
      <c r="E274" s="139" t="s">
        <v>14</v>
      </c>
      <c r="F274" s="415" t="s">
        <v>123</v>
      </c>
      <c r="G274" s="415"/>
      <c r="H274" s="177"/>
      <c r="I274" s="222" t="s">
        <v>355</v>
      </c>
      <c r="J274" s="439"/>
    </row>
    <row r="275" spans="1:10" ht="30" customHeight="1" x14ac:dyDescent="0.15">
      <c r="A275" s="35" t="str">
        <f t="shared" si="26"/>
        <v>介護職員処遇改善加算（Ⅲ）※令和6年6月1日から</v>
      </c>
      <c r="B275" s="56">
        <f t="shared" si="26"/>
        <v>0</v>
      </c>
      <c r="C275" s="93" t="s">
        <v>173</v>
      </c>
      <c r="D275" s="395" t="s">
        <v>441</v>
      </c>
      <c r="E275" s="388"/>
      <c r="F275" s="388"/>
      <c r="G275" s="388"/>
      <c r="H275" s="161"/>
      <c r="I275" s="210"/>
      <c r="J275" s="439"/>
    </row>
    <row r="276" spans="1:10" ht="30" customHeight="1" x14ac:dyDescent="0.15">
      <c r="A276" s="35" t="str">
        <f t="shared" si="26"/>
        <v>介護職員処遇改善加算（Ⅲ）※令和6年6月1日から</v>
      </c>
      <c r="B276" s="56">
        <f t="shared" si="26"/>
        <v>0</v>
      </c>
      <c r="C276" s="93"/>
      <c r="D276" s="122" t="s">
        <v>5</v>
      </c>
      <c r="E276" s="406" t="s">
        <v>288</v>
      </c>
      <c r="F276" s="406"/>
      <c r="G276" s="406"/>
      <c r="H276" s="169"/>
      <c r="I276" s="212" t="s">
        <v>355</v>
      </c>
      <c r="J276" s="439"/>
    </row>
    <row r="277" spans="1:10" ht="30" customHeight="1" x14ac:dyDescent="0.15">
      <c r="A277" s="35" t="str">
        <f t="shared" si="26"/>
        <v>介護職員処遇改善加算（Ⅲ）※令和6年6月1日から</v>
      </c>
      <c r="B277" s="56">
        <f t="shared" si="26"/>
        <v>0</v>
      </c>
      <c r="C277" s="93"/>
      <c r="D277" s="122" t="s">
        <v>180</v>
      </c>
      <c r="E277" s="406" t="s">
        <v>41</v>
      </c>
      <c r="F277" s="406"/>
      <c r="G277" s="406"/>
      <c r="H277" s="169"/>
      <c r="I277" s="212" t="s">
        <v>355</v>
      </c>
      <c r="J277" s="439"/>
    </row>
    <row r="278" spans="1:10" ht="30" customHeight="1" x14ac:dyDescent="0.15">
      <c r="A278" s="35" t="str">
        <f t="shared" si="26"/>
        <v>介護職員処遇改善加算（Ⅲ）※令和6年6月1日から</v>
      </c>
      <c r="B278" s="56">
        <f t="shared" si="26"/>
        <v>0</v>
      </c>
      <c r="C278" s="93"/>
      <c r="D278" s="122" t="s">
        <v>283</v>
      </c>
      <c r="E278" s="396" t="s">
        <v>386</v>
      </c>
      <c r="F278" s="396"/>
      <c r="G278" s="396"/>
      <c r="H278" s="170"/>
      <c r="I278" s="213" t="s">
        <v>355</v>
      </c>
      <c r="J278" s="439"/>
    </row>
    <row r="279" spans="1:10" ht="30" customHeight="1" x14ac:dyDescent="0.15">
      <c r="A279" s="35" t="str">
        <f t="shared" si="26"/>
        <v>介護職員処遇改善加算（Ⅲ）※令和6年6月1日から</v>
      </c>
      <c r="B279" s="56">
        <f t="shared" si="26"/>
        <v>0</v>
      </c>
      <c r="C279" s="94" t="s">
        <v>373</v>
      </c>
      <c r="D279" s="416" t="s">
        <v>247</v>
      </c>
      <c r="E279" s="416"/>
      <c r="F279" s="416"/>
      <c r="G279" s="416"/>
      <c r="H279" s="183"/>
      <c r="I279" s="211" t="s">
        <v>7</v>
      </c>
      <c r="J279" s="439"/>
    </row>
    <row r="280" spans="1:10" ht="20.100000000000001" customHeight="1" x14ac:dyDescent="0.15">
      <c r="A280" s="36" t="str">
        <f t="shared" si="26"/>
        <v>介護職員処遇改善加算（Ⅲ）※令和6年6月1日から</v>
      </c>
      <c r="B280" s="57">
        <f t="shared" si="26"/>
        <v>0</v>
      </c>
      <c r="C280" s="99"/>
      <c r="D280" s="87" t="s">
        <v>234</v>
      </c>
      <c r="E280" s="417" t="s">
        <v>405</v>
      </c>
      <c r="F280" s="417"/>
      <c r="G280" s="417"/>
      <c r="H280" s="164"/>
      <c r="I280" s="194"/>
      <c r="J280" s="440"/>
    </row>
    <row r="281" spans="1:10" ht="30" customHeight="1" x14ac:dyDescent="0.15">
      <c r="A281" s="27" t="s">
        <v>273</v>
      </c>
      <c r="B281" s="53"/>
      <c r="C281" s="91" t="s">
        <v>76</v>
      </c>
      <c r="D281" s="404" t="s">
        <v>374</v>
      </c>
      <c r="E281" s="404"/>
      <c r="F281" s="404"/>
      <c r="G281" s="404"/>
      <c r="H281" s="168"/>
      <c r="I281" s="209" t="s">
        <v>44</v>
      </c>
      <c r="J281" s="438" t="s">
        <v>290</v>
      </c>
    </row>
    <row r="282" spans="1:10" ht="24.95" customHeight="1" x14ac:dyDescent="0.15">
      <c r="A282" s="35" t="str">
        <f t="shared" ref="A282:B285" si="27">A281</f>
        <v>介護職員処遇改善加算（Ⅳ）※令和6年6月1日から</v>
      </c>
      <c r="B282" s="56">
        <f t="shared" si="27"/>
        <v>0</v>
      </c>
      <c r="C282" s="91" t="s">
        <v>66</v>
      </c>
      <c r="D282" s="404" t="s">
        <v>252</v>
      </c>
      <c r="E282" s="404"/>
      <c r="F282" s="404"/>
      <c r="G282" s="404"/>
      <c r="H282" s="168"/>
      <c r="I282" s="209" t="s">
        <v>44</v>
      </c>
      <c r="J282" s="439"/>
    </row>
    <row r="283" spans="1:10" ht="24.95" customHeight="1" x14ac:dyDescent="0.15">
      <c r="A283" s="35" t="str">
        <f t="shared" si="27"/>
        <v>介護職員処遇改善加算（Ⅳ）※令和6年6月1日から</v>
      </c>
      <c r="B283" s="56">
        <f t="shared" si="27"/>
        <v>0</v>
      </c>
      <c r="C283" s="91" t="s">
        <v>209</v>
      </c>
      <c r="D283" s="404" t="s">
        <v>260</v>
      </c>
      <c r="E283" s="404"/>
      <c r="F283" s="404"/>
      <c r="G283" s="404"/>
      <c r="H283" s="168"/>
      <c r="I283" s="209" t="s">
        <v>44</v>
      </c>
      <c r="J283" s="439"/>
    </row>
    <row r="284" spans="1:10" ht="24.95" customHeight="1" x14ac:dyDescent="0.15">
      <c r="A284" s="35" t="str">
        <f t="shared" si="27"/>
        <v>介護職員処遇改善加算（Ⅳ）※令和6年6月1日から</v>
      </c>
      <c r="B284" s="56">
        <f t="shared" si="27"/>
        <v>0</v>
      </c>
      <c r="C284" s="91" t="s">
        <v>279</v>
      </c>
      <c r="D284" s="404" t="s">
        <v>376</v>
      </c>
      <c r="E284" s="404"/>
      <c r="F284" s="404"/>
      <c r="G284" s="404"/>
      <c r="H284" s="168"/>
      <c r="I284" s="209" t="s">
        <v>44</v>
      </c>
      <c r="J284" s="439"/>
    </row>
    <row r="285" spans="1:10" ht="24.95" customHeight="1" x14ac:dyDescent="0.15">
      <c r="A285" s="35" t="str">
        <f t="shared" si="27"/>
        <v>介護職員処遇改善加算（Ⅳ）※令和6年6月1日から</v>
      </c>
      <c r="B285" s="56">
        <f t="shared" si="27"/>
        <v>0</v>
      </c>
      <c r="C285" s="91" t="s">
        <v>306</v>
      </c>
      <c r="D285" s="404" t="s">
        <v>60</v>
      </c>
      <c r="E285" s="404"/>
      <c r="F285" s="404"/>
      <c r="G285" s="404"/>
      <c r="H285" s="168"/>
      <c r="I285" s="209" t="s">
        <v>67</v>
      </c>
      <c r="J285" s="439"/>
    </row>
    <row r="286" spans="1:10" ht="30" customHeight="1" x14ac:dyDescent="0.15">
      <c r="A286" s="28" t="s">
        <v>157</v>
      </c>
      <c r="B286" s="56">
        <f>B285</f>
        <v>0</v>
      </c>
      <c r="C286" s="91" t="s">
        <v>101</v>
      </c>
      <c r="D286" s="404" t="s">
        <v>293</v>
      </c>
      <c r="E286" s="404"/>
      <c r="F286" s="404"/>
      <c r="G286" s="404"/>
      <c r="H286" s="168"/>
      <c r="I286" s="209" t="s">
        <v>50</v>
      </c>
      <c r="J286" s="439"/>
    </row>
    <row r="287" spans="1:10" ht="30" customHeight="1" x14ac:dyDescent="0.15">
      <c r="A287" s="35" t="str">
        <f>A286</f>
        <v>介護職員処遇改善加算（Ⅳ）※令和6年6月1日から</v>
      </c>
      <c r="B287" s="56">
        <f>B286</f>
        <v>0</v>
      </c>
      <c r="C287" s="92" t="s">
        <v>79</v>
      </c>
      <c r="D287" s="408" t="s">
        <v>220</v>
      </c>
      <c r="E287" s="404"/>
      <c r="F287" s="404"/>
      <c r="G287" s="404"/>
      <c r="H287" s="171"/>
      <c r="I287" s="214" t="s">
        <v>44</v>
      </c>
      <c r="J287" s="439"/>
    </row>
    <row r="288" spans="1:10" ht="24.95" customHeight="1" x14ac:dyDescent="0.15">
      <c r="A288" s="37" t="str">
        <f>A287</f>
        <v>介護職員処遇改善加算（Ⅳ）※令和6年6月1日から</v>
      </c>
      <c r="B288" s="56">
        <f>B287</f>
        <v>0</v>
      </c>
      <c r="C288" s="94" t="s">
        <v>343</v>
      </c>
      <c r="D288" s="412" t="s">
        <v>383</v>
      </c>
      <c r="E288" s="410"/>
      <c r="F288" s="410"/>
      <c r="G288" s="410"/>
      <c r="H288" s="161"/>
      <c r="I288" s="219"/>
      <c r="J288" s="439"/>
    </row>
    <row r="289" spans="1:10" ht="24.95" customHeight="1" x14ac:dyDescent="0.15">
      <c r="A289" s="37" t="str">
        <f>A288</f>
        <v>介護職員処遇改善加算（Ⅳ）※令和6年6月1日から</v>
      </c>
      <c r="B289" s="56">
        <f>B288</f>
        <v>0</v>
      </c>
      <c r="C289" s="93"/>
      <c r="D289" s="124" t="s">
        <v>73</v>
      </c>
      <c r="E289" s="386" t="s">
        <v>401</v>
      </c>
      <c r="F289" s="386"/>
      <c r="G289" s="386"/>
      <c r="H289" s="173"/>
      <c r="I289" s="215" t="s">
        <v>355</v>
      </c>
      <c r="J289" s="439"/>
    </row>
    <row r="290" spans="1:10" ht="20.100000000000001" customHeight="1" x14ac:dyDescent="0.15">
      <c r="A290" s="35"/>
      <c r="B290" s="56">
        <f>B289</f>
        <v>0</v>
      </c>
      <c r="C290" s="93"/>
      <c r="D290" s="125"/>
      <c r="E290" s="137" t="s">
        <v>234</v>
      </c>
      <c r="F290" s="413" t="s">
        <v>225</v>
      </c>
      <c r="G290" s="413"/>
      <c r="H290" s="174"/>
      <c r="I290" s="220"/>
      <c r="J290" s="439"/>
    </row>
    <row r="291" spans="1:10" ht="20.100000000000001" customHeight="1" x14ac:dyDescent="0.15">
      <c r="A291" s="35" t="str">
        <f>A289</f>
        <v>介護職員処遇改善加算（Ⅳ）※令和6年6月1日から</v>
      </c>
      <c r="B291" s="56">
        <f>B289</f>
        <v>0</v>
      </c>
      <c r="C291" s="93"/>
      <c r="D291" s="124" t="s">
        <v>262</v>
      </c>
      <c r="E291" s="386" t="s">
        <v>16</v>
      </c>
      <c r="F291" s="386"/>
      <c r="G291" s="386"/>
      <c r="H291" s="161"/>
      <c r="I291" s="215"/>
      <c r="J291" s="439"/>
    </row>
    <row r="292" spans="1:10" ht="30" customHeight="1" x14ac:dyDescent="0.15">
      <c r="A292" s="35" t="str">
        <f t="shared" ref="A292:B298" si="28">A291</f>
        <v>介護職員処遇改善加算（Ⅳ）※令和6年6月1日から</v>
      </c>
      <c r="B292" s="56">
        <f t="shared" si="28"/>
        <v>0</v>
      </c>
      <c r="C292" s="93"/>
      <c r="D292" s="118"/>
      <c r="E292" s="138" t="s">
        <v>394</v>
      </c>
      <c r="F292" s="414" t="s">
        <v>142</v>
      </c>
      <c r="G292" s="414"/>
      <c r="H292" s="176"/>
      <c r="I292" s="221" t="s">
        <v>7</v>
      </c>
      <c r="J292" s="439"/>
    </row>
    <row r="293" spans="1:10" ht="30" customHeight="1" x14ac:dyDescent="0.15">
      <c r="A293" s="35" t="str">
        <f t="shared" si="28"/>
        <v>介護職員処遇改善加算（Ⅳ）※令和6年6月1日から</v>
      </c>
      <c r="B293" s="56">
        <f t="shared" si="28"/>
        <v>0</v>
      </c>
      <c r="C293" s="92"/>
      <c r="D293" s="119"/>
      <c r="E293" s="139" t="s">
        <v>14</v>
      </c>
      <c r="F293" s="415" t="s">
        <v>123</v>
      </c>
      <c r="G293" s="415"/>
      <c r="H293" s="177"/>
      <c r="I293" s="222" t="s">
        <v>355</v>
      </c>
      <c r="J293" s="439"/>
    </row>
    <row r="294" spans="1:10" ht="30" customHeight="1" x14ac:dyDescent="0.15">
      <c r="A294" s="35" t="str">
        <f t="shared" si="28"/>
        <v>介護職員処遇改善加算（Ⅳ）※令和6年6月1日から</v>
      </c>
      <c r="B294" s="56">
        <f t="shared" si="28"/>
        <v>0</v>
      </c>
      <c r="C294" s="93" t="s">
        <v>173</v>
      </c>
      <c r="D294" s="395" t="s">
        <v>441</v>
      </c>
      <c r="E294" s="388"/>
      <c r="F294" s="388"/>
      <c r="G294" s="388"/>
      <c r="H294" s="161"/>
      <c r="I294" s="210"/>
      <c r="J294" s="439"/>
    </row>
    <row r="295" spans="1:10" ht="30" customHeight="1" x14ac:dyDescent="0.15">
      <c r="A295" s="35" t="str">
        <f t="shared" si="28"/>
        <v>介護職員処遇改善加算（Ⅳ）※令和6年6月1日から</v>
      </c>
      <c r="B295" s="56">
        <f t="shared" si="28"/>
        <v>0</v>
      </c>
      <c r="C295" s="93"/>
      <c r="D295" s="122" t="s">
        <v>5</v>
      </c>
      <c r="E295" s="406" t="s">
        <v>288</v>
      </c>
      <c r="F295" s="406"/>
      <c r="G295" s="406"/>
      <c r="H295" s="169"/>
      <c r="I295" s="212" t="s">
        <v>355</v>
      </c>
      <c r="J295" s="439"/>
    </row>
    <row r="296" spans="1:10" ht="30" customHeight="1" x14ac:dyDescent="0.15">
      <c r="A296" s="35" t="str">
        <f t="shared" si="28"/>
        <v>介護職員処遇改善加算（Ⅳ）※令和6年6月1日から</v>
      </c>
      <c r="B296" s="56">
        <f t="shared" si="28"/>
        <v>0</v>
      </c>
      <c r="C296" s="93"/>
      <c r="D296" s="122" t="s">
        <v>180</v>
      </c>
      <c r="E296" s="406" t="s">
        <v>41</v>
      </c>
      <c r="F296" s="406"/>
      <c r="G296" s="406"/>
      <c r="H296" s="170"/>
      <c r="I296" s="213" t="s">
        <v>355</v>
      </c>
      <c r="J296" s="439"/>
    </row>
    <row r="297" spans="1:10" ht="30" customHeight="1" x14ac:dyDescent="0.15">
      <c r="A297" s="35" t="str">
        <f t="shared" si="28"/>
        <v>介護職員処遇改善加算（Ⅳ）※令和6年6月1日から</v>
      </c>
      <c r="B297" s="56">
        <f t="shared" si="28"/>
        <v>0</v>
      </c>
      <c r="C297" s="94" t="s">
        <v>373</v>
      </c>
      <c r="D297" s="416" t="s">
        <v>247</v>
      </c>
      <c r="E297" s="416"/>
      <c r="F297" s="416"/>
      <c r="G297" s="416"/>
      <c r="H297" s="183"/>
      <c r="I297" s="211" t="s">
        <v>7</v>
      </c>
      <c r="J297" s="439"/>
    </row>
    <row r="298" spans="1:10" ht="20.100000000000001" customHeight="1" x14ac:dyDescent="0.15">
      <c r="A298" s="36" t="str">
        <f t="shared" si="28"/>
        <v>介護職員処遇改善加算（Ⅳ）※令和6年6月1日から</v>
      </c>
      <c r="B298" s="57">
        <f t="shared" si="28"/>
        <v>0</v>
      </c>
      <c r="C298" s="99"/>
      <c r="D298" s="87" t="s">
        <v>234</v>
      </c>
      <c r="E298" s="417" t="s">
        <v>405</v>
      </c>
      <c r="F298" s="417"/>
      <c r="G298" s="417"/>
      <c r="H298" s="164"/>
      <c r="I298" s="194"/>
      <c r="J298" s="440"/>
    </row>
    <row r="299" spans="1:10" ht="30" customHeight="1" x14ac:dyDescent="0.15">
      <c r="A299" s="31" t="s">
        <v>19</v>
      </c>
      <c r="B299" s="59"/>
      <c r="C299" s="94" t="s">
        <v>76</v>
      </c>
      <c r="D299" s="399" t="s">
        <v>327</v>
      </c>
      <c r="E299" s="399"/>
      <c r="F299" s="399"/>
      <c r="G299" s="399"/>
      <c r="H299" s="172"/>
      <c r="I299" s="195" t="s">
        <v>44</v>
      </c>
      <c r="J299" s="457" t="s">
        <v>290</v>
      </c>
    </row>
    <row r="300" spans="1:10" ht="20.100000000000001" customHeight="1" x14ac:dyDescent="0.15">
      <c r="A300" s="35" t="str">
        <f t="shared" ref="A300:B319" si="29">A299</f>
        <v>介護職員処遇改善加算(Ⅴ(1)）※令和6年6月1日から</v>
      </c>
      <c r="B300" s="56">
        <f t="shared" si="29"/>
        <v>0</v>
      </c>
      <c r="C300" s="93"/>
      <c r="D300" s="131" t="s">
        <v>73</v>
      </c>
      <c r="E300" s="427" t="s">
        <v>407</v>
      </c>
      <c r="F300" s="427"/>
      <c r="G300" s="427"/>
      <c r="H300" s="161"/>
      <c r="I300" s="210"/>
      <c r="J300" s="458"/>
    </row>
    <row r="301" spans="1:10" ht="20.100000000000001" customHeight="1" x14ac:dyDescent="0.15">
      <c r="A301" s="35" t="str">
        <f t="shared" si="29"/>
        <v>介護職員処遇改善加算(Ⅴ(1)）※令和6年6月1日から</v>
      </c>
      <c r="B301" s="56">
        <f t="shared" si="29"/>
        <v>0</v>
      </c>
      <c r="C301" s="93"/>
      <c r="D301" s="131" t="s">
        <v>262</v>
      </c>
      <c r="E301" s="427" t="s">
        <v>272</v>
      </c>
      <c r="F301" s="427"/>
      <c r="G301" s="427"/>
      <c r="H301" s="161"/>
      <c r="I301" s="210"/>
      <c r="J301" s="458"/>
    </row>
    <row r="302" spans="1:10" ht="30" customHeight="1" x14ac:dyDescent="0.15">
      <c r="A302" s="35" t="str">
        <f t="shared" si="29"/>
        <v>介護職員処遇改善加算(Ⅴ(1)）※令和6年6月1日から</v>
      </c>
      <c r="B302" s="56">
        <f t="shared" si="29"/>
        <v>0</v>
      </c>
      <c r="C302" s="91" t="s">
        <v>66</v>
      </c>
      <c r="D302" s="404" t="s">
        <v>374</v>
      </c>
      <c r="E302" s="404"/>
      <c r="F302" s="404"/>
      <c r="G302" s="404"/>
      <c r="H302" s="168"/>
      <c r="I302" s="209" t="s">
        <v>44</v>
      </c>
      <c r="J302" s="458"/>
    </row>
    <row r="303" spans="1:10" ht="24.95" customHeight="1" x14ac:dyDescent="0.15">
      <c r="A303" s="37" t="str">
        <f t="shared" si="29"/>
        <v>介護職員処遇改善加算(Ⅴ(1)）※令和6年6月1日から</v>
      </c>
      <c r="B303" s="56">
        <f t="shared" si="29"/>
        <v>0</v>
      </c>
      <c r="C303" s="91" t="s">
        <v>209</v>
      </c>
      <c r="D303" s="404" t="s">
        <v>252</v>
      </c>
      <c r="E303" s="404"/>
      <c r="F303" s="404"/>
      <c r="G303" s="404"/>
      <c r="H303" s="168"/>
      <c r="I303" s="209" t="s">
        <v>44</v>
      </c>
      <c r="J303" s="458"/>
    </row>
    <row r="304" spans="1:10" ht="24.95" customHeight="1" x14ac:dyDescent="0.15">
      <c r="A304" s="35" t="str">
        <f t="shared" si="29"/>
        <v>介護職員処遇改善加算(Ⅴ(1)）※令和6年6月1日から</v>
      </c>
      <c r="B304" s="56">
        <f t="shared" si="29"/>
        <v>0</v>
      </c>
      <c r="C304" s="91" t="s">
        <v>279</v>
      </c>
      <c r="D304" s="404" t="s">
        <v>260</v>
      </c>
      <c r="E304" s="404"/>
      <c r="F304" s="404"/>
      <c r="G304" s="404"/>
      <c r="H304" s="168"/>
      <c r="I304" s="209" t="s">
        <v>44</v>
      </c>
      <c r="J304" s="458"/>
    </row>
    <row r="305" spans="1:10" ht="24.95" customHeight="1" x14ac:dyDescent="0.15">
      <c r="A305" s="35" t="str">
        <f t="shared" si="29"/>
        <v>介護職員処遇改善加算(Ⅴ(1)）※令和6年6月1日から</v>
      </c>
      <c r="B305" s="56">
        <f t="shared" si="29"/>
        <v>0</v>
      </c>
      <c r="C305" s="91" t="s">
        <v>306</v>
      </c>
      <c r="D305" s="404" t="s">
        <v>376</v>
      </c>
      <c r="E305" s="404"/>
      <c r="F305" s="404"/>
      <c r="G305" s="404"/>
      <c r="H305" s="168"/>
      <c r="I305" s="209" t="s">
        <v>44</v>
      </c>
      <c r="J305" s="458"/>
    </row>
    <row r="306" spans="1:10" ht="24.95" customHeight="1" x14ac:dyDescent="0.15">
      <c r="A306" s="35" t="str">
        <f t="shared" si="29"/>
        <v>介護職員処遇改善加算(Ⅴ(1)）※令和6年6月1日から</v>
      </c>
      <c r="B306" s="56">
        <f t="shared" si="29"/>
        <v>0</v>
      </c>
      <c r="C306" s="91" t="s">
        <v>101</v>
      </c>
      <c r="D306" s="404" t="s">
        <v>60</v>
      </c>
      <c r="E306" s="404"/>
      <c r="F306" s="404"/>
      <c r="G306" s="404"/>
      <c r="H306" s="168"/>
      <c r="I306" s="209" t="s">
        <v>67</v>
      </c>
      <c r="J306" s="458"/>
    </row>
    <row r="307" spans="1:10" ht="24.95" customHeight="1" x14ac:dyDescent="0.15">
      <c r="A307" s="35" t="str">
        <f t="shared" si="29"/>
        <v>介護職員処遇改善加算(Ⅴ(1)）※令和6年6月1日から</v>
      </c>
      <c r="B307" s="56">
        <f t="shared" si="29"/>
        <v>0</v>
      </c>
      <c r="C307" s="92" t="s">
        <v>362</v>
      </c>
      <c r="D307" s="404" t="s">
        <v>293</v>
      </c>
      <c r="E307" s="404"/>
      <c r="F307" s="404"/>
      <c r="G307" s="404"/>
      <c r="H307" s="168"/>
      <c r="I307" s="209" t="s">
        <v>50</v>
      </c>
      <c r="J307" s="458"/>
    </row>
    <row r="308" spans="1:10" ht="31.5" customHeight="1" x14ac:dyDescent="0.15">
      <c r="A308" s="35" t="str">
        <f t="shared" si="29"/>
        <v>介護職員処遇改善加算(Ⅴ(1)）※令和6年6月1日から</v>
      </c>
      <c r="B308" s="56">
        <f t="shared" si="29"/>
        <v>0</v>
      </c>
      <c r="C308" s="92" t="s">
        <v>369</v>
      </c>
      <c r="D308" s="408" t="s">
        <v>220</v>
      </c>
      <c r="E308" s="404"/>
      <c r="F308" s="404"/>
      <c r="G308" s="404"/>
      <c r="H308" s="171"/>
      <c r="I308" s="214" t="s">
        <v>44</v>
      </c>
      <c r="J308" s="458"/>
    </row>
    <row r="309" spans="1:10" ht="30" customHeight="1" x14ac:dyDescent="0.15">
      <c r="A309" s="35" t="str">
        <f t="shared" si="29"/>
        <v>介護職員処遇改善加算(Ⅴ(1)）※令和6年6月1日から</v>
      </c>
      <c r="B309" s="56">
        <f t="shared" si="29"/>
        <v>0</v>
      </c>
      <c r="C309" s="93" t="s">
        <v>173</v>
      </c>
      <c r="D309" s="395" t="s">
        <v>446</v>
      </c>
      <c r="E309" s="388"/>
      <c r="F309" s="388"/>
      <c r="G309" s="388"/>
      <c r="H309" s="161"/>
      <c r="I309" s="210"/>
      <c r="J309" s="458"/>
    </row>
    <row r="310" spans="1:10" ht="30" customHeight="1" x14ac:dyDescent="0.15">
      <c r="A310" s="35" t="str">
        <f t="shared" si="29"/>
        <v>介護職員処遇改善加算(Ⅴ(1)）※令和6年6月1日から</v>
      </c>
      <c r="B310" s="56">
        <f t="shared" si="29"/>
        <v>0</v>
      </c>
      <c r="C310" s="93"/>
      <c r="D310" s="122" t="s">
        <v>5</v>
      </c>
      <c r="E310" s="406" t="s">
        <v>288</v>
      </c>
      <c r="F310" s="406"/>
      <c r="G310" s="406"/>
      <c r="H310" s="169"/>
      <c r="I310" s="212" t="s">
        <v>355</v>
      </c>
      <c r="J310" s="458"/>
    </row>
    <row r="311" spans="1:10" ht="30" customHeight="1" x14ac:dyDescent="0.15">
      <c r="A311" s="35" t="str">
        <f t="shared" si="29"/>
        <v>介護職員処遇改善加算(Ⅴ(1)）※令和6年6月1日から</v>
      </c>
      <c r="B311" s="56">
        <f t="shared" si="29"/>
        <v>0</v>
      </c>
      <c r="C311" s="93"/>
      <c r="D311" s="122" t="s">
        <v>180</v>
      </c>
      <c r="E311" s="406" t="s">
        <v>41</v>
      </c>
      <c r="F311" s="406"/>
      <c r="G311" s="406"/>
      <c r="H311" s="169"/>
      <c r="I311" s="212" t="s">
        <v>355</v>
      </c>
      <c r="J311" s="458"/>
    </row>
    <row r="312" spans="1:10" ht="24.95" customHeight="1" x14ac:dyDescent="0.15">
      <c r="A312" s="35" t="str">
        <f t="shared" si="29"/>
        <v>介護職員処遇改善加算(Ⅴ(1)）※令和6年6月1日から</v>
      </c>
      <c r="B312" s="56">
        <f t="shared" si="29"/>
        <v>0</v>
      </c>
      <c r="C312" s="93"/>
      <c r="D312" s="122" t="s">
        <v>56</v>
      </c>
      <c r="E312" s="396" t="s">
        <v>386</v>
      </c>
      <c r="F312" s="396"/>
      <c r="G312" s="396"/>
      <c r="H312" s="169"/>
      <c r="I312" s="212" t="s">
        <v>355</v>
      </c>
      <c r="J312" s="458"/>
    </row>
    <row r="313" spans="1:10" ht="45" customHeight="1" x14ac:dyDescent="0.15">
      <c r="A313" s="35" t="str">
        <f t="shared" si="29"/>
        <v>介護職員処遇改善加算(Ⅴ(1)）※令和6年6月1日から</v>
      </c>
      <c r="B313" s="56">
        <f t="shared" si="29"/>
        <v>0</v>
      </c>
      <c r="C313" s="93"/>
      <c r="D313" s="124" t="s">
        <v>200</v>
      </c>
      <c r="E313" s="386" t="s">
        <v>12</v>
      </c>
      <c r="F313" s="386"/>
      <c r="G313" s="386"/>
      <c r="H313" s="173"/>
      <c r="I313" s="215" t="s">
        <v>7</v>
      </c>
      <c r="J313" s="458"/>
    </row>
    <row r="314" spans="1:10" ht="30" customHeight="1" x14ac:dyDescent="0.15">
      <c r="A314" s="35" t="str">
        <f t="shared" si="29"/>
        <v>介護職員処遇改善加算(Ⅴ(1)）※令和6年6月1日から</v>
      </c>
      <c r="B314" s="56">
        <f t="shared" si="29"/>
        <v>0</v>
      </c>
      <c r="C314" s="93"/>
      <c r="D314" s="118"/>
      <c r="E314" s="95" t="s">
        <v>291</v>
      </c>
      <c r="F314" s="391" t="s">
        <v>419</v>
      </c>
      <c r="G314" s="391"/>
      <c r="H314" s="161"/>
      <c r="I314" s="211"/>
      <c r="J314" s="458"/>
    </row>
    <row r="315" spans="1:10" ht="45" customHeight="1" x14ac:dyDescent="0.15">
      <c r="A315" s="35" t="str">
        <f t="shared" si="29"/>
        <v>介護職員処遇改善加算(Ⅴ(1)）※令和6年6月1日から</v>
      </c>
      <c r="B315" s="56">
        <f t="shared" si="29"/>
        <v>0</v>
      </c>
      <c r="C315" s="93"/>
      <c r="D315" s="125"/>
      <c r="E315" s="115"/>
      <c r="F315" s="86" t="s">
        <v>227</v>
      </c>
      <c r="G315" s="136" t="s">
        <v>160</v>
      </c>
      <c r="H315" s="159"/>
      <c r="I315" s="220"/>
      <c r="J315" s="458"/>
    </row>
    <row r="316" spans="1:10" ht="24.95" customHeight="1" x14ac:dyDescent="0.15">
      <c r="A316" s="35" t="str">
        <f t="shared" si="29"/>
        <v>介護職員処遇改善加算(Ⅴ(1)）※令和6年6月1日から</v>
      </c>
      <c r="B316" s="56">
        <f t="shared" si="29"/>
        <v>0</v>
      </c>
      <c r="C316" s="92"/>
      <c r="D316" s="87" t="s">
        <v>155</v>
      </c>
      <c r="E316" s="397" t="s">
        <v>403</v>
      </c>
      <c r="F316" s="397"/>
      <c r="G316" s="397"/>
      <c r="H316" s="171"/>
      <c r="I316" s="214" t="s">
        <v>44</v>
      </c>
      <c r="J316" s="458"/>
    </row>
    <row r="317" spans="1:10" ht="45" customHeight="1" x14ac:dyDescent="0.15">
      <c r="A317" s="35" t="str">
        <f t="shared" si="29"/>
        <v>介護職員処遇改善加算(Ⅴ(1)）※令和6年6月1日から</v>
      </c>
      <c r="B317" s="56">
        <f t="shared" si="29"/>
        <v>0</v>
      </c>
      <c r="C317" s="94" t="s">
        <v>370</v>
      </c>
      <c r="D317" s="416" t="s">
        <v>385</v>
      </c>
      <c r="E317" s="416"/>
      <c r="F317" s="416"/>
      <c r="G317" s="416"/>
      <c r="H317" s="183"/>
      <c r="I317" s="211" t="s">
        <v>7</v>
      </c>
      <c r="J317" s="231"/>
    </row>
    <row r="318" spans="1:10" ht="20.100000000000001" customHeight="1" x14ac:dyDescent="0.15">
      <c r="A318" s="35" t="str">
        <f t="shared" si="29"/>
        <v>介護職員処遇改善加算(Ⅴ(1)）※令和6年6月1日から</v>
      </c>
      <c r="B318" s="56">
        <f t="shared" si="29"/>
        <v>0</v>
      </c>
      <c r="C318" s="92"/>
      <c r="D318" s="87" t="s">
        <v>234</v>
      </c>
      <c r="E318" s="417" t="s">
        <v>405</v>
      </c>
      <c r="F318" s="417"/>
      <c r="G318" s="417"/>
      <c r="H318" s="164"/>
      <c r="I318" s="194"/>
      <c r="J318" s="231"/>
    </row>
    <row r="319" spans="1:10" ht="24.95" customHeight="1" x14ac:dyDescent="0.15">
      <c r="A319" s="36" t="str">
        <f t="shared" si="29"/>
        <v>介護職員処遇改善加算(Ⅴ(1)）※令和6年6月1日から</v>
      </c>
      <c r="B319" s="57">
        <f t="shared" si="29"/>
        <v>0</v>
      </c>
      <c r="C319" s="105" t="s">
        <v>371</v>
      </c>
      <c r="D319" s="425" t="s">
        <v>309</v>
      </c>
      <c r="E319" s="426"/>
      <c r="F319" s="426"/>
      <c r="G319" s="426"/>
      <c r="H319" s="178"/>
      <c r="I319" s="190" t="s">
        <v>355</v>
      </c>
      <c r="J319" s="232"/>
    </row>
    <row r="320" spans="1:10" ht="30" customHeight="1" x14ac:dyDescent="0.15">
      <c r="A320" s="31" t="s">
        <v>436</v>
      </c>
      <c r="B320" s="59"/>
      <c r="C320" s="93" t="s">
        <v>76</v>
      </c>
      <c r="D320" s="399" t="s">
        <v>327</v>
      </c>
      <c r="E320" s="399"/>
      <c r="F320" s="399"/>
      <c r="G320" s="399"/>
      <c r="H320" s="172"/>
      <c r="I320" s="195" t="s">
        <v>44</v>
      </c>
      <c r="J320" s="438" t="s">
        <v>290</v>
      </c>
    </row>
    <row r="321" spans="1:10" ht="20.100000000000001" customHeight="1" x14ac:dyDescent="0.15">
      <c r="A321" s="35" t="str">
        <f t="shared" ref="A321:B330" si="30">A320</f>
        <v>介護職員処遇改善加算(Ⅴ(2)）※令和6年6月1日から</v>
      </c>
      <c r="B321" s="56">
        <f t="shared" si="30"/>
        <v>0</v>
      </c>
      <c r="C321" s="93"/>
      <c r="D321" s="131" t="s">
        <v>73</v>
      </c>
      <c r="E321" s="427" t="s">
        <v>408</v>
      </c>
      <c r="F321" s="427"/>
      <c r="G321" s="427"/>
      <c r="H321" s="161"/>
      <c r="I321" s="210"/>
      <c r="J321" s="439"/>
    </row>
    <row r="322" spans="1:10" ht="20.100000000000001" customHeight="1" x14ac:dyDescent="0.15">
      <c r="A322" s="35" t="str">
        <f t="shared" si="30"/>
        <v>介護職員処遇改善加算(Ⅴ(2)）※令和6年6月1日から</v>
      </c>
      <c r="B322" s="56">
        <f t="shared" si="30"/>
        <v>0</v>
      </c>
      <c r="C322" s="93"/>
      <c r="D322" s="131" t="s">
        <v>262</v>
      </c>
      <c r="E322" s="427" t="s">
        <v>272</v>
      </c>
      <c r="F322" s="427"/>
      <c r="G322" s="427"/>
      <c r="H322" s="161"/>
      <c r="I322" s="210"/>
      <c r="J322" s="439"/>
    </row>
    <row r="323" spans="1:10" ht="20.100000000000001" customHeight="1" x14ac:dyDescent="0.15">
      <c r="A323" s="35" t="str">
        <f t="shared" si="30"/>
        <v>介護職員処遇改善加算(Ⅴ(2)）※令和6年6月1日から</v>
      </c>
      <c r="B323" s="56">
        <f t="shared" si="30"/>
        <v>0</v>
      </c>
      <c r="C323" s="106"/>
      <c r="D323" s="132" t="s">
        <v>56</v>
      </c>
      <c r="E323" s="428" t="s">
        <v>410</v>
      </c>
      <c r="F323" s="428"/>
      <c r="G323" s="428"/>
      <c r="H323" s="161"/>
      <c r="I323" s="210"/>
      <c r="J323" s="439"/>
    </row>
    <row r="324" spans="1:10" ht="24.95" customHeight="1" x14ac:dyDescent="0.15">
      <c r="A324" s="35" t="str">
        <f t="shared" si="30"/>
        <v>介護職員処遇改善加算(Ⅴ(2)）※令和6年6月1日から</v>
      </c>
      <c r="B324" s="56">
        <f t="shared" si="30"/>
        <v>0</v>
      </c>
      <c r="C324" s="91" t="s">
        <v>66</v>
      </c>
      <c r="D324" s="404" t="s">
        <v>374</v>
      </c>
      <c r="E324" s="404"/>
      <c r="F324" s="404"/>
      <c r="G324" s="404"/>
      <c r="H324" s="168"/>
      <c r="I324" s="209" t="s">
        <v>44</v>
      </c>
      <c r="J324" s="439"/>
    </row>
    <row r="325" spans="1:10" ht="24.95" customHeight="1" x14ac:dyDescent="0.15">
      <c r="A325" s="35" t="str">
        <f t="shared" si="30"/>
        <v>介護職員処遇改善加算(Ⅴ(2)）※令和6年6月1日から</v>
      </c>
      <c r="B325" s="56">
        <f t="shared" si="30"/>
        <v>0</v>
      </c>
      <c r="C325" s="91" t="s">
        <v>209</v>
      </c>
      <c r="D325" s="404" t="s">
        <v>252</v>
      </c>
      <c r="E325" s="404"/>
      <c r="F325" s="404"/>
      <c r="G325" s="404"/>
      <c r="H325" s="168"/>
      <c r="I325" s="209" t="s">
        <v>44</v>
      </c>
      <c r="J325" s="439"/>
    </row>
    <row r="326" spans="1:10" ht="24.95" customHeight="1" x14ac:dyDescent="0.15">
      <c r="A326" s="35" t="str">
        <f t="shared" si="30"/>
        <v>介護職員処遇改善加算(Ⅴ(2)）※令和6年6月1日から</v>
      </c>
      <c r="B326" s="56">
        <f t="shared" si="30"/>
        <v>0</v>
      </c>
      <c r="C326" s="91" t="s">
        <v>279</v>
      </c>
      <c r="D326" s="404" t="s">
        <v>260</v>
      </c>
      <c r="E326" s="404"/>
      <c r="F326" s="404"/>
      <c r="G326" s="404"/>
      <c r="H326" s="168"/>
      <c r="I326" s="209" t="s">
        <v>44</v>
      </c>
      <c r="J326" s="439"/>
    </row>
    <row r="327" spans="1:10" ht="24.95" customHeight="1" x14ac:dyDescent="0.15">
      <c r="A327" s="35" t="str">
        <f t="shared" si="30"/>
        <v>介護職員処遇改善加算(Ⅴ(2)）※令和6年6月1日から</v>
      </c>
      <c r="B327" s="56">
        <f t="shared" si="30"/>
        <v>0</v>
      </c>
      <c r="C327" s="91" t="s">
        <v>306</v>
      </c>
      <c r="D327" s="404" t="s">
        <v>376</v>
      </c>
      <c r="E327" s="404"/>
      <c r="F327" s="404"/>
      <c r="G327" s="404"/>
      <c r="H327" s="168"/>
      <c r="I327" s="209" t="s">
        <v>44</v>
      </c>
      <c r="J327" s="439"/>
    </row>
    <row r="328" spans="1:10" ht="24.95" customHeight="1" x14ac:dyDescent="0.15">
      <c r="A328" s="35" t="str">
        <f t="shared" si="30"/>
        <v>介護職員処遇改善加算(Ⅴ(2)）※令和6年6月1日から</v>
      </c>
      <c r="B328" s="56">
        <f t="shared" si="30"/>
        <v>0</v>
      </c>
      <c r="C328" s="91" t="s">
        <v>101</v>
      </c>
      <c r="D328" s="404" t="s">
        <v>60</v>
      </c>
      <c r="E328" s="404"/>
      <c r="F328" s="404"/>
      <c r="G328" s="404"/>
      <c r="H328" s="168"/>
      <c r="I328" s="209" t="s">
        <v>67</v>
      </c>
      <c r="J328" s="439"/>
    </row>
    <row r="329" spans="1:10" ht="24.95" customHeight="1" x14ac:dyDescent="0.15">
      <c r="A329" s="35" t="str">
        <f t="shared" si="30"/>
        <v>介護職員処遇改善加算(Ⅴ(2)）※令和6年6月1日から</v>
      </c>
      <c r="B329" s="56">
        <f t="shared" si="30"/>
        <v>0</v>
      </c>
      <c r="C329" s="92" t="s">
        <v>362</v>
      </c>
      <c r="D329" s="404" t="s">
        <v>293</v>
      </c>
      <c r="E329" s="404"/>
      <c r="F329" s="404"/>
      <c r="G329" s="404"/>
      <c r="H329" s="168"/>
      <c r="I329" s="209" t="s">
        <v>50</v>
      </c>
      <c r="J329" s="439"/>
    </row>
    <row r="330" spans="1:10" ht="31.5" customHeight="1" x14ac:dyDescent="0.15">
      <c r="A330" s="35" t="str">
        <f t="shared" si="30"/>
        <v>介護職員処遇改善加算(Ⅴ(2)）※令和6年6月1日から</v>
      </c>
      <c r="B330" s="56">
        <f t="shared" si="30"/>
        <v>0</v>
      </c>
      <c r="C330" s="92" t="s">
        <v>369</v>
      </c>
      <c r="D330" s="408" t="s">
        <v>220</v>
      </c>
      <c r="E330" s="404"/>
      <c r="F330" s="404"/>
      <c r="G330" s="404"/>
      <c r="H330" s="171"/>
      <c r="I330" s="214" t="s">
        <v>44</v>
      </c>
      <c r="J330" s="439"/>
    </row>
    <row r="331" spans="1:10" ht="30" customHeight="1" x14ac:dyDescent="0.15">
      <c r="A331" s="35" t="s">
        <v>367</v>
      </c>
      <c r="B331" s="56">
        <f t="shared" ref="B331:B340" si="31">B330</f>
        <v>0</v>
      </c>
      <c r="C331" s="93" t="s">
        <v>173</v>
      </c>
      <c r="D331" s="395" t="s">
        <v>358</v>
      </c>
      <c r="E331" s="388"/>
      <c r="F331" s="388"/>
      <c r="G331" s="388"/>
      <c r="H331" s="161"/>
      <c r="I331" s="210"/>
      <c r="J331" s="439"/>
    </row>
    <row r="332" spans="1:10" ht="30" customHeight="1" x14ac:dyDescent="0.15">
      <c r="A332" s="35" t="s">
        <v>367</v>
      </c>
      <c r="B332" s="56">
        <f t="shared" si="31"/>
        <v>0</v>
      </c>
      <c r="C332" s="93"/>
      <c r="D332" s="122" t="s">
        <v>5</v>
      </c>
      <c r="E332" s="406" t="s">
        <v>288</v>
      </c>
      <c r="F332" s="406"/>
      <c r="G332" s="406"/>
      <c r="H332" s="169"/>
      <c r="I332" s="212" t="s">
        <v>355</v>
      </c>
      <c r="J332" s="439"/>
    </row>
    <row r="333" spans="1:10" ht="30" customHeight="1" x14ac:dyDescent="0.15">
      <c r="A333" s="35" t="str">
        <f>A331</f>
        <v>介護職員処遇改善加算(Ⅴ(2)）※令和6年6月1日から</v>
      </c>
      <c r="B333" s="56">
        <f t="shared" si="31"/>
        <v>0</v>
      </c>
      <c r="C333" s="93"/>
      <c r="D333" s="122" t="s">
        <v>180</v>
      </c>
      <c r="E333" s="406" t="s">
        <v>41</v>
      </c>
      <c r="F333" s="406"/>
      <c r="G333" s="406"/>
      <c r="H333" s="169"/>
      <c r="I333" s="212" t="s">
        <v>355</v>
      </c>
      <c r="J333" s="439"/>
    </row>
    <row r="334" spans="1:10" ht="45" customHeight="1" x14ac:dyDescent="0.15">
      <c r="A334" s="37" t="str">
        <f t="shared" ref="A334:A340" si="32">A333</f>
        <v>介護職員処遇改善加算(Ⅴ(2)）※令和6年6月1日から</v>
      </c>
      <c r="B334" s="60">
        <f t="shared" si="31"/>
        <v>0</v>
      </c>
      <c r="C334" s="93"/>
      <c r="D334" s="124" t="s">
        <v>210</v>
      </c>
      <c r="E334" s="386" t="s">
        <v>12</v>
      </c>
      <c r="F334" s="386"/>
      <c r="G334" s="386"/>
      <c r="H334" s="173"/>
      <c r="I334" s="215" t="s">
        <v>7</v>
      </c>
      <c r="J334" s="439"/>
    </row>
    <row r="335" spans="1:10" ht="30" customHeight="1" x14ac:dyDescent="0.15">
      <c r="A335" s="35" t="str">
        <f t="shared" si="32"/>
        <v>介護職員処遇改善加算(Ⅴ(2)）※令和6年6月1日から</v>
      </c>
      <c r="B335" s="56">
        <f t="shared" si="31"/>
        <v>0</v>
      </c>
      <c r="C335" s="93"/>
      <c r="D335" s="118"/>
      <c r="E335" s="95" t="s">
        <v>291</v>
      </c>
      <c r="F335" s="391" t="s">
        <v>419</v>
      </c>
      <c r="G335" s="391"/>
      <c r="H335" s="161"/>
      <c r="I335" s="211"/>
      <c r="J335" s="439"/>
    </row>
    <row r="336" spans="1:10" ht="45" customHeight="1" x14ac:dyDescent="0.15">
      <c r="A336" s="38" t="str">
        <f t="shared" si="32"/>
        <v>介護職員処遇改善加算(Ⅴ(2)）※令和6年6月1日から</v>
      </c>
      <c r="B336" s="61">
        <f t="shared" si="31"/>
        <v>0</v>
      </c>
      <c r="C336" s="93"/>
      <c r="D336" s="125"/>
      <c r="E336" s="86"/>
      <c r="F336" s="86" t="s">
        <v>227</v>
      </c>
      <c r="G336" s="136" t="s">
        <v>160</v>
      </c>
      <c r="H336" s="159"/>
      <c r="I336" s="220"/>
      <c r="J336" s="439"/>
    </row>
    <row r="337" spans="1:10" ht="24.95" customHeight="1" x14ac:dyDescent="0.15">
      <c r="A337" s="35" t="str">
        <f t="shared" si="32"/>
        <v>介護職員処遇改善加算(Ⅴ(2)）※令和6年6月1日から</v>
      </c>
      <c r="B337" s="56">
        <f t="shared" si="31"/>
        <v>0</v>
      </c>
      <c r="C337" s="93"/>
      <c r="D337" s="115" t="s">
        <v>263</v>
      </c>
      <c r="E337" s="397" t="s">
        <v>403</v>
      </c>
      <c r="F337" s="397"/>
      <c r="G337" s="397"/>
      <c r="H337" s="171"/>
      <c r="I337" s="214" t="s">
        <v>44</v>
      </c>
      <c r="J337" s="439"/>
    </row>
    <row r="338" spans="1:10" ht="45" customHeight="1" x14ac:dyDescent="0.15">
      <c r="A338" s="35" t="str">
        <f t="shared" si="32"/>
        <v>介護職員処遇改善加算(Ⅴ(2)）※令和6年6月1日から</v>
      </c>
      <c r="B338" s="56">
        <f t="shared" si="31"/>
        <v>0</v>
      </c>
      <c r="C338" s="94" t="s">
        <v>370</v>
      </c>
      <c r="D338" s="416" t="s">
        <v>385</v>
      </c>
      <c r="E338" s="416"/>
      <c r="F338" s="416"/>
      <c r="G338" s="416"/>
      <c r="H338" s="183"/>
      <c r="I338" s="211" t="s">
        <v>7</v>
      </c>
      <c r="J338" s="439"/>
    </row>
    <row r="339" spans="1:10" ht="20.100000000000001" customHeight="1" x14ac:dyDescent="0.15">
      <c r="A339" s="35" t="str">
        <f t="shared" si="32"/>
        <v>介護職員処遇改善加算(Ⅴ(2)）※令和6年6月1日から</v>
      </c>
      <c r="B339" s="56">
        <f t="shared" si="31"/>
        <v>0</v>
      </c>
      <c r="C339" s="92"/>
      <c r="D339" s="87" t="s">
        <v>234</v>
      </c>
      <c r="E339" s="417" t="s">
        <v>405</v>
      </c>
      <c r="F339" s="417"/>
      <c r="G339" s="417"/>
      <c r="H339" s="164"/>
      <c r="I339" s="194"/>
      <c r="J339" s="439"/>
    </row>
    <row r="340" spans="1:10" ht="24.95" customHeight="1" x14ac:dyDescent="0.15">
      <c r="A340" s="39" t="str">
        <f t="shared" si="32"/>
        <v>介護職員処遇改善加算(Ⅴ(2)）※令和6年6月1日から</v>
      </c>
      <c r="B340" s="57">
        <f t="shared" si="31"/>
        <v>0</v>
      </c>
      <c r="C340" s="105" t="s">
        <v>371</v>
      </c>
      <c r="D340" s="425" t="s">
        <v>309</v>
      </c>
      <c r="E340" s="426"/>
      <c r="F340" s="426"/>
      <c r="G340" s="426"/>
      <c r="H340" s="178"/>
      <c r="I340" s="190" t="s">
        <v>355</v>
      </c>
      <c r="J340" s="440"/>
    </row>
    <row r="341" spans="1:10" ht="30" customHeight="1" x14ac:dyDescent="0.15">
      <c r="A341" s="31" t="s">
        <v>145</v>
      </c>
      <c r="B341" s="59"/>
      <c r="C341" s="93" t="s">
        <v>76</v>
      </c>
      <c r="D341" s="399" t="s">
        <v>327</v>
      </c>
      <c r="E341" s="399"/>
      <c r="F341" s="399"/>
      <c r="G341" s="399"/>
      <c r="H341" s="172"/>
      <c r="I341" s="195" t="s">
        <v>44</v>
      </c>
      <c r="J341" s="438" t="s">
        <v>290</v>
      </c>
    </row>
    <row r="342" spans="1:10" ht="20.100000000000001" customHeight="1" x14ac:dyDescent="0.15">
      <c r="A342" s="35" t="str">
        <f t="shared" ref="A342:B360" si="33">A341</f>
        <v>介護職員処遇改善加算(Ⅴ(3)）※令和6年6月1日から</v>
      </c>
      <c r="B342" s="56">
        <f t="shared" si="33"/>
        <v>0</v>
      </c>
      <c r="C342" s="93"/>
      <c r="D342" s="131" t="s">
        <v>73</v>
      </c>
      <c r="E342" s="427" t="s">
        <v>407</v>
      </c>
      <c r="F342" s="427"/>
      <c r="G342" s="427"/>
      <c r="H342" s="161"/>
      <c r="I342" s="210"/>
      <c r="J342" s="439"/>
    </row>
    <row r="343" spans="1:10" ht="20.100000000000001" customHeight="1" x14ac:dyDescent="0.15">
      <c r="A343" s="35" t="str">
        <f t="shared" si="33"/>
        <v>介護職員処遇改善加算(Ⅴ(3)）※令和6年6月1日から</v>
      </c>
      <c r="B343" s="56">
        <f t="shared" si="33"/>
        <v>0</v>
      </c>
      <c r="C343" s="93"/>
      <c r="D343" s="131" t="s">
        <v>262</v>
      </c>
      <c r="E343" s="427" t="s">
        <v>412</v>
      </c>
      <c r="F343" s="427"/>
      <c r="G343" s="427"/>
      <c r="H343" s="161"/>
      <c r="I343" s="210"/>
      <c r="J343" s="439"/>
    </row>
    <row r="344" spans="1:10" ht="24.95" customHeight="1" x14ac:dyDescent="0.15">
      <c r="A344" s="35" t="str">
        <f t="shared" si="33"/>
        <v>介護職員処遇改善加算(Ⅴ(3)）※令和6年6月1日から</v>
      </c>
      <c r="B344" s="56">
        <f t="shared" si="33"/>
        <v>0</v>
      </c>
      <c r="C344" s="91" t="s">
        <v>66</v>
      </c>
      <c r="D344" s="404" t="s">
        <v>374</v>
      </c>
      <c r="E344" s="404"/>
      <c r="F344" s="404"/>
      <c r="G344" s="404"/>
      <c r="H344" s="168"/>
      <c r="I344" s="209" t="s">
        <v>44</v>
      </c>
      <c r="J344" s="439"/>
    </row>
    <row r="345" spans="1:10" ht="24.95" customHeight="1" x14ac:dyDescent="0.15">
      <c r="A345" s="35" t="str">
        <f t="shared" si="33"/>
        <v>介護職員処遇改善加算(Ⅴ(3)）※令和6年6月1日から</v>
      </c>
      <c r="B345" s="56">
        <f t="shared" si="33"/>
        <v>0</v>
      </c>
      <c r="C345" s="91" t="s">
        <v>209</v>
      </c>
      <c r="D345" s="404" t="s">
        <v>252</v>
      </c>
      <c r="E345" s="404"/>
      <c r="F345" s="404"/>
      <c r="G345" s="404"/>
      <c r="H345" s="168"/>
      <c r="I345" s="209" t="s">
        <v>44</v>
      </c>
      <c r="J345" s="439"/>
    </row>
    <row r="346" spans="1:10" ht="24.95" customHeight="1" x14ac:dyDescent="0.15">
      <c r="A346" s="35" t="str">
        <f t="shared" si="33"/>
        <v>介護職員処遇改善加算(Ⅴ(3)）※令和6年6月1日から</v>
      </c>
      <c r="B346" s="56">
        <f t="shared" si="33"/>
        <v>0</v>
      </c>
      <c r="C346" s="91" t="s">
        <v>279</v>
      </c>
      <c r="D346" s="404" t="s">
        <v>260</v>
      </c>
      <c r="E346" s="404"/>
      <c r="F346" s="404"/>
      <c r="G346" s="404"/>
      <c r="H346" s="168"/>
      <c r="I346" s="209" t="s">
        <v>44</v>
      </c>
      <c r="J346" s="439"/>
    </row>
    <row r="347" spans="1:10" ht="24.95" customHeight="1" x14ac:dyDescent="0.15">
      <c r="A347" s="35" t="str">
        <f t="shared" si="33"/>
        <v>介護職員処遇改善加算(Ⅴ(3)）※令和6年6月1日から</v>
      </c>
      <c r="B347" s="56">
        <f t="shared" si="33"/>
        <v>0</v>
      </c>
      <c r="C347" s="91" t="s">
        <v>306</v>
      </c>
      <c r="D347" s="404" t="s">
        <v>376</v>
      </c>
      <c r="E347" s="404"/>
      <c r="F347" s="404"/>
      <c r="G347" s="404"/>
      <c r="H347" s="168"/>
      <c r="I347" s="209" t="s">
        <v>44</v>
      </c>
      <c r="J347" s="439"/>
    </row>
    <row r="348" spans="1:10" ht="24.95" customHeight="1" x14ac:dyDescent="0.15">
      <c r="A348" s="35" t="str">
        <f t="shared" si="33"/>
        <v>介護職員処遇改善加算(Ⅴ(3)）※令和6年6月1日から</v>
      </c>
      <c r="B348" s="56">
        <f t="shared" si="33"/>
        <v>0</v>
      </c>
      <c r="C348" s="91" t="s">
        <v>101</v>
      </c>
      <c r="D348" s="404" t="s">
        <v>60</v>
      </c>
      <c r="E348" s="404"/>
      <c r="F348" s="404"/>
      <c r="G348" s="404"/>
      <c r="H348" s="168"/>
      <c r="I348" s="209" t="s">
        <v>67</v>
      </c>
      <c r="J348" s="439"/>
    </row>
    <row r="349" spans="1:10" ht="24.95" customHeight="1" x14ac:dyDescent="0.15">
      <c r="A349" s="35" t="str">
        <f t="shared" si="33"/>
        <v>介護職員処遇改善加算(Ⅴ(3)）※令和6年6月1日から</v>
      </c>
      <c r="B349" s="56">
        <f t="shared" si="33"/>
        <v>0</v>
      </c>
      <c r="C349" s="92" t="s">
        <v>362</v>
      </c>
      <c r="D349" s="404" t="s">
        <v>293</v>
      </c>
      <c r="E349" s="404"/>
      <c r="F349" s="404"/>
      <c r="G349" s="404"/>
      <c r="H349" s="168"/>
      <c r="I349" s="209" t="s">
        <v>50</v>
      </c>
      <c r="J349" s="439"/>
    </row>
    <row r="350" spans="1:10" ht="31.5" customHeight="1" x14ac:dyDescent="0.15">
      <c r="A350" s="35" t="str">
        <f t="shared" si="33"/>
        <v>介護職員処遇改善加算(Ⅴ(3)）※令和6年6月1日から</v>
      </c>
      <c r="B350" s="56">
        <f t="shared" si="33"/>
        <v>0</v>
      </c>
      <c r="C350" s="92" t="s">
        <v>369</v>
      </c>
      <c r="D350" s="408" t="s">
        <v>220</v>
      </c>
      <c r="E350" s="404"/>
      <c r="F350" s="404"/>
      <c r="G350" s="404"/>
      <c r="H350" s="171"/>
      <c r="I350" s="214" t="s">
        <v>44</v>
      </c>
      <c r="J350" s="439"/>
    </row>
    <row r="351" spans="1:10" ht="30" customHeight="1" x14ac:dyDescent="0.15">
      <c r="A351" s="35" t="str">
        <f t="shared" si="33"/>
        <v>介護職員処遇改善加算(Ⅴ(3)）※令和6年6月1日から</v>
      </c>
      <c r="B351" s="56">
        <f t="shared" si="33"/>
        <v>0</v>
      </c>
      <c r="C351" s="93" t="s">
        <v>173</v>
      </c>
      <c r="D351" s="395" t="s">
        <v>446</v>
      </c>
      <c r="E351" s="388"/>
      <c r="F351" s="388"/>
      <c r="G351" s="388"/>
      <c r="H351" s="161"/>
      <c r="I351" s="210"/>
      <c r="J351" s="439"/>
    </row>
    <row r="352" spans="1:10" ht="30" customHeight="1" x14ac:dyDescent="0.15">
      <c r="A352" s="35" t="str">
        <f t="shared" si="33"/>
        <v>介護職員処遇改善加算(Ⅴ(3)）※令和6年6月1日から</v>
      </c>
      <c r="B352" s="56">
        <f t="shared" si="33"/>
        <v>0</v>
      </c>
      <c r="C352" s="93"/>
      <c r="D352" s="122" t="s">
        <v>5</v>
      </c>
      <c r="E352" s="406" t="s">
        <v>288</v>
      </c>
      <c r="F352" s="406"/>
      <c r="G352" s="406"/>
      <c r="H352" s="169"/>
      <c r="I352" s="212" t="s">
        <v>355</v>
      </c>
      <c r="J352" s="439"/>
    </row>
    <row r="353" spans="1:10" ht="30" customHeight="1" x14ac:dyDescent="0.15">
      <c r="A353" s="35" t="str">
        <f t="shared" si="33"/>
        <v>介護職員処遇改善加算(Ⅴ(3)）※令和6年6月1日から</v>
      </c>
      <c r="B353" s="56">
        <f t="shared" si="33"/>
        <v>0</v>
      </c>
      <c r="C353" s="93"/>
      <c r="D353" s="122" t="s">
        <v>180</v>
      </c>
      <c r="E353" s="406" t="s">
        <v>41</v>
      </c>
      <c r="F353" s="406"/>
      <c r="G353" s="406"/>
      <c r="H353" s="169"/>
      <c r="I353" s="212" t="s">
        <v>355</v>
      </c>
      <c r="J353" s="439"/>
    </row>
    <row r="354" spans="1:10" ht="31.5" customHeight="1" x14ac:dyDescent="0.15">
      <c r="A354" s="35" t="str">
        <f t="shared" si="33"/>
        <v>介護職員処遇改善加算(Ⅴ(3)）※令和6年6月1日から</v>
      </c>
      <c r="B354" s="56">
        <f t="shared" si="33"/>
        <v>0</v>
      </c>
      <c r="C354" s="93"/>
      <c r="D354" s="122" t="s">
        <v>56</v>
      </c>
      <c r="E354" s="396" t="s">
        <v>386</v>
      </c>
      <c r="F354" s="396"/>
      <c r="G354" s="396"/>
      <c r="H354" s="169"/>
      <c r="I354" s="212" t="s">
        <v>355</v>
      </c>
      <c r="J354" s="439"/>
    </row>
    <row r="355" spans="1:10" ht="45" customHeight="1" x14ac:dyDescent="0.15">
      <c r="A355" s="35" t="str">
        <f t="shared" si="33"/>
        <v>介護職員処遇改善加算(Ⅴ(3)）※令和6年6月1日から</v>
      </c>
      <c r="B355" s="56">
        <f t="shared" si="33"/>
        <v>0</v>
      </c>
      <c r="C355" s="93"/>
      <c r="D355" s="124" t="s">
        <v>200</v>
      </c>
      <c r="E355" s="386" t="s">
        <v>12</v>
      </c>
      <c r="F355" s="386"/>
      <c r="G355" s="386"/>
      <c r="H355" s="173"/>
      <c r="I355" s="215" t="s">
        <v>7</v>
      </c>
      <c r="J355" s="439"/>
    </row>
    <row r="356" spans="1:10" ht="30" customHeight="1" x14ac:dyDescent="0.15">
      <c r="A356" s="35" t="str">
        <f t="shared" si="33"/>
        <v>介護職員処遇改善加算(Ⅴ(3)）※令和6年6月1日から</v>
      </c>
      <c r="B356" s="56">
        <f t="shared" si="33"/>
        <v>0</v>
      </c>
      <c r="C356" s="93"/>
      <c r="D356" s="118"/>
      <c r="E356" s="95" t="s">
        <v>291</v>
      </c>
      <c r="F356" s="391" t="s">
        <v>419</v>
      </c>
      <c r="G356" s="391"/>
      <c r="H356" s="161"/>
      <c r="I356" s="211"/>
      <c r="J356" s="439"/>
    </row>
    <row r="357" spans="1:10" ht="45" customHeight="1" x14ac:dyDescent="0.15">
      <c r="A357" s="35" t="str">
        <f t="shared" si="33"/>
        <v>介護職員処遇改善加算(Ⅴ(3)）※令和6年6月1日から</v>
      </c>
      <c r="B357" s="56">
        <f t="shared" si="33"/>
        <v>0</v>
      </c>
      <c r="C357" s="93"/>
      <c r="D357" s="125"/>
      <c r="E357" s="115"/>
      <c r="F357" s="86" t="s">
        <v>227</v>
      </c>
      <c r="G357" s="113" t="s">
        <v>160</v>
      </c>
      <c r="H357" s="164"/>
      <c r="I357" s="214"/>
      <c r="J357" s="439"/>
    </row>
    <row r="358" spans="1:10" ht="45" customHeight="1" x14ac:dyDescent="0.15">
      <c r="A358" s="35" t="str">
        <f t="shared" si="33"/>
        <v>介護職員処遇改善加算(Ⅴ(3)）※令和6年6月1日から</v>
      </c>
      <c r="B358" s="56">
        <f t="shared" si="33"/>
        <v>0</v>
      </c>
      <c r="C358" s="94" t="s">
        <v>370</v>
      </c>
      <c r="D358" s="416" t="s">
        <v>385</v>
      </c>
      <c r="E358" s="416"/>
      <c r="F358" s="416"/>
      <c r="G358" s="416"/>
      <c r="H358" s="183"/>
      <c r="I358" s="211" t="s">
        <v>7</v>
      </c>
      <c r="J358" s="439"/>
    </row>
    <row r="359" spans="1:10" ht="20.100000000000001" customHeight="1" x14ac:dyDescent="0.15">
      <c r="A359" s="35" t="str">
        <f t="shared" si="33"/>
        <v>介護職員処遇改善加算(Ⅴ(3)）※令和6年6月1日から</v>
      </c>
      <c r="B359" s="56">
        <f t="shared" si="33"/>
        <v>0</v>
      </c>
      <c r="C359" s="92"/>
      <c r="D359" s="87" t="s">
        <v>234</v>
      </c>
      <c r="E359" s="417" t="s">
        <v>405</v>
      </c>
      <c r="F359" s="417"/>
      <c r="G359" s="417"/>
      <c r="H359" s="164"/>
      <c r="I359" s="194"/>
      <c r="J359" s="439"/>
    </row>
    <row r="360" spans="1:10" ht="24.95" customHeight="1" x14ac:dyDescent="0.15">
      <c r="A360" s="36" t="str">
        <f t="shared" si="33"/>
        <v>介護職員処遇改善加算(Ⅴ(3)）※令和6年6月1日から</v>
      </c>
      <c r="B360" s="57">
        <f t="shared" si="33"/>
        <v>0</v>
      </c>
      <c r="C360" s="105" t="s">
        <v>371</v>
      </c>
      <c r="D360" s="425" t="s">
        <v>309</v>
      </c>
      <c r="E360" s="426"/>
      <c r="F360" s="426"/>
      <c r="G360" s="426"/>
      <c r="H360" s="178"/>
      <c r="I360" s="190" t="s">
        <v>355</v>
      </c>
      <c r="J360" s="440"/>
    </row>
    <row r="361" spans="1:10" ht="30" customHeight="1" x14ac:dyDescent="0.15">
      <c r="A361" s="31" t="s">
        <v>206</v>
      </c>
      <c r="B361" s="59"/>
      <c r="C361" s="93" t="s">
        <v>76</v>
      </c>
      <c r="D361" s="399" t="s">
        <v>327</v>
      </c>
      <c r="E361" s="399"/>
      <c r="F361" s="399"/>
      <c r="G361" s="399"/>
      <c r="H361" s="172"/>
      <c r="I361" s="195" t="s">
        <v>44</v>
      </c>
      <c r="J361" s="438" t="s">
        <v>290</v>
      </c>
    </row>
    <row r="362" spans="1:10" ht="20.100000000000001" customHeight="1" x14ac:dyDescent="0.15">
      <c r="A362" s="35" t="str">
        <f t="shared" ref="A362:B373" si="34">A361</f>
        <v>介護職員処遇改善加算(Ⅴ(4)）※令和6年6月1日から</v>
      </c>
      <c r="B362" s="56">
        <f t="shared" si="34"/>
        <v>0</v>
      </c>
      <c r="C362" s="93"/>
      <c r="D362" s="131" t="s">
        <v>73</v>
      </c>
      <c r="E362" s="427" t="s">
        <v>408</v>
      </c>
      <c r="F362" s="427"/>
      <c r="G362" s="427"/>
      <c r="H362" s="161"/>
      <c r="I362" s="210"/>
      <c r="J362" s="439"/>
    </row>
    <row r="363" spans="1:10" ht="20.100000000000001" customHeight="1" x14ac:dyDescent="0.15">
      <c r="A363" s="35" t="str">
        <f t="shared" si="34"/>
        <v>介護職員処遇改善加算(Ⅴ(4)）※令和6年6月1日から</v>
      </c>
      <c r="B363" s="56">
        <f t="shared" si="34"/>
        <v>0</v>
      </c>
      <c r="C363" s="93"/>
      <c r="D363" s="131" t="s">
        <v>262</v>
      </c>
      <c r="E363" s="427" t="s">
        <v>412</v>
      </c>
      <c r="F363" s="427"/>
      <c r="G363" s="427"/>
      <c r="H363" s="161"/>
      <c r="I363" s="210"/>
      <c r="J363" s="439"/>
    </row>
    <row r="364" spans="1:10" ht="20.100000000000001" customHeight="1" x14ac:dyDescent="0.15">
      <c r="A364" s="35" t="str">
        <f t="shared" si="34"/>
        <v>介護職員処遇改善加算(Ⅴ(4)）※令和6年6月1日から</v>
      </c>
      <c r="B364" s="56">
        <f t="shared" si="34"/>
        <v>0</v>
      </c>
      <c r="C364" s="106"/>
      <c r="D364" s="132" t="s">
        <v>56</v>
      </c>
      <c r="E364" s="428" t="s">
        <v>410</v>
      </c>
      <c r="F364" s="428"/>
      <c r="G364" s="428"/>
      <c r="H364" s="161"/>
      <c r="I364" s="210"/>
      <c r="J364" s="439"/>
    </row>
    <row r="365" spans="1:10" ht="24.95" customHeight="1" x14ac:dyDescent="0.15">
      <c r="A365" s="35" t="str">
        <f t="shared" si="34"/>
        <v>介護職員処遇改善加算(Ⅴ(4)）※令和6年6月1日から</v>
      </c>
      <c r="B365" s="56">
        <f t="shared" si="34"/>
        <v>0</v>
      </c>
      <c r="C365" s="91" t="s">
        <v>66</v>
      </c>
      <c r="D365" s="404" t="s">
        <v>374</v>
      </c>
      <c r="E365" s="404"/>
      <c r="F365" s="404"/>
      <c r="G365" s="404"/>
      <c r="H365" s="168"/>
      <c r="I365" s="209" t="s">
        <v>44</v>
      </c>
      <c r="J365" s="439"/>
    </row>
    <row r="366" spans="1:10" ht="24.95" customHeight="1" x14ac:dyDescent="0.15">
      <c r="A366" s="35" t="str">
        <f t="shared" si="34"/>
        <v>介護職員処遇改善加算(Ⅴ(4)）※令和6年6月1日から</v>
      </c>
      <c r="B366" s="56">
        <f t="shared" si="34"/>
        <v>0</v>
      </c>
      <c r="C366" s="91" t="s">
        <v>209</v>
      </c>
      <c r="D366" s="404" t="s">
        <v>252</v>
      </c>
      <c r="E366" s="404"/>
      <c r="F366" s="404"/>
      <c r="G366" s="404"/>
      <c r="H366" s="168"/>
      <c r="I366" s="209" t="s">
        <v>44</v>
      </c>
      <c r="J366" s="439"/>
    </row>
    <row r="367" spans="1:10" ht="24.95" customHeight="1" x14ac:dyDescent="0.15">
      <c r="A367" s="35" t="str">
        <f t="shared" si="34"/>
        <v>介護職員処遇改善加算(Ⅴ(4)）※令和6年6月1日から</v>
      </c>
      <c r="B367" s="56">
        <f t="shared" si="34"/>
        <v>0</v>
      </c>
      <c r="C367" s="91" t="s">
        <v>279</v>
      </c>
      <c r="D367" s="404" t="s">
        <v>260</v>
      </c>
      <c r="E367" s="404"/>
      <c r="F367" s="404"/>
      <c r="G367" s="404"/>
      <c r="H367" s="168"/>
      <c r="I367" s="209" t="s">
        <v>44</v>
      </c>
      <c r="J367" s="439"/>
    </row>
    <row r="368" spans="1:10" ht="24.95" customHeight="1" x14ac:dyDescent="0.15">
      <c r="A368" s="35" t="str">
        <f t="shared" si="34"/>
        <v>介護職員処遇改善加算(Ⅴ(4)）※令和6年6月1日から</v>
      </c>
      <c r="B368" s="56">
        <f t="shared" si="34"/>
        <v>0</v>
      </c>
      <c r="C368" s="91" t="s">
        <v>306</v>
      </c>
      <c r="D368" s="404" t="s">
        <v>376</v>
      </c>
      <c r="E368" s="404"/>
      <c r="F368" s="404"/>
      <c r="G368" s="404"/>
      <c r="H368" s="168"/>
      <c r="I368" s="209" t="s">
        <v>44</v>
      </c>
      <c r="J368" s="439"/>
    </row>
    <row r="369" spans="1:10" ht="24.95" customHeight="1" x14ac:dyDescent="0.15">
      <c r="A369" s="35" t="str">
        <f t="shared" si="34"/>
        <v>介護職員処遇改善加算(Ⅴ(4)）※令和6年6月1日から</v>
      </c>
      <c r="B369" s="56">
        <f t="shared" si="34"/>
        <v>0</v>
      </c>
      <c r="C369" s="91" t="s">
        <v>101</v>
      </c>
      <c r="D369" s="404" t="s">
        <v>60</v>
      </c>
      <c r="E369" s="404"/>
      <c r="F369" s="404"/>
      <c r="G369" s="404"/>
      <c r="H369" s="168"/>
      <c r="I369" s="209" t="s">
        <v>67</v>
      </c>
      <c r="J369" s="439"/>
    </row>
    <row r="370" spans="1:10" ht="24.95" customHeight="1" x14ac:dyDescent="0.15">
      <c r="A370" s="35" t="str">
        <f t="shared" si="34"/>
        <v>介護職員処遇改善加算(Ⅴ(4)）※令和6年6月1日から</v>
      </c>
      <c r="B370" s="56">
        <f t="shared" si="34"/>
        <v>0</v>
      </c>
      <c r="C370" s="92" t="s">
        <v>362</v>
      </c>
      <c r="D370" s="404" t="s">
        <v>293</v>
      </c>
      <c r="E370" s="404"/>
      <c r="F370" s="404"/>
      <c r="G370" s="404"/>
      <c r="H370" s="168"/>
      <c r="I370" s="209" t="s">
        <v>50</v>
      </c>
      <c r="J370" s="439"/>
    </row>
    <row r="371" spans="1:10" ht="31.5" customHeight="1" x14ac:dyDescent="0.15">
      <c r="A371" s="35" t="str">
        <f t="shared" si="34"/>
        <v>介護職員処遇改善加算(Ⅴ(4)）※令和6年6月1日から</v>
      </c>
      <c r="B371" s="56">
        <f t="shared" si="34"/>
        <v>0</v>
      </c>
      <c r="C371" s="92" t="s">
        <v>369</v>
      </c>
      <c r="D371" s="408" t="s">
        <v>220</v>
      </c>
      <c r="E371" s="404"/>
      <c r="F371" s="404"/>
      <c r="G371" s="404"/>
      <c r="H371" s="171"/>
      <c r="I371" s="214" t="s">
        <v>44</v>
      </c>
      <c r="J371" s="439"/>
    </row>
    <row r="372" spans="1:10" ht="30" customHeight="1" x14ac:dyDescent="0.15">
      <c r="A372" s="35" t="str">
        <f t="shared" si="34"/>
        <v>介護職員処遇改善加算(Ⅴ(4)）※令和6年6月1日から</v>
      </c>
      <c r="B372" s="56">
        <f t="shared" si="34"/>
        <v>0</v>
      </c>
      <c r="C372" s="93" t="s">
        <v>173</v>
      </c>
      <c r="D372" s="395" t="s">
        <v>358</v>
      </c>
      <c r="E372" s="388"/>
      <c r="F372" s="388"/>
      <c r="G372" s="388"/>
      <c r="H372" s="161"/>
      <c r="I372" s="210"/>
      <c r="J372" s="439"/>
    </row>
    <row r="373" spans="1:10" ht="30" customHeight="1" x14ac:dyDescent="0.15">
      <c r="A373" s="35" t="str">
        <f t="shared" si="34"/>
        <v>介護職員処遇改善加算(Ⅴ(4)）※令和6年6月1日から</v>
      </c>
      <c r="B373" s="56">
        <f t="shared" si="34"/>
        <v>0</v>
      </c>
      <c r="C373" s="93"/>
      <c r="D373" s="122" t="s">
        <v>5</v>
      </c>
      <c r="E373" s="406" t="s">
        <v>288</v>
      </c>
      <c r="F373" s="406"/>
      <c r="G373" s="406"/>
      <c r="H373" s="169"/>
      <c r="I373" s="212" t="s">
        <v>355</v>
      </c>
      <c r="J373" s="439"/>
    </row>
    <row r="374" spans="1:10" ht="30" customHeight="1" x14ac:dyDescent="0.15">
      <c r="A374" s="28" t="s">
        <v>80</v>
      </c>
      <c r="B374" s="56">
        <f t="shared" ref="B374:B380" si="35">B373</f>
        <v>0</v>
      </c>
      <c r="C374" s="93"/>
      <c r="D374" s="122" t="s">
        <v>180</v>
      </c>
      <c r="E374" s="406" t="s">
        <v>41</v>
      </c>
      <c r="F374" s="406"/>
      <c r="G374" s="406"/>
      <c r="H374" s="169"/>
      <c r="I374" s="212" t="s">
        <v>355</v>
      </c>
      <c r="J374" s="439"/>
    </row>
    <row r="375" spans="1:10" ht="45" customHeight="1" x14ac:dyDescent="0.15">
      <c r="A375" s="37" t="str">
        <f t="shared" ref="A375:A380" si="36">A374</f>
        <v>介護職員処遇改善加算(Ⅴ(4)）※令和6年6月1日から</v>
      </c>
      <c r="B375" s="56">
        <f t="shared" si="35"/>
        <v>0</v>
      </c>
      <c r="C375" s="93"/>
      <c r="D375" s="124" t="s">
        <v>210</v>
      </c>
      <c r="E375" s="386" t="s">
        <v>12</v>
      </c>
      <c r="F375" s="386"/>
      <c r="G375" s="386"/>
      <c r="H375" s="173"/>
      <c r="I375" s="215" t="s">
        <v>7</v>
      </c>
      <c r="J375" s="439"/>
    </row>
    <row r="376" spans="1:10" ht="30" customHeight="1" x14ac:dyDescent="0.15">
      <c r="A376" s="37" t="str">
        <f t="shared" si="36"/>
        <v>介護職員処遇改善加算(Ⅴ(4)）※令和6年6月1日から</v>
      </c>
      <c r="B376" s="56">
        <f t="shared" si="35"/>
        <v>0</v>
      </c>
      <c r="C376" s="93"/>
      <c r="D376" s="118"/>
      <c r="E376" s="95" t="s">
        <v>291</v>
      </c>
      <c r="F376" s="391" t="s">
        <v>419</v>
      </c>
      <c r="G376" s="391"/>
      <c r="H376" s="161"/>
      <c r="I376" s="211"/>
      <c r="J376" s="439"/>
    </row>
    <row r="377" spans="1:10" ht="45" customHeight="1" x14ac:dyDescent="0.15">
      <c r="A377" s="35" t="str">
        <f t="shared" si="36"/>
        <v>介護職員処遇改善加算(Ⅴ(4)）※令和6年6月1日から</v>
      </c>
      <c r="B377" s="56">
        <f t="shared" si="35"/>
        <v>0</v>
      </c>
      <c r="C377" s="93"/>
      <c r="D377" s="125"/>
      <c r="E377" s="115"/>
      <c r="F377" s="86" t="s">
        <v>227</v>
      </c>
      <c r="G377" s="113" t="s">
        <v>160</v>
      </c>
      <c r="H377" s="164"/>
      <c r="I377" s="214"/>
      <c r="J377" s="439"/>
    </row>
    <row r="378" spans="1:10" ht="45" customHeight="1" x14ac:dyDescent="0.15">
      <c r="A378" s="35" t="str">
        <f t="shared" si="36"/>
        <v>介護職員処遇改善加算(Ⅴ(4)）※令和6年6月1日から</v>
      </c>
      <c r="B378" s="56">
        <f t="shared" si="35"/>
        <v>0</v>
      </c>
      <c r="C378" s="94" t="s">
        <v>370</v>
      </c>
      <c r="D378" s="416" t="s">
        <v>385</v>
      </c>
      <c r="E378" s="416"/>
      <c r="F378" s="416"/>
      <c r="G378" s="416"/>
      <c r="H378" s="183"/>
      <c r="I378" s="211" t="s">
        <v>7</v>
      </c>
      <c r="J378" s="439"/>
    </row>
    <row r="379" spans="1:10" ht="20.100000000000001" customHeight="1" x14ac:dyDescent="0.15">
      <c r="A379" s="35" t="str">
        <f t="shared" si="36"/>
        <v>介護職員処遇改善加算(Ⅴ(4)）※令和6年6月1日から</v>
      </c>
      <c r="B379" s="56">
        <f t="shared" si="35"/>
        <v>0</v>
      </c>
      <c r="C379" s="92"/>
      <c r="D379" s="87" t="s">
        <v>234</v>
      </c>
      <c r="E379" s="417" t="s">
        <v>405</v>
      </c>
      <c r="F379" s="417"/>
      <c r="G379" s="417"/>
      <c r="H379" s="164"/>
      <c r="I379" s="194"/>
      <c r="J379" s="439"/>
    </row>
    <row r="380" spans="1:10" ht="24.95" customHeight="1" x14ac:dyDescent="0.15">
      <c r="A380" s="36" t="str">
        <f t="shared" si="36"/>
        <v>介護職員処遇改善加算(Ⅴ(4)）※令和6年6月1日から</v>
      </c>
      <c r="B380" s="57">
        <f t="shared" si="35"/>
        <v>0</v>
      </c>
      <c r="C380" s="105" t="s">
        <v>371</v>
      </c>
      <c r="D380" s="425" t="s">
        <v>309</v>
      </c>
      <c r="E380" s="426"/>
      <c r="F380" s="426"/>
      <c r="G380" s="426"/>
      <c r="H380" s="178"/>
      <c r="I380" s="190" t="s">
        <v>355</v>
      </c>
      <c r="J380" s="440"/>
    </row>
    <row r="381" spans="1:10" ht="30" customHeight="1" x14ac:dyDescent="0.15">
      <c r="A381" s="31" t="s">
        <v>417</v>
      </c>
      <c r="B381" s="59"/>
      <c r="C381" s="93" t="s">
        <v>76</v>
      </c>
      <c r="D381" s="399" t="s">
        <v>327</v>
      </c>
      <c r="E381" s="399"/>
      <c r="F381" s="399"/>
      <c r="G381" s="399"/>
      <c r="H381" s="172"/>
      <c r="I381" s="195" t="s">
        <v>44</v>
      </c>
      <c r="J381" s="438" t="s">
        <v>290</v>
      </c>
    </row>
    <row r="382" spans="1:10" ht="20.100000000000001" customHeight="1" x14ac:dyDescent="0.15">
      <c r="A382" s="35" t="str">
        <f t="shared" ref="A382:B400" si="37">A381</f>
        <v>介護職員処遇改善加算(Ⅴ(5)）※令和6年6月1日から</v>
      </c>
      <c r="B382" s="56">
        <f t="shared" si="37"/>
        <v>0</v>
      </c>
      <c r="C382" s="93"/>
      <c r="D382" s="131" t="s">
        <v>73</v>
      </c>
      <c r="E382" s="427" t="s">
        <v>408</v>
      </c>
      <c r="F382" s="427"/>
      <c r="G382" s="427"/>
      <c r="H382" s="161"/>
      <c r="I382" s="210"/>
      <c r="J382" s="439"/>
    </row>
    <row r="383" spans="1:10" ht="20.100000000000001" customHeight="1" x14ac:dyDescent="0.15">
      <c r="A383" s="35" t="str">
        <f t="shared" si="37"/>
        <v>介護職員処遇改善加算(Ⅴ(5)）※令和6年6月1日から</v>
      </c>
      <c r="B383" s="56">
        <f t="shared" si="37"/>
        <v>0</v>
      </c>
      <c r="C383" s="93"/>
      <c r="D383" s="131" t="s">
        <v>262</v>
      </c>
      <c r="E383" s="427" t="s">
        <v>272</v>
      </c>
      <c r="F383" s="427"/>
      <c r="G383" s="427"/>
      <c r="H383" s="161"/>
      <c r="I383" s="210"/>
      <c r="J383" s="439"/>
    </row>
    <row r="384" spans="1:10" ht="24.95" customHeight="1" x14ac:dyDescent="0.15">
      <c r="A384" s="35" t="str">
        <f t="shared" si="37"/>
        <v>介護職員処遇改善加算(Ⅴ(5)）※令和6年6月1日から</v>
      </c>
      <c r="B384" s="56">
        <f t="shared" si="37"/>
        <v>0</v>
      </c>
      <c r="C384" s="91" t="s">
        <v>66</v>
      </c>
      <c r="D384" s="404" t="s">
        <v>374</v>
      </c>
      <c r="E384" s="404"/>
      <c r="F384" s="404"/>
      <c r="G384" s="404"/>
      <c r="H384" s="168"/>
      <c r="I384" s="209" t="s">
        <v>44</v>
      </c>
      <c r="J384" s="439"/>
    </row>
    <row r="385" spans="1:10" ht="24.95" customHeight="1" x14ac:dyDescent="0.15">
      <c r="A385" s="35" t="str">
        <f t="shared" si="37"/>
        <v>介護職員処遇改善加算(Ⅴ(5)）※令和6年6月1日から</v>
      </c>
      <c r="B385" s="56">
        <f t="shared" si="37"/>
        <v>0</v>
      </c>
      <c r="C385" s="91" t="s">
        <v>209</v>
      </c>
      <c r="D385" s="404" t="s">
        <v>252</v>
      </c>
      <c r="E385" s="404"/>
      <c r="F385" s="404"/>
      <c r="G385" s="404"/>
      <c r="H385" s="168"/>
      <c r="I385" s="209" t="s">
        <v>44</v>
      </c>
      <c r="J385" s="439"/>
    </row>
    <row r="386" spans="1:10" ht="24.95" customHeight="1" x14ac:dyDescent="0.15">
      <c r="A386" s="35" t="str">
        <f t="shared" si="37"/>
        <v>介護職員処遇改善加算(Ⅴ(5)）※令和6年6月1日から</v>
      </c>
      <c r="B386" s="56">
        <f t="shared" si="37"/>
        <v>0</v>
      </c>
      <c r="C386" s="91" t="s">
        <v>279</v>
      </c>
      <c r="D386" s="404" t="s">
        <v>260</v>
      </c>
      <c r="E386" s="404"/>
      <c r="F386" s="404"/>
      <c r="G386" s="404"/>
      <c r="H386" s="168"/>
      <c r="I386" s="209" t="s">
        <v>44</v>
      </c>
      <c r="J386" s="439"/>
    </row>
    <row r="387" spans="1:10" ht="24.95" customHeight="1" x14ac:dyDescent="0.15">
      <c r="A387" s="35" t="str">
        <f t="shared" si="37"/>
        <v>介護職員処遇改善加算(Ⅴ(5)）※令和6年6月1日から</v>
      </c>
      <c r="B387" s="56">
        <f t="shared" si="37"/>
        <v>0</v>
      </c>
      <c r="C387" s="91" t="s">
        <v>306</v>
      </c>
      <c r="D387" s="404" t="s">
        <v>376</v>
      </c>
      <c r="E387" s="404"/>
      <c r="F387" s="404"/>
      <c r="G387" s="404"/>
      <c r="H387" s="168"/>
      <c r="I387" s="209" t="s">
        <v>44</v>
      </c>
      <c r="J387" s="439"/>
    </row>
    <row r="388" spans="1:10" ht="24.95" customHeight="1" x14ac:dyDescent="0.15">
      <c r="A388" s="35" t="str">
        <f t="shared" si="37"/>
        <v>介護職員処遇改善加算(Ⅴ(5)）※令和6年6月1日から</v>
      </c>
      <c r="B388" s="56">
        <f t="shared" si="37"/>
        <v>0</v>
      </c>
      <c r="C388" s="91" t="s">
        <v>101</v>
      </c>
      <c r="D388" s="404" t="s">
        <v>60</v>
      </c>
      <c r="E388" s="404"/>
      <c r="F388" s="404"/>
      <c r="G388" s="404"/>
      <c r="H388" s="168"/>
      <c r="I388" s="209" t="s">
        <v>67</v>
      </c>
      <c r="J388" s="439"/>
    </row>
    <row r="389" spans="1:10" ht="24.95" customHeight="1" x14ac:dyDescent="0.15">
      <c r="A389" s="35" t="str">
        <f t="shared" si="37"/>
        <v>介護職員処遇改善加算(Ⅴ(5)）※令和6年6月1日から</v>
      </c>
      <c r="B389" s="56">
        <f t="shared" si="37"/>
        <v>0</v>
      </c>
      <c r="C389" s="92" t="s">
        <v>362</v>
      </c>
      <c r="D389" s="404" t="s">
        <v>293</v>
      </c>
      <c r="E389" s="404"/>
      <c r="F389" s="404"/>
      <c r="G389" s="404"/>
      <c r="H389" s="168"/>
      <c r="I389" s="209" t="s">
        <v>50</v>
      </c>
      <c r="J389" s="439"/>
    </row>
    <row r="390" spans="1:10" ht="31.5" customHeight="1" x14ac:dyDescent="0.15">
      <c r="A390" s="35" t="str">
        <f t="shared" si="37"/>
        <v>介護職員処遇改善加算(Ⅴ(5)）※令和6年6月1日から</v>
      </c>
      <c r="B390" s="56">
        <f t="shared" si="37"/>
        <v>0</v>
      </c>
      <c r="C390" s="92" t="s">
        <v>369</v>
      </c>
      <c r="D390" s="408" t="s">
        <v>220</v>
      </c>
      <c r="E390" s="404"/>
      <c r="F390" s="404"/>
      <c r="G390" s="404"/>
      <c r="H390" s="171"/>
      <c r="I390" s="214" t="s">
        <v>44</v>
      </c>
      <c r="J390" s="439"/>
    </row>
    <row r="391" spans="1:10" ht="30" customHeight="1" x14ac:dyDescent="0.15">
      <c r="A391" s="35" t="str">
        <f t="shared" si="37"/>
        <v>介護職員処遇改善加算(Ⅴ(5)）※令和6年6月1日から</v>
      </c>
      <c r="B391" s="56">
        <f t="shared" si="37"/>
        <v>0</v>
      </c>
      <c r="C391" s="93" t="s">
        <v>173</v>
      </c>
      <c r="D391" s="395" t="s">
        <v>358</v>
      </c>
      <c r="E391" s="388"/>
      <c r="F391" s="388"/>
      <c r="G391" s="388"/>
      <c r="H391" s="161"/>
      <c r="I391" s="210"/>
      <c r="J391" s="439"/>
    </row>
    <row r="392" spans="1:10" ht="30" customHeight="1" x14ac:dyDescent="0.15">
      <c r="A392" s="35" t="str">
        <f t="shared" si="37"/>
        <v>介護職員処遇改善加算(Ⅴ(5)）※令和6年6月1日から</v>
      </c>
      <c r="B392" s="56">
        <f t="shared" si="37"/>
        <v>0</v>
      </c>
      <c r="C392" s="93"/>
      <c r="D392" s="122" t="s">
        <v>5</v>
      </c>
      <c r="E392" s="406" t="s">
        <v>288</v>
      </c>
      <c r="F392" s="406"/>
      <c r="G392" s="406"/>
      <c r="H392" s="169"/>
      <c r="I392" s="212" t="s">
        <v>355</v>
      </c>
      <c r="J392" s="439"/>
    </row>
    <row r="393" spans="1:10" ht="30" customHeight="1" x14ac:dyDescent="0.15">
      <c r="A393" s="35" t="str">
        <f t="shared" si="37"/>
        <v>介護職員処遇改善加算(Ⅴ(5)）※令和6年6月1日から</v>
      </c>
      <c r="B393" s="56">
        <f t="shared" si="37"/>
        <v>0</v>
      </c>
      <c r="C393" s="93"/>
      <c r="D393" s="122" t="s">
        <v>180</v>
      </c>
      <c r="E393" s="406" t="s">
        <v>41</v>
      </c>
      <c r="F393" s="406"/>
      <c r="G393" s="406"/>
      <c r="H393" s="169"/>
      <c r="I393" s="212" t="s">
        <v>355</v>
      </c>
      <c r="J393" s="439"/>
    </row>
    <row r="394" spans="1:10" ht="45" customHeight="1" x14ac:dyDescent="0.15">
      <c r="A394" s="35" t="str">
        <f t="shared" si="37"/>
        <v>介護職員処遇改善加算(Ⅴ(5)）※令和6年6月1日から</v>
      </c>
      <c r="B394" s="56">
        <f t="shared" si="37"/>
        <v>0</v>
      </c>
      <c r="C394" s="93"/>
      <c r="D394" s="124" t="s">
        <v>210</v>
      </c>
      <c r="E394" s="386" t="s">
        <v>12</v>
      </c>
      <c r="F394" s="386"/>
      <c r="G394" s="386"/>
      <c r="H394" s="173"/>
      <c r="I394" s="215" t="s">
        <v>7</v>
      </c>
      <c r="J394" s="439"/>
    </row>
    <row r="395" spans="1:10" ht="30" customHeight="1" x14ac:dyDescent="0.15">
      <c r="A395" s="35" t="str">
        <f t="shared" si="37"/>
        <v>介護職員処遇改善加算(Ⅴ(5)）※令和6年6月1日から</v>
      </c>
      <c r="B395" s="56">
        <f t="shared" si="37"/>
        <v>0</v>
      </c>
      <c r="C395" s="93"/>
      <c r="D395" s="118"/>
      <c r="E395" s="95" t="s">
        <v>291</v>
      </c>
      <c r="F395" s="391" t="s">
        <v>419</v>
      </c>
      <c r="G395" s="391"/>
      <c r="H395" s="161"/>
      <c r="I395" s="211"/>
      <c r="J395" s="439"/>
    </row>
    <row r="396" spans="1:10" ht="45" customHeight="1" x14ac:dyDescent="0.15">
      <c r="A396" s="35" t="str">
        <f t="shared" si="37"/>
        <v>介護職員処遇改善加算(Ⅴ(5)）※令和6年6月1日から</v>
      </c>
      <c r="B396" s="56">
        <f t="shared" si="37"/>
        <v>0</v>
      </c>
      <c r="C396" s="93"/>
      <c r="D396" s="125"/>
      <c r="E396" s="115"/>
      <c r="F396" s="86" t="s">
        <v>227</v>
      </c>
      <c r="G396" s="136" t="s">
        <v>160</v>
      </c>
      <c r="H396" s="159"/>
      <c r="I396" s="220"/>
      <c r="J396" s="439"/>
    </row>
    <row r="397" spans="1:10" ht="24.95" customHeight="1" x14ac:dyDescent="0.15">
      <c r="A397" s="35" t="str">
        <f t="shared" si="37"/>
        <v>介護職員処遇改善加算(Ⅴ(5)）※令和6年6月1日から</v>
      </c>
      <c r="B397" s="56">
        <f t="shared" si="37"/>
        <v>0</v>
      </c>
      <c r="C397" s="93"/>
      <c r="D397" s="115" t="s">
        <v>263</v>
      </c>
      <c r="E397" s="397" t="s">
        <v>403</v>
      </c>
      <c r="F397" s="397"/>
      <c r="G397" s="397"/>
      <c r="H397" s="171"/>
      <c r="I397" s="214" t="s">
        <v>44</v>
      </c>
      <c r="J397" s="439"/>
    </row>
    <row r="398" spans="1:10" ht="45" customHeight="1" x14ac:dyDescent="0.15">
      <c r="A398" s="35" t="str">
        <f t="shared" si="37"/>
        <v>介護職員処遇改善加算(Ⅴ(5)）※令和6年6月1日から</v>
      </c>
      <c r="B398" s="56">
        <f t="shared" si="37"/>
        <v>0</v>
      </c>
      <c r="C398" s="94" t="s">
        <v>370</v>
      </c>
      <c r="D398" s="416" t="s">
        <v>385</v>
      </c>
      <c r="E398" s="416"/>
      <c r="F398" s="416"/>
      <c r="G398" s="416"/>
      <c r="H398" s="183"/>
      <c r="I398" s="211" t="s">
        <v>7</v>
      </c>
      <c r="J398" s="439"/>
    </row>
    <row r="399" spans="1:10" ht="20.100000000000001" customHeight="1" x14ac:dyDescent="0.15">
      <c r="A399" s="35" t="str">
        <f t="shared" si="37"/>
        <v>介護職員処遇改善加算(Ⅴ(5)）※令和6年6月1日から</v>
      </c>
      <c r="B399" s="56">
        <f t="shared" si="37"/>
        <v>0</v>
      </c>
      <c r="C399" s="92"/>
      <c r="D399" s="87" t="s">
        <v>234</v>
      </c>
      <c r="E399" s="417" t="s">
        <v>405</v>
      </c>
      <c r="F399" s="417"/>
      <c r="G399" s="417"/>
      <c r="H399" s="164"/>
      <c r="I399" s="194"/>
      <c r="J399" s="439"/>
    </row>
    <row r="400" spans="1:10" ht="24.95" customHeight="1" x14ac:dyDescent="0.15">
      <c r="A400" s="36" t="str">
        <f t="shared" si="37"/>
        <v>介護職員処遇改善加算(Ⅴ(5)）※令和6年6月1日から</v>
      </c>
      <c r="B400" s="57">
        <f t="shared" si="37"/>
        <v>0</v>
      </c>
      <c r="C400" s="105" t="s">
        <v>371</v>
      </c>
      <c r="D400" s="425" t="s">
        <v>309</v>
      </c>
      <c r="E400" s="426"/>
      <c r="F400" s="426"/>
      <c r="G400" s="426"/>
      <c r="H400" s="178"/>
      <c r="I400" s="190" t="s">
        <v>355</v>
      </c>
      <c r="J400" s="440"/>
    </row>
    <row r="401" spans="1:10" ht="30" customHeight="1" x14ac:dyDescent="0.15">
      <c r="A401" s="31" t="s">
        <v>437</v>
      </c>
      <c r="B401" s="59"/>
      <c r="C401" s="93" t="s">
        <v>76</v>
      </c>
      <c r="D401" s="399" t="s">
        <v>327</v>
      </c>
      <c r="E401" s="399"/>
      <c r="F401" s="399"/>
      <c r="G401" s="399"/>
      <c r="H401" s="172"/>
      <c r="I401" s="195" t="s">
        <v>44</v>
      </c>
      <c r="J401" s="438" t="s">
        <v>290</v>
      </c>
    </row>
    <row r="402" spans="1:10" ht="24.95" customHeight="1" x14ac:dyDescent="0.15">
      <c r="A402" s="35" t="str">
        <f t="shared" ref="A402:B419" si="38">A401</f>
        <v>介護職員処遇改善加算(Ⅴ(6)）※令和6年6月1日から</v>
      </c>
      <c r="B402" s="56">
        <f t="shared" si="38"/>
        <v>0</v>
      </c>
      <c r="C402" s="93"/>
      <c r="D402" s="131" t="s">
        <v>73</v>
      </c>
      <c r="E402" s="427" t="s">
        <v>408</v>
      </c>
      <c r="F402" s="427"/>
      <c r="G402" s="427"/>
      <c r="H402" s="161"/>
      <c r="I402" s="210"/>
      <c r="J402" s="439"/>
    </row>
    <row r="403" spans="1:10" ht="24.95" customHeight="1" x14ac:dyDescent="0.15">
      <c r="A403" s="35" t="str">
        <f t="shared" si="38"/>
        <v>介護職員処遇改善加算(Ⅴ(6)）※令和6年6月1日から</v>
      </c>
      <c r="B403" s="56">
        <f t="shared" si="38"/>
        <v>0</v>
      </c>
      <c r="C403" s="93"/>
      <c r="D403" s="131" t="s">
        <v>262</v>
      </c>
      <c r="E403" s="427" t="s">
        <v>412</v>
      </c>
      <c r="F403" s="427"/>
      <c r="G403" s="427"/>
      <c r="H403" s="161"/>
      <c r="I403" s="210"/>
      <c r="J403" s="439"/>
    </row>
    <row r="404" spans="1:10" ht="24.95" customHeight="1" x14ac:dyDescent="0.15">
      <c r="A404" s="35" t="str">
        <f t="shared" si="38"/>
        <v>介護職員処遇改善加算(Ⅴ(6)）※令和6年6月1日から</v>
      </c>
      <c r="B404" s="56">
        <f t="shared" si="38"/>
        <v>0</v>
      </c>
      <c r="C404" s="91" t="s">
        <v>66</v>
      </c>
      <c r="D404" s="404" t="s">
        <v>374</v>
      </c>
      <c r="E404" s="404"/>
      <c r="F404" s="404"/>
      <c r="G404" s="404"/>
      <c r="H404" s="168"/>
      <c r="I404" s="209" t="s">
        <v>44</v>
      </c>
      <c r="J404" s="439"/>
    </row>
    <row r="405" spans="1:10" ht="24.95" customHeight="1" x14ac:dyDescent="0.15">
      <c r="A405" s="35" t="str">
        <f t="shared" si="38"/>
        <v>介護職員処遇改善加算(Ⅴ(6)）※令和6年6月1日から</v>
      </c>
      <c r="B405" s="56">
        <f t="shared" si="38"/>
        <v>0</v>
      </c>
      <c r="C405" s="91" t="s">
        <v>209</v>
      </c>
      <c r="D405" s="404" t="s">
        <v>252</v>
      </c>
      <c r="E405" s="404"/>
      <c r="F405" s="404"/>
      <c r="G405" s="404"/>
      <c r="H405" s="168"/>
      <c r="I405" s="209" t="s">
        <v>44</v>
      </c>
      <c r="J405" s="439"/>
    </row>
    <row r="406" spans="1:10" ht="24.95" customHeight="1" x14ac:dyDescent="0.15">
      <c r="A406" s="35" t="str">
        <f t="shared" si="38"/>
        <v>介護職員処遇改善加算(Ⅴ(6)）※令和6年6月1日から</v>
      </c>
      <c r="B406" s="56">
        <f t="shared" si="38"/>
        <v>0</v>
      </c>
      <c r="C406" s="91" t="s">
        <v>279</v>
      </c>
      <c r="D406" s="404" t="s">
        <v>260</v>
      </c>
      <c r="E406" s="404"/>
      <c r="F406" s="404"/>
      <c r="G406" s="404"/>
      <c r="H406" s="168"/>
      <c r="I406" s="209" t="s">
        <v>44</v>
      </c>
      <c r="J406" s="439"/>
    </row>
    <row r="407" spans="1:10" ht="24.95" customHeight="1" x14ac:dyDescent="0.15">
      <c r="A407" s="35" t="str">
        <f t="shared" si="38"/>
        <v>介護職員処遇改善加算(Ⅴ(6)）※令和6年6月1日から</v>
      </c>
      <c r="B407" s="56">
        <f t="shared" si="38"/>
        <v>0</v>
      </c>
      <c r="C407" s="91" t="s">
        <v>306</v>
      </c>
      <c r="D407" s="404" t="s">
        <v>376</v>
      </c>
      <c r="E407" s="404"/>
      <c r="F407" s="404"/>
      <c r="G407" s="404"/>
      <c r="H407" s="168"/>
      <c r="I407" s="209" t="s">
        <v>44</v>
      </c>
      <c r="J407" s="439"/>
    </row>
    <row r="408" spans="1:10" ht="24.95" customHeight="1" x14ac:dyDescent="0.15">
      <c r="A408" s="35" t="str">
        <f t="shared" si="38"/>
        <v>介護職員処遇改善加算(Ⅴ(6)）※令和6年6月1日から</v>
      </c>
      <c r="B408" s="56">
        <f t="shared" si="38"/>
        <v>0</v>
      </c>
      <c r="C408" s="91" t="s">
        <v>101</v>
      </c>
      <c r="D408" s="404" t="s">
        <v>60</v>
      </c>
      <c r="E408" s="404"/>
      <c r="F408" s="404"/>
      <c r="G408" s="404"/>
      <c r="H408" s="168"/>
      <c r="I408" s="209" t="s">
        <v>67</v>
      </c>
      <c r="J408" s="439"/>
    </row>
    <row r="409" spans="1:10" ht="24.95" customHeight="1" x14ac:dyDescent="0.15">
      <c r="A409" s="35" t="str">
        <f t="shared" si="38"/>
        <v>介護職員処遇改善加算(Ⅴ(6)）※令和6年6月1日から</v>
      </c>
      <c r="B409" s="56">
        <f t="shared" si="38"/>
        <v>0</v>
      </c>
      <c r="C409" s="92" t="s">
        <v>362</v>
      </c>
      <c r="D409" s="404" t="s">
        <v>293</v>
      </c>
      <c r="E409" s="404"/>
      <c r="F409" s="404"/>
      <c r="G409" s="404"/>
      <c r="H409" s="168"/>
      <c r="I409" s="209" t="s">
        <v>50</v>
      </c>
      <c r="J409" s="439"/>
    </row>
    <row r="410" spans="1:10" ht="31.5" customHeight="1" x14ac:dyDescent="0.15">
      <c r="A410" s="35" t="str">
        <f t="shared" si="38"/>
        <v>介護職員処遇改善加算(Ⅴ(6)）※令和6年6月1日から</v>
      </c>
      <c r="B410" s="56">
        <f t="shared" si="38"/>
        <v>0</v>
      </c>
      <c r="C410" s="92" t="s">
        <v>369</v>
      </c>
      <c r="D410" s="408" t="s">
        <v>220</v>
      </c>
      <c r="E410" s="404"/>
      <c r="F410" s="404"/>
      <c r="G410" s="404"/>
      <c r="H410" s="171"/>
      <c r="I410" s="214" t="s">
        <v>44</v>
      </c>
      <c r="J410" s="439"/>
    </row>
    <row r="411" spans="1:10" ht="30" customHeight="1" x14ac:dyDescent="0.15">
      <c r="A411" s="40" t="str">
        <f t="shared" si="38"/>
        <v>介護職員処遇改善加算(Ⅴ(6)）※令和6年6月1日から</v>
      </c>
      <c r="B411" s="59">
        <f t="shared" si="38"/>
        <v>0</v>
      </c>
      <c r="C411" s="93" t="s">
        <v>173</v>
      </c>
      <c r="D411" s="395" t="s">
        <v>358</v>
      </c>
      <c r="E411" s="388"/>
      <c r="F411" s="388"/>
      <c r="G411" s="388"/>
      <c r="H411" s="161"/>
      <c r="I411" s="210"/>
      <c r="J411" s="439"/>
    </row>
    <row r="412" spans="1:10" ht="30" customHeight="1" x14ac:dyDescent="0.15">
      <c r="A412" s="35" t="str">
        <f t="shared" si="38"/>
        <v>介護職員処遇改善加算(Ⅴ(6)）※令和6年6月1日から</v>
      </c>
      <c r="B412" s="56">
        <f t="shared" si="38"/>
        <v>0</v>
      </c>
      <c r="C412" s="93"/>
      <c r="D412" s="122" t="s">
        <v>5</v>
      </c>
      <c r="E412" s="406" t="s">
        <v>288</v>
      </c>
      <c r="F412" s="406"/>
      <c r="G412" s="406"/>
      <c r="H412" s="169"/>
      <c r="I412" s="212" t="s">
        <v>355</v>
      </c>
      <c r="J412" s="439"/>
    </row>
    <row r="413" spans="1:10" ht="30" customHeight="1" x14ac:dyDescent="0.15">
      <c r="A413" s="37" t="str">
        <f t="shared" si="38"/>
        <v>介護職員処遇改善加算(Ⅴ(6)）※令和6年6月1日から</v>
      </c>
      <c r="B413" s="56">
        <f t="shared" si="38"/>
        <v>0</v>
      </c>
      <c r="C413" s="93"/>
      <c r="D413" s="122" t="s">
        <v>180</v>
      </c>
      <c r="E413" s="406" t="s">
        <v>41</v>
      </c>
      <c r="F413" s="406"/>
      <c r="G413" s="406"/>
      <c r="H413" s="169"/>
      <c r="I413" s="212" t="s">
        <v>355</v>
      </c>
      <c r="J413" s="439"/>
    </row>
    <row r="414" spans="1:10" ht="45" customHeight="1" x14ac:dyDescent="0.15">
      <c r="A414" s="37" t="str">
        <f t="shared" si="38"/>
        <v>介護職員処遇改善加算(Ⅴ(6)）※令和6年6月1日から</v>
      </c>
      <c r="B414" s="56">
        <f t="shared" si="38"/>
        <v>0</v>
      </c>
      <c r="C414" s="93"/>
      <c r="D414" s="124" t="s">
        <v>210</v>
      </c>
      <c r="E414" s="386" t="s">
        <v>12</v>
      </c>
      <c r="F414" s="386"/>
      <c r="G414" s="386"/>
      <c r="H414" s="173"/>
      <c r="I414" s="215" t="s">
        <v>7</v>
      </c>
      <c r="J414" s="439"/>
    </row>
    <row r="415" spans="1:10" ht="30" customHeight="1" x14ac:dyDescent="0.15">
      <c r="A415" s="35" t="str">
        <f t="shared" si="38"/>
        <v>介護職員処遇改善加算(Ⅴ(6)）※令和6年6月1日から</v>
      </c>
      <c r="B415" s="56">
        <f t="shared" si="38"/>
        <v>0</v>
      </c>
      <c r="C415" s="93"/>
      <c r="D415" s="118"/>
      <c r="E415" s="95" t="s">
        <v>291</v>
      </c>
      <c r="F415" s="391" t="s">
        <v>419</v>
      </c>
      <c r="G415" s="391"/>
      <c r="H415" s="161"/>
      <c r="I415" s="211"/>
      <c r="J415" s="439"/>
    </row>
    <row r="416" spans="1:10" ht="45" customHeight="1" x14ac:dyDescent="0.15">
      <c r="A416" s="35" t="str">
        <f t="shared" si="38"/>
        <v>介護職員処遇改善加算(Ⅴ(6)）※令和6年6月1日から</v>
      </c>
      <c r="B416" s="56">
        <f t="shared" si="38"/>
        <v>0</v>
      </c>
      <c r="C416" s="93"/>
      <c r="D416" s="125"/>
      <c r="E416" s="115"/>
      <c r="F416" s="86" t="s">
        <v>227</v>
      </c>
      <c r="G416" s="113" t="s">
        <v>160</v>
      </c>
      <c r="H416" s="164"/>
      <c r="I416" s="214"/>
      <c r="J416" s="439"/>
    </row>
    <row r="417" spans="1:10" ht="45" customHeight="1" x14ac:dyDescent="0.15">
      <c r="A417" s="37" t="str">
        <f t="shared" si="38"/>
        <v>介護職員処遇改善加算(Ⅴ(6)）※令和6年6月1日から</v>
      </c>
      <c r="B417" s="56">
        <f t="shared" si="38"/>
        <v>0</v>
      </c>
      <c r="C417" s="94" t="s">
        <v>370</v>
      </c>
      <c r="D417" s="416" t="s">
        <v>385</v>
      </c>
      <c r="E417" s="416"/>
      <c r="F417" s="416"/>
      <c r="G417" s="416"/>
      <c r="H417" s="183"/>
      <c r="I417" s="211" t="s">
        <v>7</v>
      </c>
      <c r="J417" s="439"/>
    </row>
    <row r="418" spans="1:10" ht="20.100000000000001" customHeight="1" x14ac:dyDescent="0.15">
      <c r="A418" s="35" t="str">
        <f t="shared" si="38"/>
        <v>介護職員処遇改善加算(Ⅴ(6)）※令和6年6月1日から</v>
      </c>
      <c r="B418" s="56">
        <f t="shared" si="38"/>
        <v>0</v>
      </c>
      <c r="C418" s="92"/>
      <c r="D418" s="87" t="s">
        <v>234</v>
      </c>
      <c r="E418" s="417" t="s">
        <v>405</v>
      </c>
      <c r="F418" s="417"/>
      <c r="G418" s="417"/>
      <c r="H418" s="164"/>
      <c r="I418" s="194"/>
      <c r="J418" s="439"/>
    </row>
    <row r="419" spans="1:10" ht="24.95" customHeight="1" x14ac:dyDescent="0.15">
      <c r="A419" s="36" t="str">
        <f t="shared" si="38"/>
        <v>介護職員処遇改善加算(Ⅴ(6)）※令和6年6月1日から</v>
      </c>
      <c r="B419" s="57">
        <f t="shared" si="38"/>
        <v>0</v>
      </c>
      <c r="C419" s="105" t="s">
        <v>371</v>
      </c>
      <c r="D419" s="425" t="s">
        <v>309</v>
      </c>
      <c r="E419" s="426"/>
      <c r="F419" s="426"/>
      <c r="G419" s="426"/>
      <c r="H419" s="178"/>
      <c r="I419" s="190" t="s">
        <v>355</v>
      </c>
      <c r="J419" s="440"/>
    </row>
    <row r="420" spans="1:10" ht="30" customHeight="1" x14ac:dyDescent="0.15">
      <c r="A420" s="31" t="s">
        <v>324</v>
      </c>
      <c r="B420" s="59"/>
      <c r="C420" s="93" t="s">
        <v>76</v>
      </c>
      <c r="D420" s="399" t="s">
        <v>327</v>
      </c>
      <c r="E420" s="399"/>
      <c r="F420" s="399"/>
      <c r="G420" s="399"/>
      <c r="H420" s="172"/>
      <c r="I420" s="195" t="s">
        <v>44</v>
      </c>
      <c r="J420" s="438" t="s">
        <v>290</v>
      </c>
    </row>
    <row r="421" spans="1:10" ht="24.95" customHeight="1" x14ac:dyDescent="0.15">
      <c r="A421" s="35" t="str">
        <f t="shared" ref="A421:B440" si="39">A420</f>
        <v>介護職員処遇改善加算(Ⅴ(7)）※令和6年6月1日から</v>
      </c>
      <c r="B421" s="56">
        <f t="shared" si="39"/>
        <v>0</v>
      </c>
      <c r="C421" s="93"/>
      <c r="D421" s="131" t="s">
        <v>73</v>
      </c>
      <c r="E421" s="427" t="s">
        <v>413</v>
      </c>
      <c r="F421" s="427"/>
      <c r="G421" s="427"/>
      <c r="H421" s="161"/>
      <c r="I421" s="210"/>
      <c r="J421" s="439"/>
    </row>
    <row r="422" spans="1:10" ht="24.95" customHeight="1" x14ac:dyDescent="0.15">
      <c r="A422" s="35" t="str">
        <f t="shared" si="39"/>
        <v>介護職員処遇改善加算(Ⅴ(7)）※令和6年6月1日から</v>
      </c>
      <c r="B422" s="56">
        <f t="shared" si="39"/>
        <v>0</v>
      </c>
      <c r="C422" s="93"/>
      <c r="D422" s="131" t="s">
        <v>262</v>
      </c>
      <c r="E422" s="427" t="s">
        <v>272</v>
      </c>
      <c r="F422" s="427"/>
      <c r="G422" s="427"/>
      <c r="H422" s="161"/>
      <c r="I422" s="210"/>
      <c r="J422" s="439"/>
    </row>
    <row r="423" spans="1:10" ht="24.95" customHeight="1" x14ac:dyDescent="0.15">
      <c r="A423" s="35" t="str">
        <f t="shared" si="39"/>
        <v>介護職員処遇改善加算(Ⅴ(7)）※令和6年6月1日から</v>
      </c>
      <c r="B423" s="56">
        <f t="shared" si="39"/>
        <v>0</v>
      </c>
      <c r="C423" s="106"/>
      <c r="D423" s="132" t="s">
        <v>56</v>
      </c>
      <c r="E423" s="428" t="s">
        <v>410</v>
      </c>
      <c r="F423" s="428"/>
      <c r="G423" s="428"/>
      <c r="H423" s="161"/>
      <c r="I423" s="210"/>
      <c r="J423" s="439"/>
    </row>
    <row r="424" spans="1:10" ht="24.95" customHeight="1" x14ac:dyDescent="0.15">
      <c r="A424" s="35" t="str">
        <f t="shared" si="39"/>
        <v>介護職員処遇改善加算(Ⅴ(7)）※令和6年6月1日から</v>
      </c>
      <c r="B424" s="56">
        <f t="shared" si="39"/>
        <v>0</v>
      </c>
      <c r="C424" s="91" t="s">
        <v>66</v>
      </c>
      <c r="D424" s="404" t="s">
        <v>374</v>
      </c>
      <c r="E424" s="404"/>
      <c r="F424" s="404"/>
      <c r="G424" s="404"/>
      <c r="H424" s="168"/>
      <c r="I424" s="209" t="s">
        <v>44</v>
      </c>
      <c r="J424" s="439"/>
    </row>
    <row r="425" spans="1:10" ht="24.95" customHeight="1" x14ac:dyDescent="0.15">
      <c r="A425" s="35" t="str">
        <f t="shared" si="39"/>
        <v>介護職員処遇改善加算(Ⅴ(7)）※令和6年6月1日から</v>
      </c>
      <c r="B425" s="56">
        <f t="shared" si="39"/>
        <v>0</v>
      </c>
      <c r="C425" s="91" t="s">
        <v>209</v>
      </c>
      <c r="D425" s="404" t="s">
        <v>252</v>
      </c>
      <c r="E425" s="404"/>
      <c r="F425" s="404"/>
      <c r="G425" s="404"/>
      <c r="H425" s="168"/>
      <c r="I425" s="209" t="s">
        <v>44</v>
      </c>
      <c r="J425" s="439"/>
    </row>
    <row r="426" spans="1:10" ht="24.95" customHeight="1" x14ac:dyDescent="0.15">
      <c r="A426" s="35" t="str">
        <f t="shared" si="39"/>
        <v>介護職員処遇改善加算(Ⅴ(7)）※令和6年6月1日から</v>
      </c>
      <c r="B426" s="56">
        <f t="shared" si="39"/>
        <v>0</v>
      </c>
      <c r="C426" s="91" t="s">
        <v>279</v>
      </c>
      <c r="D426" s="404" t="s">
        <v>260</v>
      </c>
      <c r="E426" s="404"/>
      <c r="F426" s="404"/>
      <c r="G426" s="404"/>
      <c r="H426" s="168"/>
      <c r="I426" s="209" t="s">
        <v>44</v>
      </c>
      <c r="J426" s="439"/>
    </row>
    <row r="427" spans="1:10" ht="24.95" customHeight="1" x14ac:dyDescent="0.15">
      <c r="A427" s="35" t="str">
        <f t="shared" si="39"/>
        <v>介護職員処遇改善加算(Ⅴ(7)）※令和6年6月1日から</v>
      </c>
      <c r="B427" s="56">
        <f t="shared" si="39"/>
        <v>0</v>
      </c>
      <c r="C427" s="91" t="s">
        <v>306</v>
      </c>
      <c r="D427" s="404" t="s">
        <v>376</v>
      </c>
      <c r="E427" s="404"/>
      <c r="F427" s="404"/>
      <c r="G427" s="404"/>
      <c r="H427" s="168"/>
      <c r="I427" s="209" t="s">
        <v>44</v>
      </c>
      <c r="J427" s="439"/>
    </row>
    <row r="428" spans="1:10" ht="24.95" customHeight="1" x14ac:dyDescent="0.15">
      <c r="A428" s="35" t="str">
        <f t="shared" si="39"/>
        <v>介護職員処遇改善加算(Ⅴ(7)）※令和6年6月1日から</v>
      </c>
      <c r="B428" s="56">
        <f t="shared" si="39"/>
        <v>0</v>
      </c>
      <c r="C428" s="91" t="s">
        <v>101</v>
      </c>
      <c r="D428" s="404" t="s">
        <v>60</v>
      </c>
      <c r="E428" s="404"/>
      <c r="F428" s="404"/>
      <c r="G428" s="404"/>
      <c r="H428" s="168"/>
      <c r="I428" s="209" t="s">
        <v>67</v>
      </c>
      <c r="J428" s="439"/>
    </row>
    <row r="429" spans="1:10" ht="24.95" customHeight="1" x14ac:dyDescent="0.15">
      <c r="A429" s="35" t="str">
        <f t="shared" si="39"/>
        <v>介護職員処遇改善加算(Ⅴ(7)）※令和6年6月1日から</v>
      </c>
      <c r="B429" s="56">
        <f t="shared" si="39"/>
        <v>0</v>
      </c>
      <c r="C429" s="92" t="s">
        <v>362</v>
      </c>
      <c r="D429" s="404" t="s">
        <v>293</v>
      </c>
      <c r="E429" s="404"/>
      <c r="F429" s="404"/>
      <c r="G429" s="404"/>
      <c r="H429" s="168"/>
      <c r="I429" s="209" t="s">
        <v>50</v>
      </c>
      <c r="J429" s="439"/>
    </row>
    <row r="430" spans="1:10" ht="31.5" customHeight="1" x14ac:dyDescent="0.15">
      <c r="A430" s="35" t="str">
        <f t="shared" si="39"/>
        <v>介護職員処遇改善加算(Ⅴ(7)）※令和6年6月1日から</v>
      </c>
      <c r="B430" s="56">
        <f t="shared" si="39"/>
        <v>0</v>
      </c>
      <c r="C430" s="92" t="s">
        <v>369</v>
      </c>
      <c r="D430" s="408" t="s">
        <v>220</v>
      </c>
      <c r="E430" s="404"/>
      <c r="F430" s="404"/>
      <c r="G430" s="404"/>
      <c r="H430" s="171"/>
      <c r="I430" s="214" t="s">
        <v>44</v>
      </c>
      <c r="J430" s="439"/>
    </row>
    <row r="431" spans="1:10" ht="20.100000000000001" customHeight="1" x14ac:dyDescent="0.15">
      <c r="A431" s="35" t="str">
        <f t="shared" si="39"/>
        <v>介護職員処遇改善加算(Ⅴ(7)）※令和6年6月1日から</v>
      </c>
      <c r="B431" s="56">
        <f t="shared" si="39"/>
        <v>0</v>
      </c>
      <c r="C431" s="93" t="s">
        <v>312</v>
      </c>
      <c r="D431" s="395" t="s">
        <v>448</v>
      </c>
      <c r="E431" s="388"/>
      <c r="F431" s="388"/>
      <c r="G431" s="388"/>
      <c r="H431" s="161"/>
      <c r="I431" s="210"/>
      <c r="J431" s="439"/>
    </row>
    <row r="432" spans="1:10" ht="30" customHeight="1" x14ac:dyDescent="0.15">
      <c r="A432" s="35" t="str">
        <f t="shared" si="39"/>
        <v>介護職員処遇改善加算(Ⅴ(7)）※令和6年6月1日から</v>
      </c>
      <c r="B432" s="56">
        <f t="shared" si="39"/>
        <v>0</v>
      </c>
      <c r="C432" s="93"/>
      <c r="D432" s="122" t="s">
        <v>5</v>
      </c>
      <c r="E432" s="406" t="s">
        <v>288</v>
      </c>
      <c r="F432" s="406"/>
      <c r="G432" s="429"/>
      <c r="H432" s="184"/>
      <c r="I432" s="452" t="s">
        <v>449</v>
      </c>
      <c r="J432" s="439"/>
    </row>
    <row r="433" spans="1:10" ht="30" customHeight="1" x14ac:dyDescent="0.15">
      <c r="A433" s="35" t="str">
        <f t="shared" si="39"/>
        <v>介護職員処遇改善加算(Ⅴ(7)）※令和6年6月1日から</v>
      </c>
      <c r="B433" s="56">
        <f t="shared" si="39"/>
        <v>0</v>
      </c>
      <c r="C433" s="93"/>
      <c r="D433" s="122" t="s">
        <v>180</v>
      </c>
      <c r="E433" s="406" t="s">
        <v>41</v>
      </c>
      <c r="F433" s="406"/>
      <c r="G433" s="406"/>
      <c r="H433" s="169"/>
      <c r="I433" s="453"/>
      <c r="J433" s="439"/>
    </row>
    <row r="434" spans="1:10" ht="45" customHeight="1" x14ac:dyDescent="0.15">
      <c r="A434" s="35" t="str">
        <f t="shared" si="39"/>
        <v>介護職員処遇改善加算(Ⅴ(7)）※令和6年6月1日から</v>
      </c>
      <c r="B434" s="56">
        <f t="shared" si="39"/>
        <v>0</v>
      </c>
      <c r="C434" s="93"/>
      <c r="D434" s="124" t="s">
        <v>210</v>
      </c>
      <c r="E434" s="386" t="s">
        <v>12</v>
      </c>
      <c r="F434" s="386"/>
      <c r="G434" s="386"/>
      <c r="H434" s="173"/>
      <c r="I434" s="215" t="s">
        <v>7</v>
      </c>
      <c r="J434" s="439"/>
    </row>
    <row r="435" spans="1:10" ht="30" customHeight="1" x14ac:dyDescent="0.15">
      <c r="A435" s="35" t="str">
        <f t="shared" si="39"/>
        <v>介護職員処遇改善加算(Ⅴ(7)）※令和6年6月1日から</v>
      </c>
      <c r="B435" s="56">
        <f t="shared" si="39"/>
        <v>0</v>
      </c>
      <c r="C435" s="93"/>
      <c r="D435" s="118"/>
      <c r="E435" s="95" t="s">
        <v>291</v>
      </c>
      <c r="F435" s="391" t="s">
        <v>419</v>
      </c>
      <c r="G435" s="391"/>
      <c r="H435" s="161"/>
      <c r="I435" s="211"/>
      <c r="J435" s="439"/>
    </row>
    <row r="436" spans="1:10" ht="45" customHeight="1" x14ac:dyDescent="0.15">
      <c r="A436" s="35" t="str">
        <f t="shared" si="39"/>
        <v>介護職員処遇改善加算(Ⅴ(7)）※令和6年6月1日から</v>
      </c>
      <c r="B436" s="56">
        <f t="shared" si="39"/>
        <v>0</v>
      </c>
      <c r="C436" s="93"/>
      <c r="D436" s="125"/>
      <c r="E436" s="115"/>
      <c r="F436" s="86" t="s">
        <v>227</v>
      </c>
      <c r="G436" s="136" t="s">
        <v>160</v>
      </c>
      <c r="H436" s="159"/>
      <c r="I436" s="220"/>
      <c r="J436" s="439"/>
    </row>
    <row r="437" spans="1:10" ht="24.95" customHeight="1" x14ac:dyDescent="0.15">
      <c r="A437" s="35" t="str">
        <f t="shared" si="39"/>
        <v>介護職員処遇改善加算(Ⅴ(7)）※令和6年6月1日から</v>
      </c>
      <c r="B437" s="56">
        <f t="shared" si="39"/>
        <v>0</v>
      </c>
      <c r="C437" s="93"/>
      <c r="D437" s="115" t="s">
        <v>263</v>
      </c>
      <c r="E437" s="397" t="s">
        <v>403</v>
      </c>
      <c r="F437" s="397"/>
      <c r="G437" s="397"/>
      <c r="H437" s="171"/>
      <c r="I437" s="214" t="s">
        <v>44</v>
      </c>
      <c r="J437" s="439"/>
    </row>
    <row r="438" spans="1:10" ht="45" customHeight="1" x14ac:dyDescent="0.15">
      <c r="A438" s="35" t="str">
        <f t="shared" si="39"/>
        <v>介護職員処遇改善加算(Ⅴ(7)）※令和6年6月1日から</v>
      </c>
      <c r="B438" s="56">
        <f t="shared" si="39"/>
        <v>0</v>
      </c>
      <c r="C438" s="94" t="s">
        <v>370</v>
      </c>
      <c r="D438" s="416" t="s">
        <v>385</v>
      </c>
      <c r="E438" s="416"/>
      <c r="F438" s="416"/>
      <c r="G438" s="416"/>
      <c r="H438" s="183"/>
      <c r="I438" s="211" t="s">
        <v>7</v>
      </c>
      <c r="J438" s="439"/>
    </row>
    <row r="439" spans="1:10" ht="20.100000000000001" customHeight="1" x14ac:dyDescent="0.15">
      <c r="A439" s="35" t="str">
        <f t="shared" si="39"/>
        <v>介護職員処遇改善加算(Ⅴ(7)）※令和6年6月1日から</v>
      </c>
      <c r="B439" s="56">
        <f t="shared" si="39"/>
        <v>0</v>
      </c>
      <c r="C439" s="92"/>
      <c r="D439" s="87" t="s">
        <v>234</v>
      </c>
      <c r="E439" s="417" t="s">
        <v>405</v>
      </c>
      <c r="F439" s="417"/>
      <c r="G439" s="417"/>
      <c r="H439" s="164"/>
      <c r="I439" s="194"/>
      <c r="J439" s="439"/>
    </row>
    <row r="440" spans="1:10" ht="24.95" customHeight="1" x14ac:dyDescent="0.15">
      <c r="A440" s="36" t="str">
        <f t="shared" si="39"/>
        <v>介護職員処遇改善加算(Ⅴ(7)）※令和6年6月1日から</v>
      </c>
      <c r="B440" s="57">
        <f t="shared" si="39"/>
        <v>0</v>
      </c>
      <c r="C440" s="105" t="s">
        <v>371</v>
      </c>
      <c r="D440" s="425" t="s">
        <v>309</v>
      </c>
      <c r="E440" s="426"/>
      <c r="F440" s="426"/>
      <c r="G440" s="426"/>
      <c r="H440" s="178"/>
      <c r="I440" s="190" t="s">
        <v>355</v>
      </c>
      <c r="J440" s="440"/>
    </row>
    <row r="441" spans="1:10" ht="30" customHeight="1" x14ac:dyDescent="0.15">
      <c r="A441" s="31" t="s">
        <v>122</v>
      </c>
      <c r="B441" s="59"/>
      <c r="C441" s="93" t="s">
        <v>76</v>
      </c>
      <c r="D441" s="399" t="s">
        <v>389</v>
      </c>
      <c r="E441" s="399"/>
      <c r="F441" s="399"/>
      <c r="G441" s="399"/>
      <c r="H441" s="172"/>
      <c r="I441" s="195" t="s">
        <v>44</v>
      </c>
      <c r="J441" s="438" t="s">
        <v>290</v>
      </c>
    </row>
    <row r="442" spans="1:10" ht="24.95" customHeight="1" x14ac:dyDescent="0.15">
      <c r="A442" s="35" t="str">
        <f t="shared" ref="A442:B449" si="40">A441</f>
        <v>介護職員処遇改善加算(Ⅴ(8)）※令和6年6月1日から</v>
      </c>
      <c r="B442" s="56">
        <f t="shared" si="40"/>
        <v>0</v>
      </c>
      <c r="C442" s="91" t="s">
        <v>66</v>
      </c>
      <c r="D442" s="404" t="s">
        <v>374</v>
      </c>
      <c r="E442" s="404"/>
      <c r="F442" s="404"/>
      <c r="G442" s="404"/>
      <c r="H442" s="168"/>
      <c r="I442" s="209" t="s">
        <v>44</v>
      </c>
      <c r="J442" s="439"/>
    </row>
    <row r="443" spans="1:10" ht="24.95" customHeight="1" x14ac:dyDescent="0.15">
      <c r="A443" s="35" t="str">
        <f t="shared" si="40"/>
        <v>介護職員処遇改善加算(Ⅴ(8)）※令和6年6月1日から</v>
      </c>
      <c r="B443" s="56">
        <f t="shared" si="40"/>
        <v>0</v>
      </c>
      <c r="C443" s="91" t="s">
        <v>209</v>
      </c>
      <c r="D443" s="404" t="s">
        <v>252</v>
      </c>
      <c r="E443" s="404"/>
      <c r="F443" s="404"/>
      <c r="G443" s="404"/>
      <c r="H443" s="168"/>
      <c r="I443" s="209" t="s">
        <v>44</v>
      </c>
      <c r="J443" s="439"/>
    </row>
    <row r="444" spans="1:10" ht="24.95" customHeight="1" x14ac:dyDescent="0.15">
      <c r="A444" s="35" t="str">
        <f t="shared" si="40"/>
        <v>介護職員処遇改善加算(Ⅴ(8)）※令和6年6月1日から</v>
      </c>
      <c r="B444" s="56">
        <f t="shared" si="40"/>
        <v>0</v>
      </c>
      <c r="C444" s="91" t="s">
        <v>279</v>
      </c>
      <c r="D444" s="404" t="s">
        <v>260</v>
      </c>
      <c r="E444" s="404"/>
      <c r="F444" s="404"/>
      <c r="G444" s="404"/>
      <c r="H444" s="168"/>
      <c r="I444" s="209" t="s">
        <v>44</v>
      </c>
      <c r="J444" s="439"/>
    </row>
    <row r="445" spans="1:10" ht="24.95" customHeight="1" x14ac:dyDescent="0.15">
      <c r="A445" s="35" t="str">
        <f t="shared" si="40"/>
        <v>介護職員処遇改善加算(Ⅴ(8)）※令和6年6月1日から</v>
      </c>
      <c r="B445" s="56">
        <f t="shared" si="40"/>
        <v>0</v>
      </c>
      <c r="C445" s="91" t="s">
        <v>306</v>
      </c>
      <c r="D445" s="404" t="s">
        <v>376</v>
      </c>
      <c r="E445" s="404"/>
      <c r="F445" s="404"/>
      <c r="G445" s="404"/>
      <c r="H445" s="168"/>
      <c r="I445" s="209" t="s">
        <v>44</v>
      </c>
      <c r="J445" s="439"/>
    </row>
    <row r="446" spans="1:10" ht="24.95" customHeight="1" x14ac:dyDescent="0.15">
      <c r="A446" s="37" t="str">
        <f t="shared" si="40"/>
        <v>介護職員処遇改善加算(Ⅴ(8)）※令和6年6月1日から</v>
      </c>
      <c r="B446" s="56">
        <f t="shared" si="40"/>
        <v>0</v>
      </c>
      <c r="C446" s="91" t="s">
        <v>101</v>
      </c>
      <c r="D446" s="404" t="s">
        <v>60</v>
      </c>
      <c r="E446" s="404"/>
      <c r="F446" s="404"/>
      <c r="G446" s="404"/>
      <c r="H446" s="168"/>
      <c r="I446" s="209" t="s">
        <v>67</v>
      </c>
      <c r="J446" s="439"/>
    </row>
    <row r="447" spans="1:10" ht="24.95" customHeight="1" x14ac:dyDescent="0.15">
      <c r="A447" s="35" t="str">
        <f t="shared" si="40"/>
        <v>介護職員処遇改善加算(Ⅴ(8)）※令和6年6月1日から</v>
      </c>
      <c r="B447" s="56">
        <f t="shared" si="40"/>
        <v>0</v>
      </c>
      <c r="C447" s="92" t="s">
        <v>362</v>
      </c>
      <c r="D447" s="404" t="s">
        <v>293</v>
      </c>
      <c r="E447" s="404"/>
      <c r="F447" s="404"/>
      <c r="G447" s="404"/>
      <c r="H447" s="168"/>
      <c r="I447" s="209" t="s">
        <v>50</v>
      </c>
      <c r="J447" s="439"/>
    </row>
    <row r="448" spans="1:10" ht="31.5" customHeight="1" x14ac:dyDescent="0.15">
      <c r="A448" s="40" t="str">
        <f t="shared" si="40"/>
        <v>介護職員処遇改善加算(Ⅴ(8)）※令和6年6月1日から</v>
      </c>
      <c r="B448" s="59">
        <f t="shared" si="40"/>
        <v>0</v>
      </c>
      <c r="C448" s="92" t="s">
        <v>369</v>
      </c>
      <c r="D448" s="408" t="s">
        <v>220</v>
      </c>
      <c r="E448" s="404"/>
      <c r="F448" s="404"/>
      <c r="G448" s="404"/>
      <c r="H448" s="171"/>
      <c r="I448" s="214" t="s">
        <v>44</v>
      </c>
      <c r="J448" s="439"/>
    </row>
    <row r="449" spans="1:10" ht="30" customHeight="1" x14ac:dyDescent="0.15">
      <c r="A449" s="454" t="str">
        <f t="shared" si="40"/>
        <v>介護職員処遇改善加算(Ⅴ(8)）※令和6年6月1日から</v>
      </c>
      <c r="B449" s="56">
        <f t="shared" si="40"/>
        <v>0</v>
      </c>
      <c r="C449" s="93" t="s">
        <v>173</v>
      </c>
      <c r="D449" s="395" t="s">
        <v>441</v>
      </c>
      <c r="E449" s="388"/>
      <c r="F449" s="388"/>
      <c r="G449" s="388"/>
      <c r="H449" s="161"/>
      <c r="I449" s="210"/>
      <c r="J449" s="439"/>
    </row>
    <row r="450" spans="1:10" ht="30" customHeight="1" x14ac:dyDescent="0.15">
      <c r="A450" s="454"/>
      <c r="B450" s="56">
        <f>B449</f>
        <v>0</v>
      </c>
      <c r="C450" s="93"/>
      <c r="D450" s="122" t="s">
        <v>5</v>
      </c>
      <c r="E450" s="406" t="s">
        <v>288</v>
      </c>
      <c r="F450" s="406"/>
      <c r="G450" s="406"/>
      <c r="H450" s="169"/>
      <c r="I450" s="212" t="s">
        <v>355</v>
      </c>
      <c r="J450" s="439"/>
    </row>
    <row r="451" spans="1:10" ht="30" customHeight="1" x14ac:dyDescent="0.15">
      <c r="A451" s="35" t="str">
        <f>A449</f>
        <v>介護職員処遇改善加算(Ⅴ(8)）※令和6年6月1日から</v>
      </c>
      <c r="B451" s="56">
        <f>B449</f>
        <v>0</v>
      </c>
      <c r="C451" s="93"/>
      <c r="D451" s="122" t="s">
        <v>180</v>
      </c>
      <c r="E451" s="406" t="s">
        <v>41</v>
      </c>
      <c r="F451" s="406"/>
      <c r="G451" s="406"/>
      <c r="H451" s="169"/>
      <c r="I451" s="212" t="s">
        <v>355</v>
      </c>
      <c r="J451" s="439"/>
    </row>
    <row r="452" spans="1:10" ht="24.95" customHeight="1" x14ac:dyDescent="0.15">
      <c r="A452" s="35" t="str">
        <f t="shared" ref="A452:B454" si="41">A451</f>
        <v>介護職員処遇改善加算(Ⅴ(8)）※令和6年6月1日から</v>
      </c>
      <c r="B452" s="56">
        <f t="shared" si="41"/>
        <v>0</v>
      </c>
      <c r="C452" s="93"/>
      <c r="D452" s="122" t="s">
        <v>56</v>
      </c>
      <c r="E452" s="397" t="s">
        <v>386</v>
      </c>
      <c r="F452" s="397"/>
      <c r="G452" s="397"/>
      <c r="H452" s="170"/>
      <c r="I452" s="213" t="s">
        <v>355</v>
      </c>
      <c r="J452" s="439"/>
    </row>
    <row r="453" spans="1:10" ht="30" customHeight="1" x14ac:dyDescent="0.15">
      <c r="A453" s="35" t="str">
        <f t="shared" si="41"/>
        <v>介護職員処遇改善加算(Ⅴ(8)）※令和6年6月1日から</v>
      </c>
      <c r="B453" s="56">
        <f t="shared" si="41"/>
        <v>0</v>
      </c>
      <c r="C453" s="94" t="s">
        <v>373</v>
      </c>
      <c r="D453" s="416" t="s">
        <v>247</v>
      </c>
      <c r="E453" s="416"/>
      <c r="F453" s="416"/>
      <c r="G453" s="416"/>
      <c r="H453" s="183"/>
      <c r="I453" s="211" t="s">
        <v>7</v>
      </c>
      <c r="J453" s="439"/>
    </row>
    <row r="454" spans="1:10" ht="20.100000000000001" customHeight="1" x14ac:dyDescent="0.15">
      <c r="A454" s="36" t="str">
        <f t="shared" si="41"/>
        <v>介護職員処遇改善加算(Ⅴ(8)）※令和6年6月1日から</v>
      </c>
      <c r="B454" s="57">
        <f t="shared" si="41"/>
        <v>0</v>
      </c>
      <c r="C454" s="92"/>
      <c r="D454" s="87" t="s">
        <v>234</v>
      </c>
      <c r="E454" s="417" t="s">
        <v>405</v>
      </c>
      <c r="F454" s="417"/>
      <c r="G454" s="417"/>
      <c r="H454" s="164"/>
      <c r="I454" s="194"/>
      <c r="J454" s="440"/>
    </row>
    <row r="455" spans="1:10" ht="30" customHeight="1" x14ac:dyDescent="0.15">
      <c r="A455" s="31" t="s">
        <v>192</v>
      </c>
      <c r="B455" s="59"/>
      <c r="C455" s="93" t="s">
        <v>76</v>
      </c>
      <c r="D455" s="399" t="s">
        <v>327</v>
      </c>
      <c r="E455" s="399"/>
      <c r="F455" s="399"/>
      <c r="G455" s="399"/>
      <c r="H455" s="172"/>
      <c r="I455" s="195" t="s">
        <v>44</v>
      </c>
      <c r="J455" s="438" t="s">
        <v>290</v>
      </c>
    </row>
    <row r="456" spans="1:10" ht="20.100000000000001" customHeight="1" x14ac:dyDescent="0.15">
      <c r="A456" s="35" t="str">
        <f t="shared" ref="A456:B474" si="42">A455</f>
        <v>介護職員処遇改善加算(Ⅴ(9)）※令和6年6月1日から</v>
      </c>
      <c r="B456" s="56">
        <f t="shared" si="42"/>
        <v>0</v>
      </c>
      <c r="C456" s="93"/>
      <c r="D456" s="131" t="s">
        <v>73</v>
      </c>
      <c r="E456" s="427" t="s">
        <v>413</v>
      </c>
      <c r="F456" s="427"/>
      <c r="G456" s="427"/>
      <c r="H456" s="161"/>
      <c r="I456" s="210"/>
      <c r="J456" s="439"/>
    </row>
    <row r="457" spans="1:10" ht="20.100000000000001" customHeight="1" x14ac:dyDescent="0.15">
      <c r="A457" s="35" t="str">
        <f t="shared" si="42"/>
        <v>介護職員処遇改善加算(Ⅴ(9)）※令和6年6月1日から</v>
      </c>
      <c r="B457" s="56">
        <f t="shared" si="42"/>
        <v>0</v>
      </c>
      <c r="C457" s="93"/>
      <c r="D457" s="131" t="s">
        <v>262</v>
      </c>
      <c r="E457" s="427" t="s">
        <v>412</v>
      </c>
      <c r="F457" s="427"/>
      <c r="G457" s="427"/>
      <c r="H457" s="161"/>
      <c r="I457" s="210"/>
      <c r="J457" s="439"/>
    </row>
    <row r="458" spans="1:10" ht="20.100000000000001" customHeight="1" x14ac:dyDescent="0.15">
      <c r="A458" s="35" t="str">
        <f t="shared" si="42"/>
        <v>介護職員処遇改善加算(Ⅴ(9)）※令和6年6月1日から</v>
      </c>
      <c r="B458" s="56">
        <f t="shared" si="42"/>
        <v>0</v>
      </c>
      <c r="C458" s="106"/>
      <c r="D458" s="132" t="s">
        <v>56</v>
      </c>
      <c r="E458" s="428" t="s">
        <v>410</v>
      </c>
      <c r="F458" s="428"/>
      <c r="G458" s="428"/>
      <c r="H458" s="161"/>
      <c r="I458" s="210"/>
      <c r="J458" s="439"/>
    </row>
    <row r="459" spans="1:10" ht="24.95" customHeight="1" x14ac:dyDescent="0.15">
      <c r="A459" s="35" t="str">
        <f t="shared" si="42"/>
        <v>介護職員処遇改善加算(Ⅴ(9)）※令和6年6月1日から</v>
      </c>
      <c r="B459" s="56">
        <f t="shared" si="42"/>
        <v>0</v>
      </c>
      <c r="C459" s="91" t="s">
        <v>66</v>
      </c>
      <c r="D459" s="404" t="s">
        <v>374</v>
      </c>
      <c r="E459" s="404"/>
      <c r="F459" s="404"/>
      <c r="G459" s="404"/>
      <c r="H459" s="168"/>
      <c r="I459" s="209" t="s">
        <v>44</v>
      </c>
      <c r="J459" s="439"/>
    </row>
    <row r="460" spans="1:10" ht="24.95" customHeight="1" x14ac:dyDescent="0.15">
      <c r="A460" s="35" t="str">
        <f t="shared" si="42"/>
        <v>介護職員処遇改善加算(Ⅴ(9)）※令和6年6月1日から</v>
      </c>
      <c r="B460" s="56">
        <f t="shared" si="42"/>
        <v>0</v>
      </c>
      <c r="C460" s="91" t="s">
        <v>209</v>
      </c>
      <c r="D460" s="404" t="s">
        <v>252</v>
      </c>
      <c r="E460" s="404"/>
      <c r="F460" s="404"/>
      <c r="G460" s="404"/>
      <c r="H460" s="168"/>
      <c r="I460" s="209" t="s">
        <v>44</v>
      </c>
      <c r="J460" s="439"/>
    </row>
    <row r="461" spans="1:10" ht="24.95" customHeight="1" x14ac:dyDescent="0.15">
      <c r="A461" s="35" t="str">
        <f t="shared" si="42"/>
        <v>介護職員処遇改善加算(Ⅴ(9)）※令和6年6月1日から</v>
      </c>
      <c r="B461" s="56">
        <f t="shared" si="42"/>
        <v>0</v>
      </c>
      <c r="C461" s="91" t="s">
        <v>279</v>
      </c>
      <c r="D461" s="404" t="s">
        <v>260</v>
      </c>
      <c r="E461" s="404"/>
      <c r="F461" s="404"/>
      <c r="G461" s="404"/>
      <c r="H461" s="168"/>
      <c r="I461" s="209" t="s">
        <v>44</v>
      </c>
      <c r="J461" s="439"/>
    </row>
    <row r="462" spans="1:10" ht="24.95" customHeight="1" x14ac:dyDescent="0.15">
      <c r="A462" s="35" t="str">
        <f t="shared" si="42"/>
        <v>介護職員処遇改善加算(Ⅴ(9)）※令和6年6月1日から</v>
      </c>
      <c r="B462" s="56">
        <f t="shared" si="42"/>
        <v>0</v>
      </c>
      <c r="C462" s="91" t="s">
        <v>306</v>
      </c>
      <c r="D462" s="404" t="s">
        <v>376</v>
      </c>
      <c r="E462" s="404"/>
      <c r="F462" s="404"/>
      <c r="G462" s="404"/>
      <c r="H462" s="168"/>
      <c r="I462" s="209" t="s">
        <v>44</v>
      </c>
      <c r="J462" s="439"/>
    </row>
    <row r="463" spans="1:10" ht="24.95" customHeight="1" x14ac:dyDescent="0.15">
      <c r="A463" s="35" t="str">
        <f t="shared" si="42"/>
        <v>介護職員処遇改善加算(Ⅴ(9)）※令和6年6月1日から</v>
      </c>
      <c r="B463" s="56">
        <f t="shared" si="42"/>
        <v>0</v>
      </c>
      <c r="C463" s="91" t="s">
        <v>101</v>
      </c>
      <c r="D463" s="404" t="s">
        <v>60</v>
      </c>
      <c r="E463" s="404"/>
      <c r="F463" s="404"/>
      <c r="G463" s="404"/>
      <c r="H463" s="168"/>
      <c r="I463" s="209" t="s">
        <v>67</v>
      </c>
      <c r="J463" s="439"/>
    </row>
    <row r="464" spans="1:10" ht="24.95" customHeight="1" x14ac:dyDescent="0.15">
      <c r="A464" s="35" t="str">
        <f t="shared" si="42"/>
        <v>介護職員処遇改善加算(Ⅴ(9)）※令和6年6月1日から</v>
      </c>
      <c r="B464" s="56">
        <f t="shared" si="42"/>
        <v>0</v>
      </c>
      <c r="C464" s="92" t="s">
        <v>362</v>
      </c>
      <c r="D464" s="404" t="s">
        <v>293</v>
      </c>
      <c r="E464" s="404"/>
      <c r="F464" s="404"/>
      <c r="G464" s="404"/>
      <c r="H464" s="168"/>
      <c r="I464" s="209" t="s">
        <v>50</v>
      </c>
      <c r="J464" s="439"/>
    </row>
    <row r="465" spans="1:10" ht="31.5" customHeight="1" x14ac:dyDescent="0.15">
      <c r="A465" s="35" t="str">
        <f t="shared" si="42"/>
        <v>介護職員処遇改善加算(Ⅴ(9)）※令和6年6月1日から</v>
      </c>
      <c r="B465" s="56">
        <f t="shared" si="42"/>
        <v>0</v>
      </c>
      <c r="C465" s="92" t="s">
        <v>369</v>
      </c>
      <c r="D465" s="408" t="s">
        <v>220</v>
      </c>
      <c r="E465" s="404"/>
      <c r="F465" s="404"/>
      <c r="G465" s="404"/>
      <c r="H465" s="171"/>
      <c r="I465" s="214" t="s">
        <v>44</v>
      </c>
      <c r="J465" s="439"/>
    </row>
    <row r="466" spans="1:10" ht="20.100000000000001" customHeight="1" x14ac:dyDescent="0.15">
      <c r="A466" s="35" t="str">
        <f t="shared" si="42"/>
        <v>介護職員処遇改善加算(Ⅴ(9)）※令和6年6月1日から</v>
      </c>
      <c r="B466" s="56">
        <f t="shared" si="42"/>
        <v>0</v>
      </c>
      <c r="C466" s="93" t="s">
        <v>312</v>
      </c>
      <c r="D466" s="395" t="s">
        <v>448</v>
      </c>
      <c r="E466" s="388"/>
      <c r="F466" s="388"/>
      <c r="G466" s="388"/>
      <c r="H466" s="161"/>
      <c r="I466" s="210"/>
      <c r="J466" s="439"/>
    </row>
    <row r="467" spans="1:10" ht="30" customHeight="1" x14ac:dyDescent="0.15">
      <c r="A467" s="35" t="str">
        <f t="shared" si="42"/>
        <v>介護職員処遇改善加算(Ⅴ(9)）※令和6年6月1日から</v>
      </c>
      <c r="B467" s="56">
        <f t="shared" si="42"/>
        <v>0</v>
      </c>
      <c r="C467" s="93"/>
      <c r="D467" s="122" t="s">
        <v>5</v>
      </c>
      <c r="E467" s="406" t="s">
        <v>288</v>
      </c>
      <c r="F467" s="406"/>
      <c r="G467" s="406"/>
      <c r="H467" s="169"/>
      <c r="I467" s="452" t="s">
        <v>432</v>
      </c>
      <c r="J467" s="439"/>
    </row>
    <row r="468" spans="1:10" ht="30" customHeight="1" x14ac:dyDescent="0.15">
      <c r="A468" s="35" t="str">
        <f t="shared" si="42"/>
        <v>介護職員処遇改善加算(Ⅴ(9)）※令和6年6月1日から</v>
      </c>
      <c r="B468" s="56">
        <f t="shared" si="42"/>
        <v>0</v>
      </c>
      <c r="C468" s="93"/>
      <c r="D468" s="122" t="s">
        <v>180</v>
      </c>
      <c r="E468" s="406" t="s">
        <v>41</v>
      </c>
      <c r="F468" s="406"/>
      <c r="G468" s="406"/>
      <c r="H468" s="169"/>
      <c r="I468" s="453"/>
      <c r="J468" s="439"/>
    </row>
    <row r="469" spans="1:10" ht="45" customHeight="1" x14ac:dyDescent="0.15">
      <c r="A469" s="35" t="str">
        <f t="shared" si="42"/>
        <v>介護職員処遇改善加算(Ⅴ(9)）※令和6年6月1日から</v>
      </c>
      <c r="B469" s="56">
        <f t="shared" si="42"/>
        <v>0</v>
      </c>
      <c r="C469" s="93"/>
      <c r="D469" s="124" t="s">
        <v>210</v>
      </c>
      <c r="E469" s="386" t="s">
        <v>12</v>
      </c>
      <c r="F469" s="386"/>
      <c r="G469" s="386"/>
      <c r="H469" s="173"/>
      <c r="I469" s="215" t="s">
        <v>7</v>
      </c>
      <c r="J469" s="439"/>
    </row>
    <row r="470" spans="1:10" ht="30" customHeight="1" x14ac:dyDescent="0.15">
      <c r="A470" s="35" t="str">
        <f t="shared" si="42"/>
        <v>介護職員処遇改善加算(Ⅴ(9)）※令和6年6月1日から</v>
      </c>
      <c r="B470" s="56">
        <f t="shared" si="42"/>
        <v>0</v>
      </c>
      <c r="C470" s="93"/>
      <c r="D470" s="118"/>
      <c r="E470" s="95" t="s">
        <v>291</v>
      </c>
      <c r="F470" s="391" t="s">
        <v>419</v>
      </c>
      <c r="G470" s="391"/>
      <c r="H470" s="161"/>
      <c r="I470" s="211"/>
      <c r="J470" s="439"/>
    </row>
    <row r="471" spans="1:10" ht="45" customHeight="1" x14ac:dyDescent="0.15">
      <c r="A471" s="35" t="str">
        <f t="shared" si="42"/>
        <v>介護職員処遇改善加算(Ⅴ(9)）※令和6年6月1日から</v>
      </c>
      <c r="B471" s="56">
        <f t="shared" si="42"/>
        <v>0</v>
      </c>
      <c r="C471" s="93"/>
      <c r="D471" s="125"/>
      <c r="E471" s="115"/>
      <c r="F471" s="86" t="s">
        <v>227</v>
      </c>
      <c r="G471" s="136" t="s">
        <v>160</v>
      </c>
      <c r="H471" s="164"/>
      <c r="I471" s="214"/>
      <c r="J471" s="439"/>
    </row>
    <row r="472" spans="1:10" ht="45" customHeight="1" x14ac:dyDescent="0.15">
      <c r="A472" s="35" t="str">
        <f t="shared" si="42"/>
        <v>介護職員処遇改善加算(Ⅴ(9)）※令和6年6月1日から</v>
      </c>
      <c r="B472" s="56">
        <f t="shared" si="42"/>
        <v>0</v>
      </c>
      <c r="C472" s="94" t="s">
        <v>370</v>
      </c>
      <c r="D472" s="416" t="s">
        <v>385</v>
      </c>
      <c r="E472" s="416"/>
      <c r="F472" s="416"/>
      <c r="G472" s="416"/>
      <c r="H472" s="183"/>
      <c r="I472" s="211" t="s">
        <v>7</v>
      </c>
      <c r="J472" s="439"/>
    </row>
    <row r="473" spans="1:10" ht="20.100000000000001" customHeight="1" x14ac:dyDescent="0.15">
      <c r="A473" s="35" t="str">
        <f t="shared" si="42"/>
        <v>介護職員処遇改善加算(Ⅴ(9)）※令和6年6月1日から</v>
      </c>
      <c r="B473" s="56">
        <f t="shared" si="42"/>
        <v>0</v>
      </c>
      <c r="C473" s="92"/>
      <c r="D473" s="87" t="s">
        <v>234</v>
      </c>
      <c r="E473" s="417" t="s">
        <v>405</v>
      </c>
      <c r="F473" s="417"/>
      <c r="G473" s="417"/>
      <c r="H473" s="164"/>
      <c r="I473" s="194"/>
      <c r="J473" s="439"/>
    </row>
    <row r="474" spans="1:10" ht="24.95" customHeight="1" x14ac:dyDescent="0.15">
      <c r="A474" s="36" t="str">
        <f t="shared" si="42"/>
        <v>介護職員処遇改善加算(Ⅴ(9)）※令和6年6月1日から</v>
      </c>
      <c r="B474" s="57">
        <f t="shared" si="42"/>
        <v>0</v>
      </c>
      <c r="C474" s="105" t="s">
        <v>371</v>
      </c>
      <c r="D474" s="425" t="s">
        <v>309</v>
      </c>
      <c r="E474" s="426"/>
      <c r="F474" s="426"/>
      <c r="G474" s="426"/>
      <c r="H474" s="178"/>
      <c r="I474" s="190" t="s">
        <v>355</v>
      </c>
      <c r="J474" s="440"/>
    </row>
    <row r="475" spans="1:10" ht="30" customHeight="1" x14ac:dyDescent="0.15">
      <c r="A475" s="31" t="s">
        <v>397</v>
      </c>
      <c r="B475" s="59"/>
      <c r="C475" s="94" t="s">
        <v>76</v>
      </c>
      <c r="D475" s="399" t="s">
        <v>327</v>
      </c>
      <c r="E475" s="399"/>
      <c r="F475" s="399"/>
      <c r="G475" s="399"/>
      <c r="H475" s="172"/>
      <c r="I475" s="195" t="s">
        <v>44</v>
      </c>
      <c r="J475" s="438" t="s">
        <v>290</v>
      </c>
    </row>
    <row r="476" spans="1:10" ht="20.100000000000001" customHeight="1" x14ac:dyDescent="0.15">
      <c r="A476" s="41" t="str">
        <f t="shared" ref="A476:B485" si="43">A475</f>
        <v>介護職員処遇改善加算(Ⅴ(10)）※令和6年6月1日から</v>
      </c>
      <c r="B476" s="62">
        <f t="shared" si="43"/>
        <v>0</v>
      </c>
      <c r="C476" s="93"/>
      <c r="D476" s="131" t="s">
        <v>73</v>
      </c>
      <c r="E476" s="427" t="s">
        <v>413</v>
      </c>
      <c r="F476" s="427"/>
      <c r="G476" s="427"/>
      <c r="H476" s="161"/>
      <c r="I476" s="210"/>
      <c r="J476" s="439"/>
    </row>
    <row r="477" spans="1:10" ht="20.100000000000001" customHeight="1" x14ac:dyDescent="0.15">
      <c r="A477" s="41" t="str">
        <f t="shared" si="43"/>
        <v>介護職員処遇改善加算(Ⅴ(10)）※令和6年6月1日から</v>
      </c>
      <c r="B477" s="62">
        <f t="shared" si="43"/>
        <v>0</v>
      </c>
      <c r="C477" s="93"/>
      <c r="D477" s="131" t="s">
        <v>262</v>
      </c>
      <c r="E477" s="427" t="s">
        <v>272</v>
      </c>
      <c r="F477" s="427"/>
      <c r="G477" s="427"/>
      <c r="H477" s="161"/>
      <c r="I477" s="210"/>
      <c r="J477" s="439"/>
    </row>
    <row r="478" spans="1:10" ht="24.95" customHeight="1" x14ac:dyDescent="0.15">
      <c r="A478" s="41" t="str">
        <f t="shared" si="43"/>
        <v>介護職員処遇改善加算(Ⅴ(10)）※令和6年6月1日から</v>
      </c>
      <c r="B478" s="62">
        <f t="shared" si="43"/>
        <v>0</v>
      </c>
      <c r="C478" s="91" t="s">
        <v>66</v>
      </c>
      <c r="D478" s="404" t="s">
        <v>374</v>
      </c>
      <c r="E478" s="404"/>
      <c r="F478" s="404"/>
      <c r="G478" s="404"/>
      <c r="H478" s="168"/>
      <c r="I478" s="209" t="s">
        <v>44</v>
      </c>
      <c r="J478" s="439"/>
    </row>
    <row r="479" spans="1:10" ht="24.95" customHeight="1" x14ac:dyDescent="0.15">
      <c r="A479" s="41" t="str">
        <f t="shared" si="43"/>
        <v>介護職員処遇改善加算(Ⅴ(10)）※令和6年6月1日から</v>
      </c>
      <c r="B479" s="62">
        <f t="shared" si="43"/>
        <v>0</v>
      </c>
      <c r="C479" s="91" t="s">
        <v>209</v>
      </c>
      <c r="D479" s="404" t="s">
        <v>252</v>
      </c>
      <c r="E479" s="404"/>
      <c r="F479" s="404"/>
      <c r="G479" s="404"/>
      <c r="H479" s="168"/>
      <c r="I479" s="209" t="s">
        <v>44</v>
      </c>
      <c r="J479" s="439"/>
    </row>
    <row r="480" spans="1:10" ht="24.95" customHeight="1" x14ac:dyDescent="0.15">
      <c r="A480" s="41" t="str">
        <f t="shared" si="43"/>
        <v>介護職員処遇改善加算(Ⅴ(10)）※令和6年6月1日から</v>
      </c>
      <c r="B480" s="62">
        <f t="shared" si="43"/>
        <v>0</v>
      </c>
      <c r="C480" s="91" t="s">
        <v>279</v>
      </c>
      <c r="D480" s="404" t="s">
        <v>260</v>
      </c>
      <c r="E480" s="404"/>
      <c r="F480" s="404"/>
      <c r="G480" s="404"/>
      <c r="H480" s="168"/>
      <c r="I480" s="209" t="s">
        <v>44</v>
      </c>
      <c r="J480" s="439"/>
    </row>
    <row r="481" spans="1:10" ht="24.95" customHeight="1" x14ac:dyDescent="0.15">
      <c r="A481" s="41" t="str">
        <f t="shared" si="43"/>
        <v>介護職員処遇改善加算(Ⅴ(10)）※令和6年6月1日から</v>
      </c>
      <c r="B481" s="62">
        <f t="shared" si="43"/>
        <v>0</v>
      </c>
      <c r="C481" s="91" t="s">
        <v>306</v>
      </c>
      <c r="D481" s="404" t="s">
        <v>376</v>
      </c>
      <c r="E481" s="404"/>
      <c r="F481" s="404"/>
      <c r="G481" s="404"/>
      <c r="H481" s="168"/>
      <c r="I481" s="209" t="s">
        <v>44</v>
      </c>
      <c r="J481" s="439"/>
    </row>
    <row r="482" spans="1:10" ht="24.95" customHeight="1" x14ac:dyDescent="0.15">
      <c r="A482" s="41" t="str">
        <f t="shared" si="43"/>
        <v>介護職員処遇改善加算(Ⅴ(10)）※令和6年6月1日から</v>
      </c>
      <c r="B482" s="62">
        <f t="shared" si="43"/>
        <v>0</v>
      </c>
      <c r="C482" s="91" t="s">
        <v>101</v>
      </c>
      <c r="D482" s="404" t="s">
        <v>60</v>
      </c>
      <c r="E482" s="404"/>
      <c r="F482" s="404"/>
      <c r="G482" s="404"/>
      <c r="H482" s="168"/>
      <c r="I482" s="209" t="s">
        <v>67</v>
      </c>
      <c r="J482" s="439"/>
    </row>
    <row r="483" spans="1:10" ht="24.95" customHeight="1" x14ac:dyDescent="0.15">
      <c r="A483" s="41" t="str">
        <f t="shared" si="43"/>
        <v>介護職員処遇改善加算(Ⅴ(10)）※令和6年6月1日から</v>
      </c>
      <c r="B483" s="62">
        <f t="shared" si="43"/>
        <v>0</v>
      </c>
      <c r="C483" s="92" t="s">
        <v>362</v>
      </c>
      <c r="D483" s="404" t="s">
        <v>293</v>
      </c>
      <c r="E483" s="404"/>
      <c r="F483" s="404"/>
      <c r="G483" s="404"/>
      <c r="H483" s="168"/>
      <c r="I483" s="209" t="s">
        <v>50</v>
      </c>
      <c r="J483" s="439"/>
    </row>
    <row r="484" spans="1:10" ht="31.5" customHeight="1" x14ac:dyDescent="0.15">
      <c r="A484" s="41" t="str">
        <f t="shared" si="43"/>
        <v>介護職員処遇改善加算(Ⅴ(10)）※令和6年6月1日から</v>
      </c>
      <c r="B484" s="62">
        <f t="shared" si="43"/>
        <v>0</v>
      </c>
      <c r="C484" s="92" t="s">
        <v>369</v>
      </c>
      <c r="D484" s="408" t="s">
        <v>220</v>
      </c>
      <c r="E484" s="404"/>
      <c r="F484" s="404"/>
      <c r="G484" s="404"/>
      <c r="H484" s="171"/>
      <c r="I484" s="214" t="s">
        <v>44</v>
      </c>
      <c r="J484" s="439"/>
    </row>
    <row r="485" spans="1:10" ht="20.100000000000001" customHeight="1" x14ac:dyDescent="0.15">
      <c r="A485" s="449" t="str">
        <f t="shared" si="43"/>
        <v>介護職員処遇改善加算(Ⅴ(10)）※令和6年6月1日から</v>
      </c>
      <c r="B485" s="59">
        <f t="shared" si="43"/>
        <v>0</v>
      </c>
      <c r="C485" s="93" t="s">
        <v>312</v>
      </c>
      <c r="D485" s="395" t="s">
        <v>387</v>
      </c>
      <c r="E485" s="388"/>
      <c r="F485" s="388"/>
      <c r="G485" s="388"/>
      <c r="H485" s="161"/>
      <c r="I485" s="210"/>
      <c r="J485" s="439"/>
    </row>
    <row r="486" spans="1:10" ht="30" customHeight="1" x14ac:dyDescent="0.15">
      <c r="A486" s="449"/>
      <c r="B486" s="63">
        <f t="shared" ref="B486:B494" si="44">B485</f>
        <v>0</v>
      </c>
      <c r="C486" s="93"/>
      <c r="D486" s="133" t="s">
        <v>5</v>
      </c>
      <c r="E486" s="430" t="s">
        <v>288</v>
      </c>
      <c r="F486" s="430"/>
      <c r="G486" s="430"/>
      <c r="H486" s="185"/>
      <c r="I486" s="452" t="s">
        <v>432</v>
      </c>
      <c r="J486" s="439"/>
    </row>
    <row r="487" spans="1:10" ht="30" customHeight="1" x14ac:dyDescent="0.15">
      <c r="A487" s="42" t="str">
        <f>A485</f>
        <v>介護職員処遇改善加算(Ⅴ(10)）※令和6年6月1日から</v>
      </c>
      <c r="B487" s="63">
        <f t="shared" si="44"/>
        <v>0</v>
      </c>
      <c r="C487" s="93"/>
      <c r="D487" s="125" t="s">
        <v>180</v>
      </c>
      <c r="E487" s="431" t="s">
        <v>41</v>
      </c>
      <c r="F487" s="431"/>
      <c r="G487" s="431"/>
      <c r="H487" s="186"/>
      <c r="I487" s="453"/>
      <c r="J487" s="439"/>
    </row>
    <row r="488" spans="1:10" ht="45" customHeight="1" x14ac:dyDescent="0.15">
      <c r="A488" s="43" t="str">
        <f t="shared" ref="A488:A494" si="45">A487</f>
        <v>介護職員処遇改善加算(Ⅴ(10)）※令和6年6月1日から</v>
      </c>
      <c r="B488" s="63">
        <f t="shared" si="44"/>
        <v>0</v>
      </c>
      <c r="C488" s="93"/>
      <c r="D488" s="124" t="s">
        <v>210</v>
      </c>
      <c r="E488" s="386" t="s">
        <v>12</v>
      </c>
      <c r="F488" s="386"/>
      <c r="G488" s="386"/>
      <c r="H488" s="173"/>
      <c r="I488" s="215" t="s">
        <v>7</v>
      </c>
      <c r="J488" s="439"/>
    </row>
    <row r="489" spans="1:10" ht="30" customHeight="1" x14ac:dyDescent="0.15">
      <c r="A489" s="42" t="str">
        <f t="shared" si="45"/>
        <v>介護職員処遇改善加算(Ⅴ(10)）※令和6年6月1日から</v>
      </c>
      <c r="B489" s="63">
        <f t="shared" si="44"/>
        <v>0</v>
      </c>
      <c r="C489" s="93"/>
      <c r="D489" s="118"/>
      <c r="E489" s="95" t="s">
        <v>291</v>
      </c>
      <c r="F489" s="391" t="s">
        <v>419</v>
      </c>
      <c r="G489" s="391"/>
      <c r="H489" s="161"/>
      <c r="I489" s="211"/>
      <c r="J489" s="439"/>
    </row>
    <row r="490" spans="1:10" ht="45" customHeight="1" x14ac:dyDescent="0.15">
      <c r="A490" s="42" t="str">
        <f t="shared" si="45"/>
        <v>介護職員処遇改善加算(Ⅴ(10)）※令和6年6月1日から</v>
      </c>
      <c r="B490" s="63">
        <f t="shared" si="44"/>
        <v>0</v>
      </c>
      <c r="C490" s="93"/>
      <c r="D490" s="125"/>
      <c r="E490" s="115"/>
      <c r="F490" s="86" t="s">
        <v>227</v>
      </c>
      <c r="G490" s="136" t="s">
        <v>160</v>
      </c>
      <c r="H490" s="159"/>
      <c r="I490" s="220"/>
      <c r="J490" s="439"/>
    </row>
    <row r="491" spans="1:10" ht="24.95" customHeight="1" x14ac:dyDescent="0.15">
      <c r="A491" s="42" t="str">
        <f t="shared" si="45"/>
        <v>介護職員処遇改善加算(Ⅴ(10)）※令和6年6月1日から</v>
      </c>
      <c r="B491" s="63">
        <f t="shared" si="44"/>
        <v>0</v>
      </c>
      <c r="C491" s="93"/>
      <c r="D491" s="115" t="s">
        <v>263</v>
      </c>
      <c r="E491" s="397" t="s">
        <v>403</v>
      </c>
      <c r="F491" s="397"/>
      <c r="G491" s="397"/>
      <c r="H491" s="171"/>
      <c r="I491" s="214" t="s">
        <v>44</v>
      </c>
      <c r="J491" s="439"/>
    </row>
    <row r="492" spans="1:10" ht="45" customHeight="1" x14ac:dyDescent="0.15">
      <c r="A492" s="42" t="str">
        <f t="shared" si="45"/>
        <v>介護職員処遇改善加算(Ⅴ(10)）※令和6年6月1日から</v>
      </c>
      <c r="B492" s="63">
        <f t="shared" si="44"/>
        <v>0</v>
      </c>
      <c r="C492" s="94" t="s">
        <v>370</v>
      </c>
      <c r="D492" s="416" t="s">
        <v>385</v>
      </c>
      <c r="E492" s="416"/>
      <c r="F492" s="416"/>
      <c r="G492" s="416"/>
      <c r="H492" s="183"/>
      <c r="I492" s="211" t="s">
        <v>7</v>
      </c>
      <c r="J492" s="439"/>
    </row>
    <row r="493" spans="1:10" ht="20.100000000000001" customHeight="1" x14ac:dyDescent="0.15">
      <c r="A493" s="42" t="str">
        <f t="shared" si="45"/>
        <v>介護職員処遇改善加算(Ⅴ(10)）※令和6年6月1日から</v>
      </c>
      <c r="B493" s="63">
        <f t="shared" si="44"/>
        <v>0</v>
      </c>
      <c r="C493" s="92"/>
      <c r="D493" s="87" t="s">
        <v>234</v>
      </c>
      <c r="E493" s="417" t="s">
        <v>405</v>
      </c>
      <c r="F493" s="417"/>
      <c r="G493" s="417"/>
      <c r="H493" s="164"/>
      <c r="I493" s="194"/>
      <c r="J493" s="439"/>
    </row>
    <row r="494" spans="1:10" ht="24.95" customHeight="1" x14ac:dyDescent="0.15">
      <c r="A494" s="44" t="str">
        <f t="shared" si="45"/>
        <v>介護職員処遇改善加算(Ⅴ(10)）※令和6年6月1日から</v>
      </c>
      <c r="B494" s="64">
        <f t="shared" si="44"/>
        <v>0</v>
      </c>
      <c r="C494" s="105" t="s">
        <v>371</v>
      </c>
      <c r="D494" s="425" t="s">
        <v>309</v>
      </c>
      <c r="E494" s="426"/>
      <c r="F494" s="426"/>
      <c r="G494" s="426"/>
      <c r="H494" s="178"/>
      <c r="I494" s="190" t="s">
        <v>355</v>
      </c>
      <c r="J494" s="440"/>
    </row>
    <row r="495" spans="1:10" ht="30" customHeight="1" x14ac:dyDescent="0.15">
      <c r="A495" s="31" t="s">
        <v>176</v>
      </c>
      <c r="B495" s="59"/>
      <c r="C495" s="93" t="s">
        <v>76</v>
      </c>
      <c r="D495" s="399" t="s">
        <v>331</v>
      </c>
      <c r="E495" s="399"/>
      <c r="F495" s="399"/>
      <c r="G495" s="399"/>
      <c r="H495" s="172"/>
      <c r="I495" s="195" t="s">
        <v>44</v>
      </c>
      <c r="J495" s="438" t="s">
        <v>290</v>
      </c>
    </row>
    <row r="496" spans="1:10" ht="24.95" customHeight="1" x14ac:dyDescent="0.15">
      <c r="A496" s="42" t="str">
        <f t="shared" ref="A496:B507" si="46">A495</f>
        <v>介護職員処遇改善加算(Ⅴ(11)）※令和6年6月1日から</v>
      </c>
      <c r="B496" s="63">
        <f t="shared" si="46"/>
        <v>0</v>
      </c>
      <c r="C496" s="91" t="s">
        <v>66</v>
      </c>
      <c r="D496" s="404" t="s">
        <v>374</v>
      </c>
      <c r="E496" s="404"/>
      <c r="F496" s="404"/>
      <c r="G496" s="404"/>
      <c r="H496" s="168"/>
      <c r="I496" s="209" t="s">
        <v>44</v>
      </c>
      <c r="J496" s="439"/>
    </row>
    <row r="497" spans="1:10" ht="24.95" customHeight="1" x14ac:dyDescent="0.15">
      <c r="A497" s="45" t="str">
        <f t="shared" si="46"/>
        <v>介護職員処遇改善加算(Ⅴ(11)）※令和6年6月1日から</v>
      </c>
      <c r="B497" s="63">
        <f t="shared" si="46"/>
        <v>0</v>
      </c>
      <c r="C497" s="91" t="s">
        <v>209</v>
      </c>
      <c r="D497" s="404" t="s">
        <v>252</v>
      </c>
      <c r="E497" s="404"/>
      <c r="F497" s="404"/>
      <c r="G497" s="404"/>
      <c r="H497" s="168"/>
      <c r="I497" s="209" t="s">
        <v>44</v>
      </c>
      <c r="J497" s="439"/>
    </row>
    <row r="498" spans="1:10" ht="24.95" customHeight="1" x14ac:dyDescent="0.15">
      <c r="A498" s="42" t="str">
        <f t="shared" si="46"/>
        <v>介護職員処遇改善加算(Ⅴ(11)）※令和6年6月1日から</v>
      </c>
      <c r="B498" s="63">
        <f t="shared" si="46"/>
        <v>0</v>
      </c>
      <c r="C498" s="91" t="s">
        <v>279</v>
      </c>
      <c r="D498" s="404" t="s">
        <v>260</v>
      </c>
      <c r="E498" s="404"/>
      <c r="F498" s="404"/>
      <c r="G498" s="404"/>
      <c r="H498" s="168"/>
      <c r="I498" s="209" t="s">
        <v>44</v>
      </c>
      <c r="J498" s="439"/>
    </row>
    <row r="499" spans="1:10" ht="24.95" customHeight="1" x14ac:dyDescent="0.15">
      <c r="A499" s="42" t="str">
        <f t="shared" si="46"/>
        <v>介護職員処遇改善加算(Ⅴ(11)）※令和6年6月1日から</v>
      </c>
      <c r="B499" s="63">
        <f t="shared" si="46"/>
        <v>0</v>
      </c>
      <c r="C499" s="91" t="s">
        <v>306</v>
      </c>
      <c r="D499" s="404" t="s">
        <v>376</v>
      </c>
      <c r="E499" s="404"/>
      <c r="F499" s="404"/>
      <c r="G499" s="404"/>
      <c r="H499" s="168"/>
      <c r="I499" s="209" t="s">
        <v>44</v>
      </c>
      <c r="J499" s="439"/>
    </row>
    <row r="500" spans="1:10" ht="24.95" customHeight="1" x14ac:dyDescent="0.15">
      <c r="A500" s="42" t="str">
        <f t="shared" si="46"/>
        <v>介護職員処遇改善加算(Ⅴ(11)）※令和6年6月1日から</v>
      </c>
      <c r="B500" s="63">
        <f t="shared" si="46"/>
        <v>0</v>
      </c>
      <c r="C500" s="91" t="s">
        <v>101</v>
      </c>
      <c r="D500" s="404" t="s">
        <v>60</v>
      </c>
      <c r="E500" s="404"/>
      <c r="F500" s="404"/>
      <c r="G500" s="404"/>
      <c r="H500" s="168"/>
      <c r="I500" s="209" t="s">
        <v>67</v>
      </c>
      <c r="J500" s="439"/>
    </row>
    <row r="501" spans="1:10" ht="24.95" customHeight="1" x14ac:dyDescent="0.15">
      <c r="A501" s="42" t="str">
        <f t="shared" si="46"/>
        <v>介護職員処遇改善加算(Ⅴ(11)）※令和6年6月1日から</v>
      </c>
      <c r="B501" s="63">
        <f t="shared" si="46"/>
        <v>0</v>
      </c>
      <c r="C501" s="92" t="s">
        <v>362</v>
      </c>
      <c r="D501" s="404" t="s">
        <v>293</v>
      </c>
      <c r="E501" s="404"/>
      <c r="F501" s="404"/>
      <c r="G501" s="404"/>
      <c r="H501" s="168"/>
      <c r="I501" s="209" t="s">
        <v>50</v>
      </c>
      <c r="J501" s="439"/>
    </row>
    <row r="502" spans="1:10" ht="31.5" customHeight="1" x14ac:dyDescent="0.15">
      <c r="A502" s="42" t="str">
        <f t="shared" si="46"/>
        <v>介護職員処遇改善加算(Ⅴ(11)）※令和6年6月1日から</v>
      </c>
      <c r="B502" s="63">
        <f t="shared" si="46"/>
        <v>0</v>
      </c>
      <c r="C502" s="92" t="s">
        <v>369</v>
      </c>
      <c r="D502" s="408" t="s">
        <v>220</v>
      </c>
      <c r="E502" s="404"/>
      <c r="F502" s="404"/>
      <c r="G502" s="404"/>
      <c r="H502" s="171"/>
      <c r="I502" s="214" t="s">
        <v>44</v>
      </c>
      <c r="J502" s="439"/>
    </row>
    <row r="503" spans="1:10" ht="30" customHeight="1" x14ac:dyDescent="0.15">
      <c r="A503" s="42" t="str">
        <f t="shared" si="46"/>
        <v>介護職員処遇改善加算(Ⅴ(11)）※令和6年6月1日から</v>
      </c>
      <c r="B503" s="63">
        <f t="shared" si="46"/>
        <v>0</v>
      </c>
      <c r="C503" s="93" t="s">
        <v>173</v>
      </c>
      <c r="D503" s="395" t="s">
        <v>265</v>
      </c>
      <c r="E503" s="388"/>
      <c r="F503" s="388"/>
      <c r="G503" s="388"/>
      <c r="H503" s="161"/>
      <c r="I503" s="210"/>
      <c r="J503" s="439"/>
    </row>
    <row r="504" spans="1:10" ht="30" customHeight="1" x14ac:dyDescent="0.15">
      <c r="A504" s="42" t="str">
        <f t="shared" si="46"/>
        <v>介護職員処遇改善加算(Ⅴ(11)）※令和6年6月1日から</v>
      </c>
      <c r="B504" s="63">
        <f t="shared" si="46"/>
        <v>0</v>
      </c>
      <c r="C504" s="93"/>
      <c r="D504" s="122" t="s">
        <v>5</v>
      </c>
      <c r="E504" s="406" t="s">
        <v>288</v>
      </c>
      <c r="F504" s="406"/>
      <c r="G504" s="406"/>
      <c r="H504" s="169"/>
      <c r="I504" s="212" t="s">
        <v>355</v>
      </c>
      <c r="J504" s="439"/>
    </row>
    <row r="505" spans="1:10" ht="30" customHeight="1" x14ac:dyDescent="0.15">
      <c r="A505" s="42" t="str">
        <f t="shared" si="46"/>
        <v>介護職員処遇改善加算(Ⅴ(11)）※令和6年6月1日から</v>
      </c>
      <c r="B505" s="63">
        <f t="shared" si="46"/>
        <v>0</v>
      </c>
      <c r="C505" s="93"/>
      <c r="D505" s="122" t="s">
        <v>180</v>
      </c>
      <c r="E505" s="406" t="s">
        <v>41</v>
      </c>
      <c r="F505" s="406"/>
      <c r="G505" s="406"/>
      <c r="H505" s="170"/>
      <c r="I505" s="213" t="s">
        <v>355</v>
      </c>
      <c r="J505" s="439"/>
    </row>
    <row r="506" spans="1:10" ht="30" customHeight="1" x14ac:dyDescent="0.15">
      <c r="A506" s="42" t="str">
        <f t="shared" si="46"/>
        <v>介護職員処遇改善加算(Ⅴ(11)）※令和6年6月1日から</v>
      </c>
      <c r="B506" s="63">
        <f t="shared" si="46"/>
        <v>0</v>
      </c>
      <c r="C506" s="94" t="s">
        <v>373</v>
      </c>
      <c r="D506" s="416" t="s">
        <v>247</v>
      </c>
      <c r="E506" s="416"/>
      <c r="F506" s="416"/>
      <c r="G506" s="416"/>
      <c r="H506" s="183"/>
      <c r="I506" s="211" t="s">
        <v>7</v>
      </c>
      <c r="J506" s="439"/>
    </row>
    <row r="507" spans="1:10" ht="20.100000000000001" customHeight="1" x14ac:dyDescent="0.15">
      <c r="A507" s="44" t="str">
        <f t="shared" si="46"/>
        <v>介護職員処遇改善加算(Ⅴ(11)）※令和6年6月1日から</v>
      </c>
      <c r="B507" s="64">
        <f t="shared" si="46"/>
        <v>0</v>
      </c>
      <c r="C507" s="92"/>
      <c r="D507" s="87" t="s">
        <v>234</v>
      </c>
      <c r="E507" s="417" t="s">
        <v>405</v>
      </c>
      <c r="F507" s="417"/>
      <c r="G507" s="417"/>
      <c r="H507" s="164"/>
      <c r="I507" s="194"/>
      <c r="J507" s="440"/>
    </row>
    <row r="508" spans="1:10" ht="30" customHeight="1" x14ac:dyDescent="0.15">
      <c r="A508" s="31" t="s">
        <v>11</v>
      </c>
      <c r="B508" s="59"/>
      <c r="C508" s="93" t="s">
        <v>76</v>
      </c>
      <c r="D508" s="399" t="s">
        <v>327</v>
      </c>
      <c r="E508" s="399"/>
      <c r="F508" s="399"/>
      <c r="G508" s="399"/>
      <c r="H508" s="172"/>
      <c r="I508" s="195" t="s">
        <v>44</v>
      </c>
      <c r="J508" s="438" t="s">
        <v>290</v>
      </c>
    </row>
    <row r="509" spans="1:10" ht="24.95" customHeight="1" x14ac:dyDescent="0.15">
      <c r="A509" s="42" t="str">
        <f t="shared" ref="A509:B526" si="47">A508</f>
        <v>介護職員処遇改善加算(Ⅴ(12)）※令和6年6月1日から</v>
      </c>
      <c r="B509" s="63">
        <f t="shared" si="47"/>
        <v>0</v>
      </c>
      <c r="C509" s="93"/>
      <c r="D509" s="131" t="s">
        <v>73</v>
      </c>
      <c r="E509" s="427" t="s">
        <v>413</v>
      </c>
      <c r="F509" s="427"/>
      <c r="G509" s="427"/>
      <c r="H509" s="161"/>
      <c r="I509" s="210"/>
      <c r="J509" s="439"/>
    </row>
    <row r="510" spans="1:10" ht="24.95" customHeight="1" x14ac:dyDescent="0.15">
      <c r="A510" s="42" t="str">
        <f t="shared" si="47"/>
        <v>介護職員処遇改善加算(Ⅴ(12)）※令和6年6月1日から</v>
      </c>
      <c r="B510" s="63">
        <f t="shared" si="47"/>
        <v>0</v>
      </c>
      <c r="C510" s="93"/>
      <c r="D510" s="131" t="s">
        <v>262</v>
      </c>
      <c r="E510" s="427" t="s">
        <v>412</v>
      </c>
      <c r="F510" s="427"/>
      <c r="G510" s="427"/>
      <c r="H510" s="161"/>
      <c r="I510" s="210"/>
      <c r="J510" s="439"/>
    </row>
    <row r="511" spans="1:10" ht="24.95" customHeight="1" x14ac:dyDescent="0.15">
      <c r="A511" s="42" t="str">
        <f t="shared" si="47"/>
        <v>介護職員処遇改善加算(Ⅴ(12)）※令和6年6月1日から</v>
      </c>
      <c r="B511" s="63">
        <f t="shared" si="47"/>
        <v>0</v>
      </c>
      <c r="C511" s="91" t="s">
        <v>66</v>
      </c>
      <c r="D511" s="404" t="s">
        <v>374</v>
      </c>
      <c r="E511" s="404"/>
      <c r="F511" s="404"/>
      <c r="G511" s="404"/>
      <c r="H511" s="168"/>
      <c r="I511" s="209" t="s">
        <v>44</v>
      </c>
      <c r="J511" s="439"/>
    </row>
    <row r="512" spans="1:10" ht="24.95" customHeight="1" x14ac:dyDescent="0.15">
      <c r="A512" s="42" t="str">
        <f t="shared" si="47"/>
        <v>介護職員処遇改善加算(Ⅴ(12)）※令和6年6月1日から</v>
      </c>
      <c r="B512" s="63">
        <f t="shared" si="47"/>
        <v>0</v>
      </c>
      <c r="C512" s="91" t="s">
        <v>209</v>
      </c>
      <c r="D512" s="404" t="s">
        <v>252</v>
      </c>
      <c r="E512" s="404"/>
      <c r="F512" s="404"/>
      <c r="G512" s="404"/>
      <c r="H512" s="168"/>
      <c r="I512" s="209" t="s">
        <v>44</v>
      </c>
      <c r="J512" s="439"/>
    </row>
    <row r="513" spans="1:10" ht="24.95" customHeight="1" x14ac:dyDescent="0.15">
      <c r="A513" s="42" t="str">
        <f t="shared" si="47"/>
        <v>介護職員処遇改善加算(Ⅴ(12)）※令和6年6月1日から</v>
      </c>
      <c r="B513" s="63">
        <f t="shared" si="47"/>
        <v>0</v>
      </c>
      <c r="C513" s="91" t="s">
        <v>279</v>
      </c>
      <c r="D513" s="404" t="s">
        <v>260</v>
      </c>
      <c r="E513" s="404"/>
      <c r="F513" s="404"/>
      <c r="G513" s="404"/>
      <c r="H513" s="168"/>
      <c r="I513" s="209" t="s">
        <v>44</v>
      </c>
      <c r="J513" s="439"/>
    </row>
    <row r="514" spans="1:10" ht="24.95" customHeight="1" x14ac:dyDescent="0.15">
      <c r="A514" s="42" t="str">
        <f t="shared" si="47"/>
        <v>介護職員処遇改善加算(Ⅴ(12)）※令和6年6月1日から</v>
      </c>
      <c r="B514" s="63">
        <f t="shared" si="47"/>
        <v>0</v>
      </c>
      <c r="C514" s="91" t="s">
        <v>306</v>
      </c>
      <c r="D514" s="404" t="s">
        <v>376</v>
      </c>
      <c r="E514" s="404"/>
      <c r="F514" s="404"/>
      <c r="G514" s="404"/>
      <c r="H514" s="168"/>
      <c r="I514" s="209" t="s">
        <v>44</v>
      </c>
      <c r="J514" s="439"/>
    </row>
    <row r="515" spans="1:10" ht="24.95" customHeight="1" x14ac:dyDescent="0.15">
      <c r="A515" s="42" t="str">
        <f t="shared" si="47"/>
        <v>介護職員処遇改善加算(Ⅴ(12)）※令和6年6月1日から</v>
      </c>
      <c r="B515" s="63">
        <f t="shared" si="47"/>
        <v>0</v>
      </c>
      <c r="C515" s="91" t="s">
        <v>101</v>
      </c>
      <c r="D515" s="404" t="s">
        <v>60</v>
      </c>
      <c r="E515" s="404"/>
      <c r="F515" s="404"/>
      <c r="G515" s="404"/>
      <c r="H515" s="168"/>
      <c r="I515" s="209" t="s">
        <v>67</v>
      </c>
      <c r="J515" s="439"/>
    </row>
    <row r="516" spans="1:10" ht="24.95" customHeight="1" x14ac:dyDescent="0.15">
      <c r="A516" s="42" t="str">
        <f t="shared" si="47"/>
        <v>介護職員処遇改善加算(Ⅴ(12)）※令和6年6月1日から</v>
      </c>
      <c r="B516" s="63">
        <f t="shared" si="47"/>
        <v>0</v>
      </c>
      <c r="C516" s="92" t="s">
        <v>362</v>
      </c>
      <c r="D516" s="404" t="s">
        <v>293</v>
      </c>
      <c r="E516" s="404"/>
      <c r="F516" s="404"/>
      <c r="G516" s="404"/>
      <c r="H516" s="168"/>
      <c r="I516" s="209" t="s">
        <v>50</v>
      </c>
      <c r="J516" s="439"/>
    </row>
    <row r="517" spans="1:10" ht="31.5" customHeight="1" x14ac:dyDescent="0.15">
      <c r="A517" s="42" t="str">
        <f t="shared" si="47"/>
        <v>介護職員処遇改善加算(Ⅴ(12)）※令和6年6月1日から</v>
      </c>
      <c r="B517" s="63">
        <f t="shared" si="47"/>
        <v>0</v>
      </c>
      <c r="C517" s="92" t="s">
        <v>369</v>
      </c>
      <c r="D517" s="408" t="s">
        <v>220</v>
      </c>
      <c r="E517" s="404"/>
      <c r="F517" s="404"/>
      <c r="G517" s="404"/>
      <c r="H517" s="171"/>
      <c r="I517" s="214" t="s">
        <v>44</v>
      </c>
      <c r="J517" s="439"/>
    </row>
    <row r="518" spans="1:10" ht="20.100000000000001" customHeight="1" x14ac:dyDescent="0.15">
      <c r="A518" s="42" t="str">
        <f t="shared" si="47"/>
        <v>介護職員処遇改善加算(Ⅴ(12)）※令和6年6月1日から</v>
      </c>
      <c r="B518" s="63">
        <f t="shared" si="47"/>
        <v>0</v>
      </c>
      <c r="C518" s="93" t="s">
        <v>312</v>
      </c>
      <c r="D518" s="395" t="s">
        <v>387</v>
      </c>
      <c r="E518" s="388"/>
      <c r="F518" s="388"/>
      <c r="G518" s="388"/>
      <c r="H518" s="161"/>
      <c r="I518" s="210"/>
      <c r="J518" s="439"/>
    </row>
    <row r="519" spans="1:10" ht="30" customHeight="1" x14ac:dyDescent="0.15">
      <c r="A519" s="42" t="str">
        <f t="shared" si="47"/>
        <v>介護職員処遇改善加算(Ⅴ(12)）※令和6年6月1日から</v>
      </c>
      <c r="B519" s="63">
        <f t="shared" si="47"/>
        <v>0</v>
      </c>
      <c r="C519" s="93"/>
      <c r="D519" s="133" t="s">
        <v>5</v>
      </c>
      <c r="E519" s="430" t="s">
        <v>288</v>
      </c>
      <c r="F519" s="430"/>
      <c r="G519" s="430"/>
      <c r="H519" s="185"/>
      <c r="I519" s="452" t="s">
        <v>432</v>
      </c>
      <c r="J519" s="439"/>
    </row>
    <row r="520" spans="1:10" ht="30" customHeight="1" x14ac:dyDescent="0.15">
      <c r="A520" s="42" t="str">
        <f t="shared" si="47"/>
        <v>介護職員処遇改善加算(Ⅴ(12)）※令和6年6月1日から</v>
      </c>
      <c r="B520" s="63">
        <f t="shared" si="47"/>
        <v>0</v>
      </c>
      <c r="C520" s="93"/>
      <c r="D520" s="125" t="s">
        <v>180</v>
      </c>
      <c r="E520" s="431" t="s">
        <v>41</v>
      </c>
      <c r="F520" s="431"/>
      <c r="G520" s="431"/>
      <c r="H520" s="186"/>
      <c r="I520" s="453"/>
      <c r="J520" s="439"/>
    </row>
    <row r="521" spans="1:10" ht="45" customHeight="1" x14ac:dyDescent="0.15">
      <c r="A521" s="42" t="str">
        <f t="shared" si="47"/>
        <v>介護職員処遇改善加算(Ⅴ(12)）※令和6年6月1日から</v>
      </c>
      <c r="B521" s="63">
        <f t="shared" si="47"/>
        <v>0</v>
      </c>
      <c r="C521" s="93"/>
      <c r="D521" s="124" t="s">
        <v>210</v>
      </c>
      <c r="E521" s="386" t="s">
        <v>12</v>
      </c>
      <c r="F521" s="386"/>
      <c r="G521" s="386"/>
      <c r="H521" s="173"/>
      <c r="I521" s="215" t="s">
        <v>7</v>
      </c>
      <c r="J521" s="439"/>
    </row>
    <row r="522" spans="1:10" ht="30" customHeight="1" x14ac:dyDescent="0.15">
      <c r="A522" s="42" t="str">
        <f t="shared" si="47"/>
        <v>介護職員処遇改善加算(Ⅴ(12)）※令和6年6月1日から</v>
      </c>
      <c r="B522" s="63">
        <f t="shared" si="47"/>
        <v>0</v>
      </c>
      <c r="C522" s="93"/>
      <c r="D522" s="118"/>
      <c r="E522" s="95" t="s">
        <v>291</v>
      </c>
      <c r="F522" s="391" t="s">
        <v>419</v>
      </c>
      <c r="G522" s="391"/>
      <c r="H522" s="161"/>
      <c r="I522" s="211"/>
      <c r="J522" s="439"/>
    </row>
    <row r="523" spans="1:10" ht="45" customHeight="1" x14ac:dyDescent="0.15">
      <c r="A523" s="46" t="str">
        <f t="shared" si="47"/>
        <v>介護職員処遇改善加算(Ⅴ(12)）※令和6年6月1日から</v>
      </c>
      <c r="B523" s="59">
        <f t="shared" si="47"/>
        <v>0</v>
      </c>
      <c r="C523" s="92"/>
      <c r="D523" s="119"/>
      <c r="E523" s="87"/>
      <c r="F523" s="87" t="s">
        <v>227</v>
      </c>
      <c r="G523" s="113" t="s">
        <v>160</v>
      </c>
      <c r="H523" s="164"/>
      <c r="I523" s="214"/>
      <c r="J523" s="439"/>
    </row>
    <row r="524" spans="1:10" ht="45" customHeight="1" x14ac:dyDescent="0.15">
      <c r="A524" s="42" t="str">
        <f t="shared" si="47"/>
        <v>介護職員処遇改善加算(Ⅴ(12)）※令和6年6月1日から</v>
      </c>
      <c r="B524" s="63">
        <f t="shared" si="47"/>
        <v>0</v>
      </c>
      <c r="C524" s="94" t="s">
        <v>370</v>
      </c>
      <c r="D524" s="416" t="s">
        <v>385</v>
      </c>
      <c r="E524" s="416"/>
      <c r="F524" s="416"/>
      <c r="G524" s="416"/>
      <c r="H524" s="183"/>
      <c r="I524" s="211" t="s">
        <v>7</v>
      </c>
      <c r="J524" s="439"/>
    </row>
    <row r="525" spans="1:10" ht="20.100000000000001" customHeight="1" x14ac:dyDescent="0.15">
      <c r="A525" s="42" t="str">
        <f t="shared" si="47"/>
        <v>介護職員処遇改善加算(Ⅴ(12)）※令和6年6月1日から</v>
      </c>
      <c r="B525" s="63">
        <f t="shared" si="47"/>
        <v>0</v>
      </c>
      <c r="C525" s="92"/>
      <c r="D525" s="87" t="s">
        <v>234</v>
      </c>
      <c r="E525" s="417" t="s">
        <v>405</v>
      </c>
      <c r="F525" s="417"/>
      <c r="G525" s="417"/>
      <c r="H525" s="164"/>
      <c r="I525" s="194"/>
      <c r="J525" s="439"/>
    </row>
    <row r="526" spans="1:10" ht="24.95" customHeight="1" x14ac:dyDescent="0.15">
      <c r="A526" s="44" t="str">
        <f t="shared" si="47"/>
        <v>介護職員処遇改善加算(Ⅴ(12)）※令和6年6月1日から</v>
      </c>
      <c r="B526" s="64">
        <f t="shared" si="47"/>
        <v>0</v>
      </c>
      <c r="C526" s="105" t="s">
        <v>371</v>
      </c>
      <c r="D526" s="425" t="s">
        <v>309</v>
      </c>
      <c r="E526" s="426"/>
      <c r="F526" s="426"/>
      <c r="G526" s="426"/>
      <c r="H526" s="178"/>
      <c r="I526" s="190" t="s">
        <v>355</v>
      </c>
      <c r="J526" s="440"/>
    </row>
    <row r="527" spans="1:10" ht="30" customHeight="1" x14ac:dyDescent="0.15">
      <c r="A527" s="31" t="s">
        <v>297</v>
      </c>
      <c r="B527" s="59"/>
      <c r="C527" s="93" t="s">
        <v>76</v>
      </c>
      <c r="D527" s="399" t="s">
        <v>327</v>
      </c>
      <c r="E527" s="399"/>
      <c r="F527" s="399"/>
      <c r="G527" s="399"/>
      <c r="H527" s="172"/>
      <c r="I527" s="195" t="s">
        <v>44</v>
      </c>
      <c r="J527" s="438" t="s">
        <v>290</v>
      </c>
    </row>
    <row r="528" spans="1:10" ht="24.95" customHeight="1" x14ac:dyDescent="0.15">
      <c r="A528" s="42" t="str">
        <f t="shared" ref="A528:B541" si="48">A527</f>
        <v>介護職員処遇改善加算(Ⅴ(13)）※令和6年6月1日から</v>
      </c>
      <c r="B528" s="63">
        <f t="shared" si="48"/>
        <v>0</v>
      </c>
      <c r="C528" s="93"/>
      <c r="D528" s="131" t="s">
        <v>73</v>
      </c>
      <c r="E528" s="427" t="s">
        <v>413</v>
      </c>
      <c r="F528" s="427"/>
      <c r="G528" s="427"/>
      <c r="H528" s="161"/>
      <c r="I528" s="210"/>
      <c r="J528" s="439"/>
    </row>
    <row r="529" spans="1:10" ht="24.95" customHeight="1" x14ac:dyDescent="0.15">
      <c r="A529" s="42" t="str">
        <f t="shared" si="48"/>
        <v>介護職員処遇改善加算(Ⅴ(13)）※令和6年6月1日から</v>
      </c>
      <c r="B529" s="63">
        <f t="shared" si="48"/>
        <v>0</v>
      </c>
      <c r="C529" s="106"/>
      <c r="D529" s="132" t="s">
        <v>262</v>
      </c>
      <c r="E529" s="428" t="s">
        <v>410</v>
      </c>
      <c r="F529" s="428"/>
      <c r="G529" s="428"/>
      <c r="H529" s="161"/>
      <c r="I529" s="210"/>
      <c r="J529" s="439"/>
    </row>
    <row r="530" spans="1:10" ht="24.95" customHeight="1" x14ac:dyDescent="0.15">
      <c r="A530" s="42" t="str">
        <f t="shared" si="48"/>
        <v>介護職員処遇改善加算(Ⅴ(13)）※令和6年6月1日から</v>
      </c>
      <c r="B530" s="63">
        <f t="shared" si="48"/>
        <v>0</v>
      </c>
      <c r="C530" s="91" t="s">
        <v>66</v>
      </c>
      <c r="D530" s="404" t="s">
        <v>374</v>
      </c>
      <c r="E530" s="404"/>
      <c r="F530" s="404"/>
      <c r="G530" s="404"/>
      <c r="H530" s="168"/>
      <c r="I530" s="209" t="s">
        <v>44</v>
      </c>
      <c r="J530" s="439"/>
    </row>
    <row r="531" spans="1:10" ht="24.95" customHeight="1" x14ac:dyDescent="0.15">
      <c r="A531" s="42" t="str">
        <f t="shared" si="48"/>
        <v>介護職員処遇改善加算(Ⅴ(13)）※令和6年6月1日から</v>
      </c>
      <c r="B531" s="63">
        <f t="shared" si="48"/>
        <v>0</v>
      </c>
      <c r="C531" s="91" t="s">
        <v>209</v>
      </c>
      <c r="D531" s="404" t="s">
        <v>252</v>
      </c>
      <c r="E531" s="404"/>
      <c r="F531" s="404"/>
      <c r="G531" s="404"/>
      <c r="H531" s="168"/>
      <c r="I531" s="209" t="s">
        <v>44</v>
      </c>
      <c r="J531" s="439"/>
    </row>
    <row r="532" spans="1:10" ht="24.95" customHeight="1" x14ac:dyDescent="0.15">
      <c r="A532" s="42" t="str">
        <f t="shared" si="48"/>
        <v>介護職員処遇改善加算(Ⅴ(13)）※令和6年6月1日から</v>
      </c>
      <c r="B532" s="63">
        <f t="shared" si="48"/>
        <v>0</v>
      </c>
      <c r="C532" s="91" t="s">
        <v>279</v>
      </c>
      <c r="D532" s="404" t="s">
        <v>260</v>
      </c>
      <c r="E532" s="404"/>
      <c r="F532" s="404"/>
      <c r="G532" s="404"/>
      <c r="H532" s="168"/>
      <c r="I532" s="209" t="s">
        <v>44</v>
      </c>
      <c r="J532" s="439"/>
    </row>
    <row r="533" spans="1:10" ht="24.95" customHeight="1" x14ac:dyDescent="0.15">
      <c r="A533" s="42" t="str">
        <f t="shared" si="48"/>
        <v>介護職員処遇改善加算(Ⅴ(13)）※令和6年6月1日から</v>
      </c>
      <c r="B533" s="63">
        <f t="shared" si="48"/>
        <v>0</v>
      </c>
      <c r="C533" s="91" t="s">
        <v>306</v>
      </c>
      <c r="D533" s="404" t="s">
        <v>376</v>
      </c>
      <c r="E533" s="404"/>
      <c r="F533" s="404"/>
      <c r="G533" s="404"/>
      <c r="H533" s="168"/>
      <c r="I533" s="209" t="s">
        <v>44</v>
      </c>
      <c r="J533" s="439"/>
    </row>
    <row r="534" spans="1:10" ht="24.95" customHeight="1" x14ac:dyDescent="0.15">
      <c r="A534" s="42" t="str">
        <f t="shared" si="48"/>
        <v>介護職員処遇改善加算(Ⅴ(13)）※令和6年6月1日から</v>
      </c>
      <c r="B534" s="63">
        <f t="shared" si="48"/>
        <v>0</v>
      </c>
      <c r="C534" s="91" t="s">
        <v>101</v>
      </c>
      <c r="D534" s="404" t="s">
        <v>60</v>
      </c>
      <c r="E534" s="404"/>
      <c r="F534" s="404"/>
      <c r="G534" s="404"/>
      <c r="H534" s="168"/>
      <c r="I534" s="209" t="s">
        <v>67</v>
      </c>
      <c r="J534" s="439"/>
    </row>
    <row r="535" spans="1:10" ht="24.95" customHeight="1" x14ac:dyDescent="0.15">
      <c r="A535" s="42" t="str">
        <f t="shared" si="48"/>
        <v>介護職員処遇改善加算(Ⅴ(13)）※令和6年6月1日から</v>
      </c>
      <c r="B535" s="63">
        <f t="shared" si="48"/>
        <v>0</v>
      </c>
      <c r="C535" s="92" t="s">
        <v>362</v>
      </c>
      <c r="D535" s="404" t="s">
        <v>293</v>
      </c>
      <c r="E535" s="404"/>
      <c r="F535" s="404"/>
      <c r="G535" s="404"/>
      <c r="H535" s="168"/>
      <c r="I535" s="209" t="s">
        <v>50</v>
      </c>
      <c r="J535" s="439"/>
    </row>
    <row r="536" spans="1:10" ht="31.5" customHeight="1" x14ac:dyDescent="0.15">
      <c r="A536" s="42" t="str">
        <f t="shared" si="48"/>
        <v>介護職員処遇改善加算(Ⅴ(13)）※令和6年6月1日から</v>
      </c>
      <c r="B536" s="63">
        <f t="shared" si="48"/>
        <v>0</v>
      </c>
      <c r="C536" s="92" t="s">
        <v>369</v>
      </c>
      <c r="D536" s="408" t="s">
        <v>220</v>
      </c>
      <c r="E536" s="404"/>
      <c r="F536" s="404"/>
      <c r="G536" s="404"/>
      <c r="H536" s="171"/>
      <c r="I536" s="214" t="s">
        <v>44</v>
      </c>
      <c r="J536" s="439"/>
    </row>
    <row r="537" spans="1:10" ht="20.100000000000001" customHeight="1" x14ac:dyDescent="0.15">
      <c r="A537" s="42" t="str">
        <f t="shared" si="48"/>
        <v>介護職員処遇改善加算(Ⅴ(13)）※令和6年6月1日から</v>
      </c>
      <c r="B537" s="63">
        <f t="shared" si="48"/>
        <v>0</v>
      </c>
      <c r="C537" s="93" t="s">
        <v>312</v>
      </c>
      <c r="D537" s="395" t="s">
        <v>388</v>
      </c>
      <c r="E537" s="388"/>
      <c r="F537" s="388"/>
      <c r="G537" s="388"/>
      <c r="H537" s="161"/>
      <c r="I537" s="210"/>
      <c r="J537" s="439"/>
    </row>
    <row r="538" spans="1:10" ht="30" customHeight="1" x14ac:dyDescent="0.15">
      <c r="A538" s="42" t="str">
        <f t="shared" si="48"/>
        <v>介護職員処遇改善加算(Ⅴ(13)）※令和6年6月1日から</v>
      </c>
      <c r="B538" s="63">
        <f t="shared" si="48"/>
        <v>0</v>
      </c>
      <c r="C538" s="93"/>
      <c r="D538" s="133" t="s">
        <v>5</v>
      </c>
      <c r="E538" s="430" t="s">
        <v>288</v>
      </c>
      <c r="F538" s="430"/>
      <c r="G538" s="430"/>
      <c r="H538" s="185"/>
      <c r="I538" s="452" t="s">
        <v>432</v>
      </c>
      <c r="J538" s="439"/>
    </row>
    <row r="539" spans="1:10" ht="30" customHeight="1" x14ac:dyDescent="0.15">
      <c r="A539" s="42" t="str">
        <f t="shared" si="48"/>
        <v>介護職員処遇改善加算(Ⅴ(13)）※令和6年6月1日から</v>
      </c>
      <c r="B539" s="63">
        <f t="shared" si="48"/>
        <v>0</v>
      </c>
      <c r="C539" s="93"/>
      <c r="D539" s="125" t="s">
        <v>180</v>
      </c>
      <c r="E539" s="431" t="s">
        <v>41</v>
      </c>
      <c r="F539" s="431"/>
      <c r="G539" s="431"/>
      <c r="H539" s="171"/>
      <c r="I539" s="453"/>
      <c r="J539" s="439"/>
    </row>
    <row r="540" spans="1:10" ht="30" customHeight="1" x14ac:dyDescent="0.15">
      <c r="A540" s="45" t="str">
        <f t="shared" si="48"/>
        <v>介護職員処遇改善加算(Ⅴ(13)）※令和6年6月1日から</v>
      </c>
      <c r="B540" s="63">
        <f t="shared" si="48"/>
        <v>0</v>
      </c>
      <c r="C540" s="94" t="s">
        <v>373</v>
      </c>
      <c r="D540" s="432" t="s">
        <v>453</v>
      </c>
      <c r="E540" s="432"/>
      <c r="F540" s="432"/>
      <c r="G540" s="432"/>
      <c r="H540" s="183"/>
      <c r="I540" s="211" t="s">
        <v>7</v>
      </c>
      <c r="J540" s="439"/>
    </row>
    <row r="541" spans="1:10" ht="20.100000000000001" customHeight="1" x14ac:dyDescent="0.15">
      <c r="A541" s="44" t="str">
        <f t="shared" si="48"/>
        <v>介護職員処遇改善加算(Ⅴ(13)）※令和6年6月1日から</v>
      </c>
      <c r="B541" s="64">
        <f t="shared" si="48"/>
        <v>0</v>
      </c>
      <c r="C541" s="92"/>
      <c r="D541" s="87" t="s">
        <v>234</v>
      </c>
      <c r="E541" s="417" t="s">
        <v>405</v>
      </c>
      <c r="F541" s="417"/>
      <c r="G541" s="417"/>
      <c r="H541" s="164"/>
      <c r="I541" s="194"/>
      <c r="J541" s="440"/>
    </row>
    <row r="542" spans="1:10" ht="30" customHeight="1" x14ac:dyDescent="0.15">
      <c r="A542" s="31" t="s">
        <v>438</v>
      </c>
      <c r="B542" s="59"/>
      <c r="C542" s="93" t="s">
        <v>76</v>
      </c>
      <c r="D542" s="433" t="s">
        <v>238</v>
      </c>
      <c r="E542" s="433"/>
      <c r="F542" s="433"/>
      <c r="G542" s="433"/>
      <c r="H542" s="172"/>
      <c r="I542" s="195" t="s">
        <v>44</v>
      </c>
      <c r="J542" s="438" t="s">
        <v>290</v>
      </c>
    </row>
    <row r="543" spans="1:10" ht="24.95" customHeight="1" x14ac:dyDescent="0.15">
      <c r="A543" s="42" t="str">
        <f t="shared" ref="A543:B554" si="49">A542</f>
        <v>介護職員処遇改善加算(Ⅴ(14)）※令和6年6月1日から</v>
      </c>
      <c r="B543" s="63">
        <f t="shared" si="49"/>
        <v>0</v>
      </c>
      <c r="C543" s="91" t="s">
        <v>66</v>
      </c>
      <c r="D543" s="404" t="s">
        <v>374</v>
      </c>
      <c r="E543" s="404"/>
      <c r="F543" s="404"/>
      <c r="G543" s="404"/>
      <c r="H543" s="168"/>
      <c r="I543" s="209" t="s">
        <v>44</v>
      </c>
      <c r="J543" s="439"/>
    </row>
    <row r="544" spans="1:10" ht="24.95" customHeight="1" x14ac:dyDescent="0.15">
      <c r="A544" s="42" t="str">
        <f t="shared" si="49"/>
        <v>介護職員処遇改善加算(Ⅴ(14)）※令和6年6月1日から</v>
      </c>
      <c r="B544" s="63">
        <f t="shared" si="49"/>
        <v>0</v>
      </c>
      <c r="C544" s="91" t="s">
        <v>209</v>
      </c>
      <c r="D544" s="404" t="s">
        <v>252</v>
      </c>
      <c r="E544" s="404"/>
      <c r="F544" s="404"/>
      <c r="G544" s="404"/>
      <c r="H544" s="168"/>
      <c r="I544" s="209" t="s">
        <v>44</v>
      </c>
      <c r="J544" s="439"/>
    </row>
    <row r="545" spans="1:10" ht="24.95" customHeight="1" x14ac:dyDescent="0.15">
      <c r="A545" s="42" t="str">
        <f t="shared" si="49"/>
        <v>介護職員処遇改善加算(Ⅴ(14)）※令和6年6月1日から</v>
      </c>
      <c r="B545" s="63">
        <f t="shared" si="49"/>
        <v>0</v>
      </c>
      <c r="C545" s="91" t="s">
        <v>279</v>
      </c>
      <c r="D545" s="404" t="s">
        <v>260</v>
      </c>
      <c r="E545" s="404"/>
      <c r="F545" s="404"/>
      <c r="G545" s="404"/>
      <c r="H545" s="168"/>
      <c r="I545" s="209" t="s">
        <v>44</v>
      </c>
      <c r="J545" s="439"/>
    </row>
    <row r="546" spans="1:10" ht="24.95" customHeight="1" x14ac:dyDescent="0.15">
      <c r="A546" s="42" t="str">
        <f t="shared" si="49"/>
        <v>介護職員処遇改善加算(Ⅴ(14)）※令和6年6月1日から</v>
      </c>
      <c r="B546" s="63">
        <f t="shared" si="49"/>
        <v>0</v>
      </c>
      <c r="C546" s="91" t="s">
        <v>306</v>
      </c>
      <c r="D546" s="404" t="s">
        <v>376</v>
      </c>
      <c r="E546" s="404"/>
      <c r="F546" s="404"/>
      <c r="G546" s="404"/>
      <c r="H546" s="168"/>
      <c r="I546" s="209" t="s">
        <v>44</v>
      </c>
      <c r="J546" s="439"/>
    </row>
    <row r="547" spans="1:10" ht="24.95" customHeight="1" x14ac:dyDescent="0.15">
      <c r="A547" s="43" t="str">
        <f t="shared" si="49"/>
        <v>介護職員処遇改善加算(Ⅴ(14)）※令和6年6月1日から</v>
      </c>
      <c r="B547" s="63">
        <f t="shared" si="49"/>
        <v>0</v>
      </c>
      <c r="C547" s="91" t="s">
        <v>101</v>
      </c>
      <c r="D547" s="404" t="s">
        <v>60</v>
      </c>
      <c r="E547" s="404"/>
      <c r="F547" s="404"/>
      <c r="G547" s="404"/>
      <c r="H547" s="168"/>
      <c r="I547" s="209" t="s">
        <v>67</v>
      </c>
      <c r="J547" s="439"/>
    </row>
    <row r="548" spans="1:10" ht="24.95" customHeight="1" x14ac:dyDescent="0.15">
      <c r="A548" s="42" t="str">
        <f t="shared" si="49"/>
        <v>介護職員処遇改善加算(Ⅴ(14)）※令和6年6月1日から</v>
      </c>
      <c r="B548" s="63">
        <f t="shared" si="49"/>
        <v>0</v>
      </c>
      <c r="C548" s="92" t="s">
        <v>362</v>
      </c>
      <c r="D548" s="404" t="s">
        <v>293</v>
      </c>
      <c r="E548" s="404"/>
      <c r="F548" s="404"/>
      <c r="G548" s="404"/>
      <c r="H548" s="168"/>
      <c r="I548" s="209" t="s">
        <v>50</v>
      </c>
      <c r="J548" s="439"/>
    </row>
    <row r="549" spans="1:10" ht="31.5" customHeight="1" x14ac:dyDescent="0.15">
      <c r="A549" s="42" t="str">
        <f t="shared" si="49"/>
        <v>介護職員処遇改善加算(Ⅴ(14)）※令和6年6月1日から</v>
      </c>
      <c r="B549" s="63">
        <f t="shared" si="49"/>
        <v>0</v>
      </c>
      <c r="C549" s="92" t="s">
        <v>369</v>
      </c>
      <c r="D549" s="408" t="s">
        <v>220</v>
      </c>
      <c r="E549" s="404"/>
      <c r="F549" s="404"/>
      <c r="G549" s="404"/>
      <c r="H549" s="171"/>
      <c r="I549" s="214" t="s">
        <v>44</v>
      </c>
      <c r="J549" s="439"/>
    </row>
    <row r="550" spans="1:10" ht="20.100000000000001" customHeight="1" x14ac:dyDescent="0.15">
      <c r="A550" s="42" t="str">
        <f t="shared" si="49"/>
        <v>介護職員処遇改善加算(Ⅴ(14)）※令和6年6月1日から</v>
      </c>
      <c r="B550" s="63">
        <f t="shared" si="49"/>
        <v>0</v>
      </c>
      <c r="C550" s="93" t="s">
        <v>312</v>
      </c>
      <c r="D550" s="395" t="s">
        <v>388</v>
      </c>
      <c r="E550" s="388"/>
      <c r="F550" s="388"/>
      <c r="G550" s="388"/>
      <c r="H550" s="161"/>
      <c r="I550" s="210"/>
      <c r="J550" s="439"/>
    </row>
    <row r="551" spans="1:10" ht="30" customHeight="1" x14ac:dyDescent="0.15">
      <c r="A551" s="42" t="str">
        <f t="shared" si="49"/>
        <v>介護職員処遇改善加算(Ⅴ(14)）※令和6年6月1日から</v>
      </c>
      <c r="B551" s="63">
        <f t="shared" si="49"/>
        <v>0</v>
      </c>
      <c r="C551" s="93"/>
      <c r="D551" s="122" t="s">
        <v>5</v>
      </c>
      <c r="E551" s="406" t="s">
        <v>288</v>
      </c>
      <c r="F551" s="406"/>
      <c r="G551" s="406"/>
      <c r="H551" s="169"/>
      <c r="I551" s="452" t="s">
        <v>432</v>
      </c>
      <c r="J551" s="439"/>
    </row>
    <row r="552" spans="1:10" ht="30" customHeight="1" x14ac:dyDescent="0.15">
      <c r="A552" s="42" t="str">
        <f t="shared" si="49"/>
        <v>介護職員処遇改善加算(Ⅴ(14)）※令和6年6月1日から</v>
      </c>
      <c r="B552" s="63">
        <f t="shared" si="49"/>
        <v>0</v>
      </c>
      <c r="C552" s="92"/>
      <c r="D552" s="123" t="s">
        <v>180</v>
      </c>
      <c r="E552" s="407" t="s">
        <v>41</v>
      </c>
      <c r="F552" s="407"/>
      <c r="G552" s="407"/>
      <c r="H552" s="170"/>
      <c r="I552" s="455"/>
      <c r="J552" s="439"/>
    </row>
    <row r="553" spans="1:10" ht="30" customHeight="1" x14ac:dyDescent="0.15">
      <c r="A553" s="42" t="str">
        <f t="shared" si="49"/>
        <v>介護職員処遇改善加算(Ⅴ(14)）※令和6年6月1日から</v>
      </c>
      <c r="B553" s="63">
        <f t="shared" si="49"/>
        <v>0</v>
      </c>
      <c r="C553" s="94" t="s">
        <v>373</v>
      </c>
      <c r="D553" s="416" t="s">
        <v>247</v>
      </c>
      <c r="E553" s="416"/>
      <c r="F553" s="416"/>
      <c r="G553" s="416"/>
      <c r="H553" s="183"/>
      <c r="I553" s="211" t="s">
        <v>7</v>
      </c>
      <c r="J553" s="439"/>
    </row>
    <row r="554" spans="1:10" ht="20.100000000000001" customHeight="1" x14ac:dyDescent="0.15">
      <c r="A554" s="42" t="str">
        <f t="shared" si="49"/>
        <v>介護職員処遇改善加算(Ⅴ(14)）※令和6年6月1日から</v>
      </c>
      <c r="B554" s="63">
        <f t="shared" si="49"/>
        <v>0</v>
      </c>
      <c r="C554" s="93"/>
      <c r="D554" s="95" t="s">
        <v>234</v>
      </c>
      <c r="E554" s="399" t="s">
        <v>405</v>
      </c>
      <c r="F554" s="399"/>
      <c r="G554" s="399"/>
      <c r="H554" s="161"/>
      <c r="I554" s="210"/>
      <c r="J554" s="439"/>
    </row>
    <row r="555" spans="1:10" ht="30" customHeight="1" x14ac:dyDescent="0.15">
      <c r="A555" s="47" t="s">
        <v>439</v>
      </c>
      <c r="B555" s="65"/>
      <c r="C555" s="434" t="s">
        <v>211</v>
      </c>
      <c r="D555" s="434"/>
      <c r="E555" s="434"/>
      <c r="F555" s="434"/>
      <c r="G555" s="434"/>
      <c r="H555" s="187"/>
      <c r="I555" s="223"/>
      <c r="J555" s="459"/>
    </row>
    <row r="556" spans="1:10" ht="20.100000000000001" customHeight="1" x14ac:dyDescent="0.15">
      <c r="A556" s="48" t="str">
        <f t="shared" ref="A556:B582" si="50">A555</f>
        <v>介護職員処遇改善加算Ⅰ～Ｖ※令和6年6月1日から</v>
      </c>
      <c r="B556" s="63">
        <f t="shared" si="50"/>
        <v>0</v>
      </c>
      <c r="C556" s="94" t="s">
        <v>73</v>
      </c>
      <c r="D556" s="416" t="s">
        <v>298</v>
      </c>
      <c r="E556" s="416"/>
      <c r="F556" s="416"/>
      <c r="G556" s="416"/>
      <c r="H556" s="188"/>
      <c r="I556" s="224"/>
      <c r="J556" s="460"/>
    </row>
    <row r="557" spans="1:10" ht="30" customHeight="1" x14ac:dyDescent="0.15">
      <c r="A557" s="48" t="str">
        <f t="shared" si="50"/>
        <v>介護職員処遇改善加算Ⅰ～Ｖ※令和6年6月1日から</v>
      </c>
      <c r="B557" s="63">
        <f t="shared" si="50"/>
        <v>0</v>
      </c>
      <c r="C557" s="93"/>
      <c r="D557" s="122" t="s">
        <v>390</v>
      </c>
      <c r="E557" s="435" t="s">
        <v>406</v>
      </c>
      <c r="F557" s="435"/>
      <c r="G557" s="435"/>
      <c r="H557" s="169"/>
      <c r="I557" s="225" t="s">
        <v>7</v>
      </c>
      <c r="J557" s="460"/>
    </row>
    <row r="558" spans="1:10" ht="30" customHeight="1" x14ac:dyDescent="0.15">
      <c r="A558" s="48" t="str">
        <f t="shared" si="50"/>
        <v>介護職員処遇改善加算Ⅰ～Ｖ※令和6年6月1日から</v>
      </c>
      <c r="B558" s="63">
        <f t="shared" si="50"/>
        <v>0</v>
      </c>
      <c r="C558" s="93"/>
      <c r="D558" s="122" t="s">
        <v>391</v>
      </c>
      <c r="E558" s="435" t="s">
        <v>347</v>
      </c>
      <c r="F558" s="435"/>
      <c r="G558" s="435"/>
      <c r="H558" s="169"/>
      <c r="I558" s="225" t="s">
        <v>7</v>
      </c>
      <c r="J558" s="460"/>
    </row>
    <row r="559" spans="1:10" ht="30" customHeight="1" x14ac:dyDescent="0.15">
      <c r="A559" s="48" t="str">
        <f t="shared" si="50"/>
        <v>介護職員処遇改善加算Ⅰ～Ｖ※令和6年6月1日から</v>
      </c>
      <c r="B559" s="63">
        <f t="shared" si="50"/>
        <v>0</v>
      </c>
      <c r="C559" s="93"/>
      <c r="D559" s="122" t="s">
        <v>350</v>
      </c>
      <c r="E559" s="435" t="s">
        <v>30</v>
      </c>
      <c r="F559" s="435"/>
      <c r="G559" s="435"/>
      <c r="H559" s="169"/>
      <c r="I559" s="225" t="s">
        <v>7</v>
      </c>
      <c r="J559" s="460"/>
    </row>
    <row r="560" spans="1:10" ht="30" customHeight="1" x14ac:dyDescent="0.15">
      <c r="A560" s="48" t="str">
        <f t="shared" si="50"/>
        <v>介護職員処遇改善加算Ⅰ～Ｖ※令和6年6月1日から</v>
      </c>
      <c r="B560" s="63">
        <f t="shared" si="50"/>
        <v>0</v>
      </c>
      <c r="C560" s="92"/>
      <c r="D560" s="123" t="s">
        <v>1</v>
      </c>
      <c r="E560" s="436" t="s">
        <v>414</v>
      </c>
      <c r="F560" s="436"/>
      <c r="G560" s="436"/>
      <c r="H560" s="170"/>
      <c r="I560" s="226" t="s">
        <v>7</v>
      </c>
      <c r="J560" s="460"/>
    </row>
    <row r="561" spans="1:10" ht="20.100000000000001" customHeight="1" x14ac:dyDescent="0.15">
      <c r="A561" s="48" t="str">
        <f t="shared" si="50"/>
        <v>介護職員処遇改善加算Ⅰ～Ｖ※令和6年6月1日から</v>
      </c>
      <c r="B561" s="63">
        <f t="shared" si="50"/>
        <v>0</v>
      </c>
      <c r="C561" s="93" t="s">
        <v>262</v>
      </c>
      <c r="D561" s="399" t="s">
        <v>82</v>
      </c>
      <c r="E561" s="399"/>
      <c r="F561" s="399"/>
      <c r="G561" s="399"/>
      <c r="H561" s="161"/>
      <c r="I561" s="227"/>
      <c r="J561" s="460"/>
    </row>
    <row r="562" spans="1:10" ht="60" customHeight="1" x14ac:dyDescent="0.15">
      <c r="A562" s="49" t="str">
        <f t="shared" si="50"/>
        <v>介護職員処遇改善加算Ⅰ～Ｖ※令和6年6月1日から</v>
      </c>
      <c r="B562" s="59">
        <f t="shared" si="50"/>
        <v>0</v>
      </c>
      <c r="C562" s="93"/>
      <c r="D562" s="122" t="s">
        <v>62</v>
      </c>
      <c r="E562" s="435" t="s">
        <v>174</v>
      </c>
      <c r="F562" s="435"/>
      <c r="G562" s="435"/>
      <c r="H562" s="169"/>
      <c r="I562" s="225" t="s">
        <v>7</v>
      </c>
      <c r="J562" s="460"/>
    </row>
    <row r="563" spans="1:10" ht="30" customHeight="1" x14ac:dyDescent="0.15">
      <c r="A563" s="48" t="str">
        <f t="shared" si="50"/>
        <v>介護職員処遇改善加算Ⅰ～Ｖ※令和6年6月1日から</v>
      </c>
      <c r="B563" s="63">
        <f t="shared" si="50"/>
        <v>0</v>
      </c>
      <c r="C563" s="93"/>
      <c r="D563" s="122" t="s">
        <v>391</v>
      </c>
      <c r="E563" s="435" t="s">
        <v>159</v>
      </c>
      <c r="F563" s="435"/>
      <c r="G563" s="435"/>
      <c r="H563" s="169"/>
      <c r="I563" s="225" t="s">
        <v>7</v>
      </c>
      <c r="J563" s="460"/>
    </row>
    <row r="564" spans="1:10" ht="30" customHeight="1" x14ac:dyDescent="0.15">
      <c r="A564" s="48" t="str">
        <f t="shared" si="50"/>
        <v>介護職員処遇改善加算Ⅰ～Ｖ※令和6年6月1日から</v>
      </c>
      <c r="B564" s="63">
        <f t="shared" si="50"/>
        <v>0</v>
      </c>
      <c r="C564" s="93"/>
      <c r="D564" s="122" t="s">
        <v>392</v>
      </c>
      <c r="E564" s="435" t="s">
        <v>215</v>
      </c>
      <c r="F564" s="435"/>
      <c r="G564" s="435"/>
      <c r="H564" s="169"/>
      <c r="I564" s="225" t="s">
        <v>7</v>
      </c>
      <c r="J564" s="460"/>
    </row>
    <row r="565" spans="1:10" ht="30" customHeight="1" x14ac:dyDescent="0.15">
      <c r="A565" s="48" t="str">
        <f t="shared" si="50"/>
        <v>介護職員処遇改善加算Ⅰ～Ｖ※令和6年6月1日から</v>
      </c>
      <c r="B565" s="63">
        <f t="shared" si="50"/>
        <v>0</v>
      </c>
      <c r="C565" s="92"/>
      <c r="D565" s="123" t="s">
        <v>393</v>
      </c>
      <c r="E565" s="436" t="s">
        <v>126</v>
      </c>
      <c r="F565" s="436"/>
      <c r="G565" s="436"/>
      <c r="H565" s="170"/>
      <c r="I565" s="226" t="s">
        <v>7</v>
      </c>
      <c r="J565" s="460"/>
    </row>
    <row r="566" spans="1:10" ht="20.100000000000001" customHeight="1" x14ac:dyDescent="0.15">
      <c r="A566" s="48" t="str">
        <f t="shared" si="50"/>
        <v>介護職員処遇改善加算Ⅰ～Ｖ※令和6年6月1日から</v>
      </c>
      <c r="B566" s="63">
        <f t="shared" si="50"/>
        <v>0</v>
      </c>
      <c r="C566" s="93" t="s">
        <v>56</v>
      </c>
      <c r="D566" s="399" t="s">
        <v>27</v>
      </c>
      <c r="E566" s="399"/>
      <c r="F566" s="399"/>
      <c r="G566" s="399"/>
      <c r="H566" s="161"/>
      <c r="I566" s="227"/>
      <c r="J566" s="460"/>
    </row>
    <row r="567" spans="1:10" ht="30" customHeight="1" x14ac:dyDescent="0.15">
      <c r="A567" s="48" t="str">
        <f t="shared" si="50"/>
        <v>介護職員処遇改善加算Ⅰ～Ｖ※令和6年6月1日から</v>
      </c>
      <c r="B567" s="63">
        <f t="shared" si="50"/>
        <v>0</v>
      </c>
      <c r="C567" s="93"/>
      <c r="D567" s="122" t="s">
        <v>394</v>
      </c>
      <c r="E567" s="435" t="s">
        <v>415</v>
      </c>
      <c r="F567" s="435"/>
      <c r="G567" s="435"/>
      <c r="H567" s="169"/>
      <c r="I567" s="225" t="s">
        <v>7</v>
      </c>
      <c r="J567" s="460"/>
    </row>
    <row r="568" spans="1:10" ht="45" customHeight="1" x14ac:dyDescent="0.15">
      <c r="A568" s="48" t="str">
        <f t="shared" si="50"/>
        <v>介護職員処遇改善加算Ⅰ～Ｖ※令和6年6月1日から</v>
      </c>
      <c r="B568" s="63">
        <f t="shared" si="50"/>
        <v>0</v>
      </c>
      <c r="C568" s="93"/>
      <c r="D568" s="122" t="s">
        <v>151</v>
      </c>
      <c r="E568" s="435" t="s">
        <v>218</v>
      </c>
      <c r="F568" s="435"/>
      <c r="G568" s="435"/>
      <c r="H568" s="169"/>
      <c r="I568" s="225" t="s">
        <v>7</v>
      </c>
      <c r="J568" s="460"/>
    </row>
    <row r="569" spans="1:10" ht="24.95" customHeight="1" x14ac:dyDescent="0.15">
      <c r="A569" s="48" t="str">
        <f t="shared" si="50"/>
        <v>介護職員処遇改善加算Ⅰ～Ｖ※令和6年6月1日から</v>
      </c>
      <c r="B569" s="63">
        <f t="shared" si="50"/>
        <v>0</v>
      </c>
      <c r="C569" s="93"/>
      <c r="D569" s="122" t="s">
        <v>350</v>
      </c>
      <c r="E569" s="435" t="s">
        <v>172</v>
      </c>
      <c r="F569" s="435"/>
      <c r="G569" s="435"/>
      <c r="H569" s="169"/>
      <c r="I569" s="225" t="s">
        <v>7</v>
      </c>
      <c r="J569" s="460"/>
    </row>
    <row r="570" spans="1:10" ht="30" customHeight="1" x14ac:dyDescent="0.15">
      <c r="A570" s="48" t="str">
        <f t="shared" si="50"/>
        <v>介護職員処遇改善加算Ⅰ～Ｖ※令和6年6月1日から</v>
      </c>
      <c r="B570" s="63">
        <f t="shared" si="50"/>
        <v>0</v>
      </c>
      <c r="C570" s="92"/>
      <c r="D570" s="123" t="s">
        <v>393</v>
      </c>
      <c r="E570" s="436" t="s">
        <v>282</v>
      </c>
      <c r="F570" s="436"/>
      <c r="G570" s="436"/>
      <c r="H570" s="170"/>
      <c r="I570" s="226" t="s">
        <v>7</v>
      </c>
      <c r="J570" s="460"/>
    </row>
    <row r="571" spans="1:10" ht="20.100000000000001" customHeight="1" x14ac:dyDescent="0.15">
      <c r="A571" s="48" t="str">
        <f t="shared" si="50"/>
        <v>介護職員処遇改善加算Ⅰ～Ｖ※令和6年6月1日から</v>
      </c>
      <c r="B571" s="63">
        <f t="shared" si="50"/>
        <v>0</v>
      </c>
      <c r="C571" s="93" t="s">
        <v>263</v>
      </c>
      <c r="D571" s="399" t="s">
        <v>229</v>
      </c>
      <c r="E571" s="399"/>
      <c r="F571" s="399"/>
      <c r="G571" s="399"/>
      <c r="H571" s="161"/>
      <c r="I571" s="227"/>
      <c r="J571" s="460"/>
    </row>
    <row r="572" spans="1:10" ht="45" customHeight="1" x14ac:dyDescent="0.15">
      <c r="A572" s="48" t="str">
        <f t="shared" si="50"/>
        <v>介護職員処遇改善加算Ⅰ～Ｖ※令和6年6月1日から</v>
      </c>
      <c r="B572" s="63">
        <f t="shared" si="50"/>
        <v>0</v>
      </c>
      <c r="C572" s="93"/>
      <c r="D572" s="122" t="s">
        <v>202</v>
      </c>
      <c r="E572" s="435" t="s">
        <v>113</v>
      </c>
      <c r="F572" s="435"/>
      <c r="G572" s="435"/>
      <c r="H572" s="169"/>
      <c r="I572" s="225" t="s">
        <v>7</v>
      </c>
      <c r="J572" s="460"/>
    </row>
    <row r="573" spans="1:10" ht="45" customHeight="1" x14ac:dyDescent="0.15">
      <c r="A573" s="48" t="str">
        <f t="shared" si="50"/>
        <v>介護職員処遇改善加算Ⅰ～Ｖ※令和6年6月1日から</v>
      </c>
      <c r="B573" s="63">
        <f t="shared" si="50"/>
        <v>0</v>
      </c>
      <c r="C573" s="93"/>
      <c r="D573" s="122" t="s">
        <v>151</v>
      </c>
      <c r="E573" s="435" t="s">
        <v>204</v>
      </c>
      <c r="F573" s="435"/>
      <c r="G573" s="435"/>
      <c r="H573" s="169"/>
      <c r="I573" s="225" t="s">
        <v>7</v>
      </c>
      <c r="J573" s="460"/>
    </row>
    <row r="574" spans="1:10" ht="24.95" customHeight="1" x14ac:dyDescent="0.15">
      <c r="A574" s="48" t="str">
        <f t="shared" si="50"/>
        <v>介護職員処遇改善加算Ⅰ～Ｖ※令和6年6月1日から</v>
      </c>
      <c r="B574" s="63">
        <f t="shared" si="50"/>
        <v>0</v>
      </c>
      <c r="C574" s="93"/>
      <c r="D574" s="122" t="s">
        <v>350</v>
      </c>
      <c r="E574" s="435" t="s">
        <v>416</v>
      </c>
      <c r="F574" s="435"/>
      <c r="G574" s="435"/>
      <c r="H574" s="169"/>
      <c r="I574" s="225" t="s">
        <v>7</v>
      </c>
      <c r="J574" s="460"/>
    </row>
    <row r="575" spans="1:10" ht="30" customHeight="1" x14ac:dyDescent="0.15">
      <c r="A575" s="48" t="str">
        <f t="shared" si="50"/>
        <v>介護職員処遇改善加算Ⅰ～Ｖ※令和6年6月1日から</v>
      </c>
      <c r="B575" s="63">
        <f t="shared" si="50"/>
        <v>0</v>
      </c>
      <c r="C575" s="92"/>
      <c r="D575" s="123" t="s">
        <v>393</v>
      </c>
      <c r="E575" s="436" t="s">
        <v>132</v>
      </c>
      <c r="F575" s="436"/>
      <c r="G575" s="436"/>
      <c r="H575" s="170"/>
      <c r="I575" s="226" t="s">
        <v>7</v>
      </c>
      <c r="J575" s="460"/>
    </row>
    <row r="576" spans="1:10" ht="20.100000000000001" customHeight="1" x14ac:dyDescent="0.15">
      <c r="A576" s="48" t="str">
        <f t="shared" si="50"/>
        <v>介護職員処遇改善加算Ⅰ～Ｖ※令和6年6月1日から</v>
      </c>
      <c r="B576" s="63">
        <f t="shared" si="50"/>
        <v>0</v>
      </c>
      <c r="C576" s="93" t="s">
        <v>155</v>
      </c>
      <c r="D576" s="399" t="s">
        <v>395</v>
      </c>
      <c r="E576" s="399"/>
      <c r="F576" s="399"/>
      <c r="G576" s="399"/>
      <c r="H576" s="161"/>
      <c r="I576" s="227"/>
      <c r="J576" s="460"/>
    </row>
    <row r="577" spans="1:10" ht="45" customHeight="1" x14ac:dyDescent="0.15">
      <c r="A577" s="48" t="str">
        <f t="shared" si="50"/>
        <v>介護職員処遇改善加算Ⅰ～Ｖ※令和6年6月1日から</v>
      </c>
      <c r="B577" s="63">
        <f t="shared" si="50"/>
        <v>0</v>
      </c>
      <c r="C577" s="93"/>
      <c r="D577" s="122" t="s">
        <v>202</v>
      </c>
      <c r="E577" s="435" t="s">
        <v>191</v>
      </c>
      <c r="F577" s="435"/>
      <c r="G577" s="435"/>
      <c r="H577" s="169"/>
      <c r="I577" s="225" t="s">
        <v>7</v>
      </c>
      <c r="J577" s="460"/>
    </row>
    <row r="578" spans="1:10" ht="45" customHeight="1" x14ac:dyDescent="0.15">
      <c r="A578" s="48" t="str">
        <f t="shared" si="50"/>
        <v>介護職員処遇改善加算Ⅰ～Ｖ※令和6年6月1日から</v>
      </c>
      <c r="B578" s="63">
        <f t="shared" si="50"/>
        <v>0</v>
      </c>
      <c r="C578" s="93"/>
      <c r="D578" s="122" t="s">
        <v>151</v>
      </c>
      <c r="E578" s="435" t="s">
        <v>197</v>
      </c>
      <c r="F578" s="435"/>
      <c r="G578" s="435"/>
      <c r="H578" s="169"/>
      <c r="I578" s="225" t="s">
        <v>7</v>
      </c>
      <c r="J578" s="460"/>
    </row>
    <row r="579" spans="1:10" ht="45" customHeight="1" x14ac:dyDescent="0.15">
      <c r="A579" s="48" t="str">
        <f t="shared" si="50"/>
        <v>介護職員処遇改善加算Ⅰ～Ｖ※令和6年6月1日から</v>
      </c>
      <c r="B579" s="63">
        <f t="shared" si="50"/>
        <v>0</v>
      </c>
      <c r="C579" s="93"/>
      <c r="D579" s="122" t="s">
        <v>8</v>
      </c>
      <c r="E579" s="435" t="s">
        <v>275</v>
      </c>
      <c r="F579" s="435"/>
      <c r="G579" s="435"/>
      <c r="H579" s="169"/>
      <c r="I579" s="225" t="s">
        <v>7</v>
      </c>
      <c r="J579" s="460"/>
    </row>
    <row r="580" spans="1:10" ht="30" customHeight="1" x14ac:dyDescent="0.15">
      <c r="A580" s="48" t="str">
        <f t="shared" si="50"/>
        <v>介護職員処遇改善加算Ⅰ～Ｖ※令和6年6月1日から</v>
      </c>
      <c r="B580" s="63">
        <f t="shared" si="50"/>
        <v>0</v>
      </c>
      <c r="C580" s="92"/>
      <c r="D580" s="123" t="s">
        <v>393</v>
      </c>
      <c r="E580" s="436" t="s">
        <v>402</v>
      </c>
      <c r="F580" s="436"/>
      <c r="G580" s="436"/>
      <c r="H580" s="170"/>
      <c r="I580" s="226" t="s">
        <v>7</v>
      </c>
      <c r="J580" s="460"/>
    </row>
    <row r="581" spans="1:10" ht="20.100000000000001" customHeight="1" x14ac:dyDescent="0.15">
      <c r="A581" s="48" t="str">
        <f t="shared" si="50"/>
        <v>介護職員処遇改善加算Ⅰ～Ｖ※令和6年6月1日から</v>
      </c>
      <c r="B581" s="63">
        <f t="shared" si="50"/>
        <v>0</v>
      </c>
      <c r="C581" s="93" t="s">
        <v>63</v>
      </c>
      <c r="D581" s="399" t="s">
        <v>396</v>
      </c>
      <c r="E581" s="399"/>
      <c r="F581" s="399"/>
      <c r="G581" s="399"/>
      <c r="H581" s="161"/>
      <c r="I581" s="227"/>
      <c r="J581" s="460"/>
    </row>
    <row r="582" spans="1:10" ht="45" customHeight="1" x14ac:dyDescent="0.15">
      <c r="A582" s="48" t="str">
        <f t="shared" si="50"/>
        <v>介護職員処遇改善加算Ⅰ～Ｖ※令和6年6月1日から</v>
      </c>
      <c r="B582" s="63">
        <f t="shared" si="50"/>
        <v>0</v>
      </c>
      <c r="C582" s="93"/>
      <c r="D582" s="122" t="s">
        <v>202</v>
      </c>
      <c r="E582" s="435" t="s">
        <v>84</v>
      </c>
      <c r="F582" s="435"/>
      <c r="G582" s="435"/>
      <c r="H582" s="169"/>
      <c r="I582" s="225" t="s">
        <v>7</v>
      </c>
      <c r="J582" s="460"/>
    </row>
    <row r="583" spans="1:10" ht="30" customHeight="1" x14ac:dyDescent="0.15">
      <c r="A583" s="48" t="s">
        <v>352</v>
      </c>
      <c r="B583" s="63">
        <f>B582</f>
        <v>0</v>
      </c>
      <c r="C583" s="93"/>
      <c r="D583" s="122" t="s">
        <v>14</v>
      </c>
      <c r="E583" s="435" t="s">
        <v>222</v>
      </c>
      <c r="F583" s="435"/>
      <c r="G583" s="435"/>
      <c r="H583" s="169"/>
      <c r="I583" s="225" t="s">
        <v>7</v>
      </c>
      <c r="J583" s="460"/>
    </row>
    <row r="584" spans="1:10" ht="30" customHeight="1" x14ac:dyDescent="0.15">
      <c r="A584" s="48" t="str">
        <f>A583</f>
        <v>介護職員処遇改善加算Ⅰ～Ｖ※令和6年6月1日から</v>
      </c>
      <c r="B584" s="63">
        <f>B583</f>
        <v>0</v>
      </c>
      <c r="C584" s="93"/>
      <c r="D584" s="122" t="s">
        <v>392</v>
      </c>
      <c r="E584" s="435" t="s">
        <v>130</v>
      </c>
      <c r="F584" s="435"/>
      <c r="G584" s="435"/>
      <c r="H584" s="169"/>
      <c r="I584" s="225" t="s">
        <v>7</v>
      </c>
      <c r="J584" s="460"/>
    </row>
    <row r="585" spans="1:10" ht="30" customHeight="1" x14ac:dyDescent="0.15">
      <c r="A585" s="50" t="str">
        <f>A584</f>
        <v>介護職員処遇改善加算Ⅰ～Ｖ※令和6年6月1日から</v>
      </c>
      <c r="B585" s="66">
        <f>B584</f>
        <v>0</v>
      </c>
      <c r="C585" s="107"/>
      <c r="D585" s="134" t="s">
        <v>393</v>
      </c>
      <c r="E585" s="437" t="s">
        <v>418</v>
      </c>
      <c r="F585" s="437"/>
      <c r="G585" s="437"/>
      <c r="H585" s="189"/>
      <c r="I585" s="228" t="s">
        <v>7</v>
      </c>
      <c r="J585" s="461"/>
    </row>
    <row r="586" spans="1:10" ht="24.95" customHeight="1" x14ac:dyDescent="0.15">
      <c r="B586" s="67"/>
    </row>
    <row r="587" spans="1:10" ht="24.95" customHeight="1" x14ac:dyDescent="0.15">
      <c r="B587" s="67"/>
    </row>
    <row r="588" spans="1:10" ht="24.95" customHeight="1" x14ac:dyDescent="0.15">
      <c r="B588" s="67"/>
    </row>
    <row r="589" spans="1:10" ht="24.95" customHeight="1" x14ac:dyDescent="0.15">
      <c r="B589" s="67"/>
    </row>
    <row r="590" spans="1:10" ht="24.95" customHeight="1" x14ac:dyDescent="0.15">
      <c r="B590" s="67"/>
    </row>
    <row r="591" spans="1:10" ht="24.95" customHeight="1" x14ac:dyDescent="0.15">
      <c r="B591" s="67"/>
    </row>
    <row r="592" spans="1:10" ht="24.95" customHeight="1" x14ac:dyDescent="0.15">
      <c r="B592" s="67"/>
    </row>
    <row r="593" spans="2:2" ht="24.95" customHeight="1" x14ac:dyDescent="0.15">
      <c r="B593" s="67"/>
    </row>
    <row r="594" spans="2:2" ht="24.95" customHeight="1" x14ac:dyDescent="0.15">
      <c r="B594" s="67"/>
    </row>
    <row r="595" spans="2:2" ht="24.95" customHeight="1" x14ac:dyDescent="0.15">
      <c r="B595" s="67"/>
    </row>
    <row r="596" spans="2:2" ht="24.95" customHeight="1" x14ac:dyDescent="0.15">
      <c r="B596" s="67"/>
    </row>
    <row r="597" spans="2:2" ht="24.95" customHeight="1" x14ac:dyDescent="0.15">
      <c r="B597" s="67"/>
    </row>
    <row r="598" spans="2:2" ht="24.95" customHeight="1" x14ac:dyDescent="0.15">
      <c r="B598" s="67"/>
    </row>
    <row r="599" spans="2:2" ht="24.95" customHeight="1" x14ac:dyDescent="0.15">
      <c r="B599" s="67"/>
    </row>
    <row r="600" spans="2:2" ht="24.95" customHeight="1" x14ac:dyDescent="0.15">
      <c r="B600" s="67"/>
    </row>
    <row r="601" spans="2:2" ht="24.95" customHeight="1" x14ac:dyDescent="0.15">
      <c r="B601" s="67"/>
    </row>
    <row r="602" spans="2:2" ht="24.95" customHeight="1" x14ac:dyDescent="0.15">
      <c r="B602" s="67"/>
    </row>
    <row r="603" spans="2:2" ht="24.95" customHeight="1" x14ac:dyDescent="0.15">
      <c r="B603" s="67"/>
    </row>
    <row r="604" spans="2:2" ht="24.95" customHeight="1" x14ac:dyDescent="0.15">
      <c r="B604" s="67"/>
    </row>
    <row r="605" spans="2:2" ht="24.95" customHeight="1" x14ac:dyDescent="0.15">
      <c r="B605" s="67"/>
    </row>
    <row r="606" spans="2:2" ht="24.95" customHeight="1" x14ac:dyDescent="0.15">
      <c r="B606" s="67"/>
    </row>
    <row r="607" spans="2:2" ht="24.95" customHeight="1" x14ac:dyDescent="0.15">
      <c r="B607" s="67"/>
    </row>
    <row r="608" spans="2:2" ht="24.95" customHeight="1" x14ac:dyDescent="0.15">
      <c r="B608" s="67"/>
    </row>
    <row r="609" spans="2:2" ht="24.95" customHeight="1" x14ac:dyDescent="0.15">
      <c r="B609" s="67"/>
    </row>
    <row r="610" spans="2:2" ht="24.95" customHeight="1" x14ac:dyDescent="0.15">
      <c r="B610" s="67"/>
    </row>
    <row r="611" spans="2:2" ht="24.95" customHeight="1" x14ac:dyDescent="0.15">
      <c r="B611" s="67"/>
    </row>
    <row r="612" spans="2:2" ht="24.95" customHeight="1" x14ac:dyDescent="0.15">
      <c r="B612" s="67"/>
    </row>
    <row r="613" spans="2:2" ht="24.95" customHeight="1" x14ac:dyDescent="0.15">
      <c r="B613" s="67"/>
    </row>
    <row r="614" spans="2:2" ht="24.95" customHeight="1" x14ac:dyDescent="0.15">
      <c r="B614" s="67"/>
    </row>
    <row r="615" spans="2:2" ht="24.95" customHeight="1" x14ac:dyDescent="0.15">
      <c r="B615" s="67"/>
    </row>
    <row r="616" spans="2:2" ht="24.95" customHeight="1" x14ac:dyDescent="0.15">
      <c r="B616" s="67"/>
    </row>
    <row r="617" spans="2:2" ht="24.95" customHeight="1" x14ac:dyDescent="0.15">
      <c r="B617" s="67"/>
    </row>
    <row r="618" spans="2:2" ht="24.95" customHeight="1" x14ac:dyDescent="0.15">
      <c r="B618" s="67"/>
    </row>
    <row r="619" spans="2:2" ht="24.95" customHeight="1" x14ac:dyDescent="0.15">
      <c r="B619" s="67"/>
    </row>
    <row r="620" spans="2:2" ht="24.95" customHeight="1" x14ac:dyDescent="0.15">
      <c r="B620" s="67"/>
    </row>
    <row r="621" spans="2:2" ht="24.95" customHeight="1" x14ac:dyDescent="0.15">
      <c r="B621" s="67"/>
    </row>
    <row r="622" spans="2:2" ht="24.95" customHeight="1" x14ac:dyDescent="0.15">
      <c r="B622" s="67"/>
    </row>
    <row r="623" spans="2:2" ht="24.95" customHeight="1" x14ac:dyDescent="0.15">
      <c r="B623" s="67"/>
    </row>
    <row r="624" spans="2:2" ht="24.95" customHeight="1" x14ac:dyDescent="0.15">
      <c r="B624" s="67"/>
    </row>
    <row r="625" spans="2:2" ht="24.95" customHeight="1" x14ac:dyDescent="0.15">
      <c r="B625" s="67"/>
    </row>
    <row r="626" spans="2:2" ht="24.95" customHeight="1" x14ac:dyDescent="0.15">
      <c r="B626" s="67"/>
    </row>
    <row r="627" spans="2:2" ht="24.95" customHeight="1" x14ac:dyDescent="0.15">
      <c r="B627" s="67"/>
    </row>
    <row r="628" spans="2:2" ht="24.95" customHeight="1" x14ac:dyDescent="0.15">
      <c r="B628" s="67"/>
    </row>
    <row r="629" spans="2:2" ht="24.95" customHeight="1" x14ac:dyDescent="0.15">
      <c r="B629" s="67"/>
    </row>
    <row r="630" spans="2:2" ht="24.95" customHeight="1" x14ac:dyDescent="0.15">
      <c r="B630" s="67"/>
    </row>
    <row r="631" spans="2:2" ht="24.95" customHeight="1" x14ac:dyDescent="0.15">
      <c r="B631" s="67"/>
    </row>
    <row r="632" spans="2:2" ht="24.95" customHeight="1" x14ac:dyDescent="0.15">
      <c r="B632" s="67"/>
    </row>
    <row r="633" spans="2:2" ht="24.95" customHeight="1" x14ac:dyDescent="0.15">
      <c r="B633" s="67"/>
    </row>
    <row r="634" spans="2:2" ht="24.95" customHeight="1" x14ac:dyDescent="0.15">
      <c r="B634" s="67"/>
    </row>
    <row r="635" spans="2:2" ht="24.95" customHeight="1" x14ac:dyDescent="0.15">
      <c r="B635" s="67"/>
    </row>
    <row r="636" spans="2:2" ht="24.95" customHeight="1" x14ac:dyDescent="0.15">
      <c r="B636" s="67"/>
    </row>
    <row r="637" spans="2:2" ht="24.95" customHeight="1" x14ac:dyDescent="0.15">
      <c r="B637" s="67"/>
    </row>
    <row r="638" spans="2:2" ht="24.95" customHeight="1" x14ac:dyDescent="0.15">
      <c r="B638" s="67"/>
    </row>
    <row r="639" spans="2:2" ht="24.95" customHeight="1" x14ac:dyDescent="0.15">
      <c r="B639" s="67"/>
    </row>
    <row r="640" spans="2:2" ht="24.95" customHeight="1" x14ac:dyDescent="0.15">
      <c r="B640" s="67"/>
    </row>
    <row r="641" spans="2:2" ht="24.95" customHeight="1" x14ac:dyDescent="0.15">
      <c r="B641" s="67"/>
    </row>
    <row r="642" spans="2:2" ht="24.95" customHeight="1" x14ac:dyDescent="0.15">
      <c r="B642" s="67"/>
    </row>
    <row r="643" spans="2:2" ht="24.95" customHeight="1" x14ac:dyDescent="0.15">
      <c r="B643" s="67"/>
    </row>
    <row r="644" spans="2:2" ht="24.95" customHeight="1" x14ac:dyDescent="0.15">
      <c r="B644" s="67"/>
    </row>
    <row r="645" spans="2:2" ht="24.95" customHeight="1" x14ac:dyDescent="0.15">
      <c r="B645" s="67"/>
    </row>
    <row r="646" spans="2:2" ht="24.95" customHeight="1" x14ac:dyDescent="0.15">
      <c r="B646" s="67"/>
    </row>
    <row r="647" spans="2:2" ht="24.95" customHeight="1" x14ac:dyDescent="0.15">
      <c r="B647" s="67"/>
    </row>
    <row r="648" spans="2:2" ht="24.95" customHeight="1" x14ac:dyDescent="0.15">
      <c r="B648" s="67"/>
    </row>
    <row r="649" spans="2:2" ht="24.95" customHeight="1" x14ac:dyDescent="0.15"/>
    <row r="650" spans="2:2" ht="24.95" customHeight="1" x14ac:dyDescent="0.15"/>
    <row r="651" spans="2:2" ht="24.95" customHeight="1" x14ac:dyDescent="0.15"/>
    <row r="652" spans="2:2" ht="24.95" customHeight="1" x14ac:dyDescent="0.15"/>
    <row r="653" spans="2:2" ht="24.95" customHeight="1" x14ac:dyDescent="0.15"/>
    <row r="654" spans="2:2" ht="24.95" customHeight="1" x14ac:dyDescent="0.15"/>
    <row r="655" spans="2:2" ht="24.95" customHeight="1" x14ac:dyDescent="0.15"/>
    <row r="656" spans="2:2" ht="24.95" customHeight="1" x14ac:dyDescent="0.15"/>
    <row r="657" ht="24.95" customHeight="1" x14ac:dyDescent="0.15"/>
    <row r="658" ht="24.95" customHeight="1" x14ac:dyDescent="0.15"/>
    <row r="659" ht="24.95" customHeight="1" x14ac:dyDescent="0.15"/>
    <row r="660" ht="24.95" customHeight="1" x14ac:dyDescent="0.15"/>
    <row r="661" ht="24.95" customHeight="1" x14ac:dyDescent="0.15"/>
    <row r="662" ht="24.95" customHeight="1" x14ac:dyDescent="0.15"/>
    <row r="663" ht="24.95" customHeight="1" x14ac:dyDescent="0.15"/>
  </sheetData>
  <mergeCells count="630">
    <mergeCell ref="J527:J541"/>
    <mergeCell ref="J542:J554"/>
    <mergeCell ref="J555:J585"/>
    <mergeCell ref="I551:I552"/>
    <mergeCell ref="J12:J19"/>
    <mergeCell ref="J20:J26"/>
    <mergeCell ref="J36:J43"/>
    <mergeCell ref="J54:J61"/>
    <mergeCell ref="J73:J90"/>
    <mergeCell ref="J93:J102"/>
    <mergeCell ref="J111:J122"/>
    <mergeCell ref="J125:J133"/>
    <mergeCell ref="J134:J140"/>
    <mergeCell ref="J152:J158"/>
    <mergeCell ref="J159:J169"/>
    <mergeCell ref="J170:J179"/>
    <mergeCell ref="J180:J189"/>
    <mergeCell ref="J190:J201"/>
    <mergeCell ref="J202:J212"/>
    <mergeCell ref="J215:J238"/>
    <mergeCell ref="J239:J261"/>
    <mergeCell ref="J262:J280"/>
    <mergeCell ref="J281:J298"/>
    <mergeCell ref="J299:J316"/>
    <mergeCell ref="J320:J340"/>
    <mergeCell ref="J341:J360"/>
    <mergeCell ref="J361:J380"/>
    <mergeCell ref="A194:A195"/>
    <mergeCell ref="A213:A214"/>
    <mergeCell ref="J213:J214"/>
    <mergeCell ref="I432:I433"/>
    <mergeCell ref="A449:A450"/>
    <mergeCell ref="I467:I468"/>
    <mergeCell ref="A485:A486"/>
    <mergeCell ref="I486:I487"/>
    <mergeCell ref="I519:I520"/>
    <mergeCell ref="J381:J400"/>
    <mergeCell ref="J401:J419"/>
    <mergeCell ref="J420:J440"/>
    <mergeCell ref="J441:J454"/>
    <mergeCell ref="J455:J474"/>
    <mergeCell ref="J475:J494"/>
    <mergeCell ref="J495:J507"/>
    <mergeCell ref="J508:J526"/>
    <mergeCell ref="E584:G584"/>
    <mergeCell ref="E585:G585"/>
    <mergeCell ref="J8:J11"/>
    <mergeCell ref="J29:J30"/>
    <mergeCell ref="J31:J32"/>
    <mergeCell ref="J33:J34"/>
    <mergeCell ref="J44:J49"/>
    <mergeCell ref="J50:J51"/>
    <mergeCell ref="J52:J53"/>
    <mergeCell ref="J62:J63"/>
    <mergeCell ref="J64:J66"/>
    <mergeCell ref="J67:J69"/>
    <mergeCell ref="J70:J72"/>
    <mergeCell ref="J91:J92"/>
    <mergeCell ref="J103:J104"/>
    <mergeCell ref="J105:J107"/>
    <mergeCell ref="J108:J110"/>
    <mergeCell ref="J123:J124"/>
    <mergeCell ref="J141:J146"/>
    <mergeCell ref="I143:I144"/>
    <mergeCell ref="J147:J151"/>
    <mergeCell ref="I154:I156"/>
    <mergeCell ref="I538:I539"/>
    <mergeCell ref="E575:G575"/>
    <mergeCell ref="D576:G576"/>
    <mergeCell ref="E577:G577"/>
    <mergeCell ref="E578:G578"/>
    <mergeCell ref="E579:G579"/>
    <mergeCell ref="E580:G580"/>
    <mergeCell ref="D581:G581"/>
    <mergeCell ref="E582:G582"/>
    <mergeCell ref="E583:G583"/>
    <mergeCell ref="D566:G566"/>
    <mergeCell ref="E567:G567"/>
    <mergeCell ref="E568:G568"/>
    <mergeCell ref="E569:G569"/>
    <mergeCell ref="E570:G570"/>
    <mergeCell ref="D571:G571"/>
    <mergeCell ref="E572:G572"/>
    <mergeCell ref="E573:G573"/>
    <mergeCell ref="E574:G574"/>
    <mergeCell ref="E557:G557"/>
    <mergeCell ref="E558:G558"/>
    <mergeCell ref="E559:G559"/>
    <mergeCell ref="E560:G560"/>
    <mergeCell ref="D561:G561"/>
    <mergeCell ref="E562:G562"/>
    <mergeCell ref="E563:G563"/>
    <mergeCell ref="E564:G564"/>
    <mergeCell ref="E565:G565"/>
    <mergeCell ref="D548:G548"/>
    <mergeCell ref="D549:G549"/>
    <mergeCell ref="D550:G550"/>
    <mergeCell ref="E551:G551"/>
    <mergeCell ref="E552:G552"/>
    <mergeCell ref="D553:G553"/>
    <mergeCell ref="E554:G554"/>
    <mergeCell ref="C555:G555"/>
    <mergeCell ref="D556:G556"/>
    <mergeCell ref="E539:G539"/>
    <mergeCell ref="D540:G540"/>
    <mergeCell ref="E541:G541"/>
    <mergeCell ref="D542:G542"/>
    <mergeCell ref="D543:G543"/>
    <mergeCell ref="D544:G544"/>
    <mergeCell ref="D545:G545"/>
    <mergeCell ref="D546:G546"/>
    <mergeCell ref="D547:G547"/>
    <mergeCell ref="D530:G530"/>
    <mergeCell ref="D531:G531"/>
    <mergeCell ref="D532:G532"/>
    <mergeCell ref="D533:G533"/>
    <mergeCell ref="D534:G534"/>
    <mergeCell ref="D535:G535"/>
    <mergeCell ref="D536:G536"/>
    <mergeCell ref="D537:G537"/>
    <mergeCell ref="E538:G538"/>
    <mergeCell ref="E520:G520"/>
    <mergeCell ref="E521:G521"/>
    <mergeCell ref="F522:G522"/>
    <mergeCell ref="D524:G524"/>
    <mergeCell ref="E525:G525"/>
    <mergeCell ref="D526:G526"/>
    <mergeCell ref="D527:G527"/>
    <mergeCell ref="E528:G528"/>
    <mergeCell ref="E529:G529"/>
    <mergeCell ref="D511:G511"/>
    <mergeCell ref="D512:G512"/>
    <mergeCell ref="D513:G513"/>
    <mergeCell ref="D514:G514"/>
    <mergeCell ref="D515:G515"/>
    <mergeCell ref="D516:G516"/>
    <mergeCell ref="D517:G517"/>
    <mergeCell ref="D518:G518"/>
    <mergeCell ref="E519:G519"/>
    <mergeCell ref="D502:G502"/>
    <mergeCell ref="D503:G503"/>
    <mergeCell ref="E504:G504"/>
    <mergeCell ref="E505:G505"/>
    <mergeCell ref="D506:G506"/>
    <mergeCell ref="E507:G507"/>
    <mergeCell ref="D508:G508"/>
    <mergeCell ref="E509:G509"/>
    <mergeCell ref="E510:G510"/>
    <mergeCell ref="E493:G493"/>
    <mergeCell ref="D494:G494"/>
    <mergeCell ref="D495:G495"/>
    <mergeCell ref="D496:G496"/>
    <mergeCell ref="D497:G497"/>
    <mergeCell ref="D498:G498"/>
    <mergeCell ref="D499:G499"/>
    <mergeCell ref="D500:G500"/>
    <mergeCell ref="D501:G501"/>
    <mergeCell ref="D483:G483"/>
    <mergeCell ref="D484:G484"/>
    <mergeCell ref="D485:G485"/>
    <mergeCell ref="E486:G486"/>
    <mergeCell ref="E487:G487"/>
    <mergeCell ref="E488:G488"/>
    <mergeCell ref="F489:G489"/>
    <mergeCell ref="E491:G491"/>
    <mergeCell ref="D492:G492"/>
    <mergeCell ref="D474:G474"/>
    <mergeCell ref="D475:G475"/>
    <mergeCell ref="E476:G476"/>
    <mergeCell ref="E477:G477"/>
    <mergeCell ref="D478:G478"/>
    <mergeCell ref="D479:G479"/>
    <mergeCell ref="D480:G480"/>
    <mergeCell ref="D481:G481"/>
    <mergeCell ref="D482:G482"/>
    <mergeCell ref="D464:G464"/>
    <mergeCell ref="D465:G465"/>
    <mergeCell ref="D466:G466"/>
    <mergeCell ref="E467:G467"/>
    <mergeCell ref="E468:G468"/>
    <mergeCell ref="E469:G469"/>
    <mergeCell ref="F470:G470"/>
    <mergeCell ref="D472:G472"/>
    <mergeCell ref="E473:G473"/>
    <mergeCell ref="D455:G455"/>
    <mergeCell ref="E456:G456"/>
    <mergeCell ref="E457:G457"/>
    <mergeCell ref="E458:G458"/>
    <mergeCell ref="D459:G459"/>
    <mergeCell ref="D460:G460"/>
    <mergeCell ref="D461:G461"/>
    <mergeCell ref="D462:G462"/>
    <mergeCell ref="D463:G463"/>
    <mergeCell ref="D446:G446"/>
    <mergeCell ref="D447:G447"/>
    <mergeCell ref="D448:G448"/>
    <mergeCell ref="D449:G449"/>
    <mergeCell ref="E450:G450"/>
    <mergeCell ref="E451:G451"/>
    <mergeCell ref="E452:G452"/>
    <mergeCell ref="D453:G453"/>
    <mergeCell ref="E454:G454"/>
    <mergeCell ref="E437:G437"/>
    <mergeCell ref="D438:G438"/>
    <mergeCell ref="E439:G439"/>
    <mergeCell ref="D440:G440"/>
    <mergeCell ref="D441:G441"/>
    <mergeCell ref="D442:G442"/>
    <mergeCell ref="D443:G443"/>
    <mergeCell ref="D444:G444"/>
    <mergeCell ref="D445:G445"/>
    <mergeCell ref="D427:G427"/>
    <mergeCell ref="D428:G428"/>
    <mergeCell ref="D429:G429"/>
    <mergeCell ref="D430:G430"/>
    <mergeCell ref="D431:G431"/>
    <mergeCell ref="E432:G432"/>
    <mergeCell ref="E433:G433"/>
    <mergeCell ref="E434:G434"/>
    <mergeCell ref="F435:G435"/>
    <mergeCell ref="E418:G418"/>
    <mergeCell ref="D419:G419"/>
    <mergeCell ref="D420:G420"/>
    <mergeCell ref="E421:G421"/>
    <mergeCell ref="E422:G422"/>
    <mergeCell ref="E423:G423"/>
    <mergeCell ref="D424:G424"/>
    <mergeCell ref="D425:G425"/>
    <mergeCell ref="D426:G426"/>
    <mergeCell ref="D408:G408"/>
    <mergeCell ref="D409:G409"/>
    <mergeCell ref="D410:G410"/>
    <mergeCell ref="D411:G411"/>
    <mergeCell ref="E412:G412"/>
    <mergeCell ref="E413:G413"/>
    <mergeCell ref="E414:G414"/>
    <mergeCell ref="F415:G415"/>
    <mergeCell ref="D417:G417"/>
    <mergeCell ref="E399:G399"/>
    <mergeCell ref="D400:G400"/>
    <mergeCell ref="D401:G401"/>
    <mergeCell ref="E402:G402"/>
    <mergeCell ref="E403:G403"/>
    <mergeCell ref="D404:G404"/>
    <mergeCell ref="D405:G405"/>
    <mergeCell ref="D406:G406"/>
    <mergeCell ref="D407:G407"/>
    <mergeCell ref="D389:G389"/>
    <mergeCell ref="D390:G390"/>
    <mergeCell ref="D391:G391"/>
    <mergeCell ref="E392:G392"/>
    <mergeCell ref="E393:G393"/>
    <mergeCell ref="E394:G394"/>
    <mergeCell ref="F395:G395"/>
    <mergeCell ref="E397:G397"/>
    <mergeCell ref="D398:G398"/>
    <mergeCell ref="D380:G380"/>
    <mergeCell ref="D381:G381"/>
    <mergeCell ref="E382:G382"/>
    <mergeCell ref="E383:G383"/>
    <mergeCell ref="D384:G384"/>
    <mergeCell ref="D385:G385"/>
    <mergeCell ref="D386:G386"/>
    <mergeCell ref="D387:G387"/>
    <mergeCell ref="D388:G388"/>
    <mergeCell ref="D370:G370"/>
    <mergeCell ref="D371:G371"/>
    <mergeCell ref="D372:G372"/>
    <mergeCell ref="E373:G373"/>
    <mergeCell ref="E374:G374"/>
    <mergeCell ref="E375:G375"/>
    <mergeCell ref="F376:G376"/>
    <mergeCell ref="D378:G378"/>
    <mergeCell ref="E379:G379"/>
    <mergeCell ref="D361:G361"/>
    <mergeCell ref="E362:G362"/>
    <mergeCell ref="E363:G363"/>
    <mergeCell ref="E364:G364"/>
    <mergeCell ref="D365:G365"/>
    <mergeCell ref="D366:G366"/>
    <mergeCell ref="D367:G367"/>
    <mergeCell ref="D368:G368"/>
    <mergeCell ref="D369:G369"/>
    <mergeCell ref="D351:G351"/>
    <mergeCell ref="E352:G352"/>
    <mergeCell ref="E353:G353"/>
    <mergeCell ref="E354:G354"/>
    <mergeCell ref="E355:G355"/>
    <mergeCell ref="F356:G356"/>
    <mergeCell ref="D358:G358"/>
    <mergeCell ref="E359:G359"/>
    <mergeCell ref="D360:G360"/>
    <mergeCell ref="E342:G342"/>
    <mergeCell ref="E343:G343"/>
    <mergeCell ref="D344:G344"/>
    <mergeCell ref="D345:G345"/>
    <mergeCell ref="D346:G346"/>
    <mergeCell ref="D347:G347"/>
    <mergeCell ref="D348:G348"/>
    <mergeCell ref="D349:G349"/>
    <mergeCell ref="D350:G350"/>
    <mergeCell ref="E332:G332"/>
    <mergeCell ref="E333:G333"/>
    <mergeCell ref="E334:G334"/>
    <mergeCell ref="F335:G335"/>
    <mergeCell ref="E337:G337"/>
    <mergeCell ref="D338:G338"/>
    <mergeCell ref="E339:G339"/>
    <mergeCell ref="D340:G340"/>
    <mergeCell ref="D341:G341"/>
    <mergeCell ref="E323:G323"/>
    <mergeCell ref="D324:G324"/>
    <mergeCell ref="D325:G325"/>
    <mergeCell ref="D326:G326"/>
    <mergeCell ref="D327:G327"/>
    <mergeCell ref="D328:G328"/>
    <mergeCell ref="D329:G329"/>
    <mergeCell ref="D330:G330"/>
    <mergeCell ref="D331:G331"/>
    <mergeCell ref="E313:G313"/>
    <mergeCell ref="F314:G314"/>
    <mergeCell ref="E316:G316"/>
    <mergeCell ref="D317:G317"/>
    <mergeCell ref="E318:G318"/>
    <mergeCell ref="D319:G319"/>
    <mergeCell ref="D320:G320"/>
    <mergeCell ref="E321:G321"/>
    <mergeCell ref="E322:G322"/>
    <mergeCell ref="D304:G304"/>
    <mergeCell ref="D305:G305"/>
    <mergeCell ref="D306:G306"/>
    <mergeCell ref="D307:G307"/>
    <mergeCell ref="D308:G308"/>
    <mergeCell ref="D309:G309"/>
    <mergeCell ref="E310:G310"/>
    <mergeCell ref="E311:G311"/>
    <mergeCell ref="E312:G312"/>
    <mergeCell ref="E295:G295"/>
    <mergeCell ref="E296:G296"/>
    <mergeCell ref="D297:G297"/>
    <mergeCell ref="E298:G298"/>
    <mergeCell ref="D299:G299"/>
    <mergeCell ref="E300:G300"/>
    <mergeCell ref="E301:G301"/>
    <mergeCell ref="D302:G302"/>
    <mergeCell ref="D303:G303"/>
    <mergeCell ref="D286:G286"/>
    <mergeCell ref="D287:G287"/>
    <mergeCell ref="D288:G288"/>
    <mergeCell ref="E289:G289"/>
    <mergeCell ref="F290:G290"/>
    <mergeCell ref="E291:G291"/>
    <mergeCell ref="F292:G292"/>
    <mergeCell ref="F293:G293"/>
    <mergeCell ref="D294:G294"/>
    <mergeCell ref="E277:G277"/>
    <mergeCell ref="E278:G278"/>
    <mergeCell ref="D279:G279"/>
    <mergeCell ref="E280:G280"/>
    <mergeCell ref="D281:G281"/>
    <mergeCell ref="D282:G282"/>
    <mergeCell ref="D283:G283"/>
    <mergeCell ref="D284:G284"/>
    <mergeCell ref="D285:G285"/>
    <mergeCell ref="D268:G268"/>
    <mergeCell ref="D269:G269"/>
    <mergeCell ref="E270:G270"/>
    <mergeCell ref="F271:G271"/>
    <mergeCell ref="E272:G272"/>
    <mergeCell ref="F273:G273"/>
    <mergeCell ref="F274:G274"/>
    <mergeCell ref="D275:G275"/>
    <mergeCell ref="E276:G276"/>
    <mergeCell ref="D259:G259"/>
    <mergeCell ref="E260:G260"/>
    <mergeCell ref="D261:G261"/>
    <mergeCell ref="D262:G262"/>
    <mergeCell ref="D263:G263"/>
    <mergeCell ref="D264:G264"/>
    <mergeCell ref="D265:G265"/>
    <mergeCell ref="D266:G266"/>
    <mergeCell ref="D267:G267"/>
    <mergeCell ref="E249:G249"/>
    <mergeCell ref="F250:G250"/>
    <mergeCell ref="F251:G251"/>
    <mergeCell ref="D252:G252"/>
    <mergeCell ref="E253:G253"/>
    <mergeCell ref="E254:G254"/>
    <mergeCell ref="E255:G255"/>
    <mergeCell ref="E256:G256"/>
    <mergeCell ref="F257:G257"/>
    <mergeCell ref="D240:G240"/>
    <mergeCell ref="D241:G241"/>
    <mergeCell ref="D242:G242"/>
    <mergeCell ref="D243:G243"/>
    <mergeCell ref="D244:G244"/>
    <mergeCell ref="D245:G245"/>
    <mergeCell ref="D246:G246"/>
    <mergeCell ref="E247:G247"/>
    <mergeCell ref="F248:G248"/>
    <mergeCell ref="E230:G230"/>
    <mergeCell ref="E231:G231"/>
    <mergeCell ref="E232:G232"/>
    <mergeCell ref="F233:G233"/>
    <mergeCell ref="E235:G235"/>
    <mergeCell ref="D236:G236"/>
    <mergeCell ref="E237:G237"/>
    <mergeCell ref="D238:G238"/>
    <mergeCell ref="D239:G239"/>
    <mergeCell ref="D221:G221"/>
    <mergeCell ref="D222:G222"/>
    <mergeCell ref="E223:G223"/>
    <mergeCell ref="F224:G224"/>
    <mergeCell ref="E225:G225"/>
    <mergeCell ref="F226:G226"/>
    <mergeCell ref="F227:G227"/>
    <mergeCell ref="D228:G228"/>
    <mergeCell ref="E229:G229"/>
    <mergeCell ref="D212:G212"/>
    <mergeCell ref="D213:G213"/>
    <mergeCell ref="D214:G214"/>
    <mergeCell ref="D215:G215"/>
    <mergeCell ref="D216:G216"/>
    <mergeCell ref="D217:G217"/>
    <mergeCell ref="D218:G218"/>
    <mergeCell ref="D219:G219"/>
    <mergeCell ref="D220:G220"/>
    <mergeCell ref="E203:G203"/>
    <mergeCell ref="E204:G204"/>
    <mergeCell ref="E205:G205"/>
    <mergeCell ref="E206:G206"/>
    <mergeCell ref="D207:G207"/>
    <mergeCell ref="D208:G208"/>
    <mergeCell ref="D209:G209"/>
    <mergeCell ref="D210:G210"/>
    <mergeCell ref="D211:G211"/>
    <mergeCell ref="E194:G194"/>
    <mergeCell ref="D195:G195"/>
    <mergeCell ref="D196:G196"/>
    <mergeCell ref="D197:G197"/>
    <mergeCell ref="D198:G198"/>
    <mergeCell ref="D199:G199"/>
    <mergeCell ref="D200:G200"/>
    <mergeCell ref="D201:G201"/>
    <mergeCell ref="D202:G202"/>
    <mergeCell ref="D185:G185"/>
    <mergeCell ref="D186:G186"/>
    <mergeCell ref="E187:G187"/>
    <mergeCell ref="E188:G188"/>
    <mergeCell ref="D189:G189"/>
    <mergeCell ref="D190:G190"/>
    <mergeCell ref="E191:G191"/>
    <mergeCell ref="E192:G192"/>
    <mergeCell ref="E193:G193"/>
    <mergeCell ref="D176:G176"/>
    <mergeCell ref="E177:G177"/>
    <mergeCell ref="E178:G178"/>
    <mergeCell ref="D179:G179"/>
    <mergeCell ref="D180:G180"/>
    <mergeCell ref="D181:G181"/>
    <mergeCell ref="D182:G182"/>
    <mergeCell ref="D183:G183"/>
    <mergeCell ref="D184:G184"/>
    <mergeCell ref="E167:G167"/>
    <mergeCell ref="E168:G168"/>
    <mergeCell ref="D169:G169"/>
    <mergeCell ref="D170:G170"/>
    <mergeCell ref="D171:G171"/>
    <mergeCell ref="D172:G172"/>
    <mergeCell ref="D173:G173"/>
    <mergeCell ref="D174:G174"/>
    <mergeCell ref="D175:G175"/>
    <mergeCell ref="D158:G158"/>
    <mergeCell ref="D159:G159"/>
    <mergeCell ref="D160:G160"/>
    <mergeCell ref="D161:G161"/>
    <mergeCell ref="D162:G162"/>
    <mergeCell ref="D163:G163"/>
    <mergeCell ref="D164:G164"/>
    <mergeCell ref="D165:G165"/>
    <mergeCell ref="E166:G166"/>
    <mergeCell ref="D149:G149"/>
    <mergeCell ref="D150:G150"/>
    <mergeCell ref="D151:G151"/>
    <mergeCell ref="D152:G152"/>
    <mergeCell ref="D153:G153"/>
    <mergeCell ref="D154:G154"/>
    <mergeCell ref="D155:G155"/>
    <mergeCell ref="D156:G156"/>
    <mergeCell ref="D157:G157"/>
    <mergeCell ref="D140:G140"/>
    <mergeCell ref="D141:G141"/>
    <mergeCell ref="D142:G142"/>
    <mergeCell ref="D143:G143"/>
    <mergeCell ref="D144:G144"/>
    <mergeCell ref="D145:G145"/>
    <mergeCell ref="D146:G146"/>
    <mergeCell ref="D147:G147"/>
    <mergeCell ref="D148:G148"/>
    <mergeCell ref="D131:G131"/>
    <mergeCell ref="D132:G132"/>
    <mergeCell ref="D133:G133"/>
    <mergeCell ref="D134:G134"/>
    <mergeCell ref="E135:G135"/>
    <mergeCell ref="E136:G136"/>
    <mergeCell ref="E137:G137"/>
    <mergeCell ref="E138:G138"/>
    <mergeCell ref="D139:G139"/>
    <mergeCell ref="D122:G122"/>
    <mergeCell ref="D123:G123"/>
    <mergeCell ref="D124:G124"/>
    <mergeCell ref="D125:G125"/>
    <mergeCell ref="E126:G126"/>
    <mergeCell ref="E127:G127"/>
    <mergeCell ref="E128:G128"/>
    <mergeCell ref="E129:G129"/>
    <mergeCell ref="D130:G130"/>
    <mergeCell ref="D106:G106"/>
    <mergeCell ref="D107:G107"/>
    <mergeCell ref="D108:G108"/>
    <mergeCell ref="D109:G109"/>
    <mergeCell ref="D110:G110"/>
    <mergeCell ref="D111:G111"/>
    <mergeCell ref="E112:G112"/>
    <mergeCell ref="F113:G113"/>
    <mergeCell ref="F117:G117"/>
    <mergeCell ref="E97:G97"/>
    <mergeCell ref="D98:G98"/>
    <mergeCell ref="E99:G99"/>
    <mergeCell ref="E100:G100"/>
    <mergeCell ref="E101:G101"/>
    <mergeCell ref="E102:G102"/>
    <mergeCell ref="D103:G103"/>
    <mergeCell ref="D104:G104"/>
    <mergeCell ref="D105:G105"/>
    <mergeCell ref="D88:G88"/>
    <mergeCell ref="D89:G89"/>
    <mergeCell ref="D90:G90"/>
    <mergeCell ref="D91:G91"/>
    <mergeCell ref="D92:G92"/>
    <mergeCell ref="D93:G93"/>
    <mergeCell ref="D94:G94"/>
    <mergeCell ref="D95:G95"/>
    <mergeCell ref="D96:G96"/>
    <mergeCell ref="F79:G79"/>
    <mergeCell ref="F80:G80"/>
    <mergeCell ref="D81:G81"/>
    <mergeCell ref="D82:G82"/>
    <mergeCell ref="E83:G83"/>
    <mergeCell ref="F84:G84"/>
    <mergeCell ref="F85:G85"/>
    <mergeCell ref="D86:G86"/>
    <mergeCell ref="D87:G87"/>
    <mergeCell ref="D70:G70"/>
    <mergeCell ref="D71:G71"/>
    <mergeCell ref="D72:G72"/>
    <mergeCell ref="D73:G73"/>
    <mergeCell ref="D74:G74"/>
    <mergeCell ref="E75:G75"/>
    <mergeCell ref="F76:G76"/>
    <mergeCell ref="F77:G77"/>
    <mergeCell ref="F78:G78"/>
    <mergeCell ref="D61:G61"/>
    <mergeCell ref="D62:G62"/>
    <mergeCell ref="D63:G63"/>
    <mergeCell ref="D64:G64"/>
    <mergeCell ref="D65:G65"/>
    <mergeCell ref="D66:G66"/>
    <mergeCell ref="D67:G67"/>
    <mergeCell ref="D68:G68"/>
    <mergeCell ref="D69:G69"/>
    <mergeCell ref="C52:G52"/>
    <mergeCell ref="D53:G53"/>
    <mergeCell ref="D54:G54"/>
    <mergeCell ref="D55:G55"/>
    <mergeCell ref="D56:G56"/>
    <mergeCell ref="E57:G57"/>
    <mergeCell ref="E58:G58"/>
    <mergeCell ref="E59:G59"/>
    <mergeCell ref="D60:G60"/>
    <mergeCell ref="D43:G43"/>
    <mergeCell ref="C44:G44"/>
    <mergeCell ref="D45:G45"/>
    <mergeCell ref="E46:G46"/>
    <mergeCell ref="D47:G47"/>
    <mergeCell ref="E48:G48"/>
    <mergeCell ref="D49:G49"/>
    <mergeCell ref="C50:G50"/>
    <mergeCell ref="D51:G51"/>
    <mergeCell ref="D34:G34"/>
    <mergeCell ref="C35:G35"/>
    <mergeCell ref="C36:G36"/>
    <mergeCell ref="D37:G37"/>
    <mergeCell ref="E38:G38"/>
    <mergeCell ref="D39:G39"/>
    <mergeCell ref="E40:G40"/>
    <mergeCell ref="D41:G41"/>
    <mergeCell ref="D42:G42"/>
    <mergeCell ref="C28:G28"/>
    <mergeCell ref="C29:G29"/>
    <mergeCell ref="D30:G30"/>
    <mergeCell ref="C31:G31"/>
    <mergeCell ref="D32:G32"/>
    <mergeCell ref="C33:G33"/>
    <mergeCell ref="D20:G20"/>
    <mergeCell ref="E21:G21"/>
    <mergeCell ref="E22:G22"/>
    <mergeCell ref="E23:G23"/>
    <mergeCell ref="E24:G24"/>
    <mergeCell ref="D25:G25"/>
    <mergeCell ref="D26:G26"/>
    <mergeCell ref="C27:G27"/>
    <mergeCell ref="D11:G11"/>
    <mergeCell ref="D12:G12"/>
    <mergeCell ref="E13:G13"/>
    <mergeCell ref="E14:G14"/>
    <mergeCell ref="E15:G15"/>
    <mergeCell ref="E16:G16"/>
    <mergeCell ref="D17:G17"/>
    <mergeCell ref="D18:G18"/>
    <mergeCell ref="D19:G19"/>
    <mergeCell ref="A1:J1"/>
    <mergeCell ref="B3:J3"/>
    <mergeCell ref="B4:J4"/>
    <mergeCell ref="C6:G6"/>
    <mergeCell ref="H6:I6"/>
    <mergeCell ref="C7:G7"/>
    <mergeCell ref="D8:G8"/>
    <mergeCell ref="D9:G9"/>
    <mergeCell ref="D10:G10"/>
  </mergeCells>
  <phoneticPr fontId="19"/>
  <conditionalFormatting sqref="B153:B158">
    <cfRule type="containsBlanks" dxfId="470" priority="1">
      <formula>LEN(TRIM(B153))=0</formula>
    </cfRule>
  </conditionalFormatting>
  <conditionalFormatting sqref="B135:B140">
    <cfRule type="containsBlanks" dxfId="469" priority="2">
      <formula>LEN(TRIM(B135))=0</formula>
    </cfRule>
  </conditionalFormatting>
  <conditionalFormatting sqref="B112:B122">
    <cfRule type="containsBlanks" dxfId="468" priority="3">
      <formula>LEN(TRIM(B112))=0</formula>
    </cfRule>
  </conditionalFormatting>
  <conditionalFormatting sqref="H18 B457:B474">
    <cfRule type="containsBlanks" dxfId="467" priority="42">
      <formula>LEN(TRIM(B18))=0</formula>
    </cfRule>
  </conditionalFormatting>
  <conditionalFormatting sqref="B13">
    <cfRule type="containsBlanks" dxfId="466" priority="270">
      <formula>LEN(TRIM(B13))=0</formula>
    </cfRule>
  </conditionalFormatting>
  <conditionalFormatting sqref="B3:B4 G3:J4">
    <cfRule type="containsBlanks" dxfId="465" priority="275">
      <formula>LEN(TRIM(B3))=0</formula>
    </cfRule>
  </conditionalFormatting>
  <conditionalFormatting sqref="B9:B11 B106:B107 B109:B110 B14:B19">
    <cfRule type="containsBlanks" dxfId="464" priority="276">
      <formula>LEN(TRIM(B9))=0</formula>
    </cfRule>
  </conditionalFormatting>
  <conditionalFormatting sqref="H7:H17 H28:H29 H31 H35:H37 H39 H41:H43 H50 H52 H54:H56 H60:H74 H81:H82 H86:H96 H98:H102 H105:H111 H122:H125 H130:H133 H141:H158">
    <cfRule type="containsBlanks" dxfId="463" priority="277">
      <formula>LEN(TRIM(H7))=0</formula>
    </cfRule>
  </conditionalFormatting>
  <conditionalFormatting sqref="B216:B238 B557:B585">
    <cfRule type="containsBlanks" dxfId="462" priority="43">
      <formula>LEN(TRIM(B216))=0</formula>
    </cfRule>
  </conditionalFormatting>
  <conditionalFormatting sqref="B332">
    <cfRule type="containsBlanks" dxfId="461" priority="44">
      <formula>LEN(TRIM(B332))=0</formula>
    </cfRule>
  </conditionalFormatting>
  <conditionalFormatting sqref="B290">
    <cfRule type="containsBlanks" dxfId="460" priority="45">
      <formula>LEN(TRIM(B290))=0</formula>
    </cfRule>
  </conditionalFormatting>
  <conditionalFormatting sqref="B271">
    <cfRule type="containsBlanks" dxfId="459" priority="46">
      <formula>LEN(TRIM(B271))=0</formula>
    </cfRule>
  </conditionalFormatting>
  <conditionalFormatting sqref="B240:B261">
    <cfRule type="containsBlanks" dxfId="458" priority="47">
      <formula>LEN(TRIM(B240))=0</formula>
    </cfRule>
  </conditionalFormatting>
  <conditionalFormatting sqref="B215">
    <cfRule type="containsBlanks" dxfId="457" priority="200">
      <formula>LEN(TRIM(B215))=0</formula>
    </cfRule>
  </conditionalFormatting>
  <conditionalFormatting sqref="B214">
    <cfRule type="containsBlanks" dxfId="456" priority="214">
      <formula>LEN(TRIM(B214))=0</formula>
    </cfRule>
  </conditionalFormatting>
  <conditionalFormatting sqref="B203:B212">
    <cfRule type="containsBlanks" dxfId="455" priority="215">
      <formula>LEN(TRIM(B203))=0</formula>
    </cfRule>
  </conditionalFormatting>
  <conditionalFormatting sqref="B191:B201">
    <cfRule type="containsBlanks" dxfId="454" priority="216">
      <formula>LEN(TRIM(B191))=0</formula>
    </cfRule>
  </conditionalFormatting>
  <conditionalFormatting sqref="H210">
    <cfRule type="containsBlanks" dxfId="453" priority="217">
      <formula>LEN(TRIM(H210))=0</formula>
    </cfRule>
  </conditionalFormatting>
  <conditionalFormatting sqref="H207:H209">
    <cfRule type="containsBlanks" dxfId="452" priority="218">
      <formula>LEN(TRIM(H207))=0</formula>
    </cfRule>
  </conditionalFormatting>
  <conditionalFormatting sqref="H202:H206">
    <cfRule type="containsBlanks" dxfId="451" priority="219">
      <formula>LEN(TRIM(H202))=0</formula>
    </cfRule>
  </conditionalFormatting>
  <conditionalFormatting sqref="B181:B189">
    <cfRule type="containsBlanks" dxfId="450" priority="220">
      <formula>LEN(TRIM(B181))=0</formula>
    </cfRule>
  </conditionalFormatting>
  <conditionalFormatting sqref="H189">
    <cfRule type="containsBlanks" dxfId="449" priority="221">
      <formula>LEN(TRIM(H189))=0</formula>
    </cfRule>
  </conditionalFormatting>
  <conditionalFormatting sqref="H187:H188">
    <cfRule type="containsBlanks" dxfId="448" priority="222">
      <formula>LEN(TRIM(H187))=0</formula>
    </cfRule>
  </conditionalFormatting>
  <conditionalFormatting sqref="H180:H185">
    <cfRule type="containsBlanks" dxfId="447" priority="223">
      <formula>LEN(TRIM(H180))=0</formula>
    </cfRule>
  </conditionalFormatting>
  <conditionalFormatting sqref="B171:B179">
    <cfRule type="containsBlanks" dxfId="446" priority="224">
      <formula>LEN(TRIM(B171))=0</formula>
    </cfRule>
  </conditionalFormatting>
  <conditionalFormatting sqref="H179">
    <cfRule type="containsBlanks" dxfId="445" priority="225">
      <formula>LEN(TRIM(H179))=0</formula>
    </cfRule>
  </conditionalFormatting>
  <conditionalFormatting sqref="H170:H175 H177:H178">
    <cfRule type="containsBlanks" dxfId="444" priority="226">
      <formula>LEN(TRIM(H170))=0</formula>
    </cfRule>
  </conditionalFormatting>
  <conditionalFormatting sqref="B160:B169">
    <cfRule type="containsBlanks" dxfId="443" priority="227">
      <formula>LEN(TRIM(B160))=0</formula>
    </cfRule>
  </conditionalFormatting>
  <conditionalFormatting sqref="B159 B170 B180 B190 B202 B213">
    <cfRule type="containsBlanks" dxfId="442" priority="229">
      <formula>LEN(TRIM(B159))=0</formula>
    </cfRule>
  </conditionalFormatting>
  <conditionalFormatting sqref="H159:H164 H166:H169 H186 H190:H201 H211:H214">
    <cfRule type="containsBlanks" dxfId="441" priority="230">
      <formula>LEN(TRIM(H159))=0</formula>
    </cfRule>
  </conditionalFormatting>
  <conditionalFormatting sqref="H223 H226:H227">
    <cfRule type="containsBlanks" dxfId="440" priority="210">
      <formula>LEN(TRIM(H223))=0</formula>
    </cfRule>
  </conditionalFormatting>
  <conditionalFormatting sqref="H215:H220">
    <cfRule type="containsBlanks" dxfId="439" priority="213">
      <formula>LEN(TRIM(H215))=0</formula>
    </cfRule>
  </conditionalFormatting>
  <conditionalFormatting sqref="H221">
    <cfRule type="containsBlanks" dxfId="438" priority="212">
      <formula>LEN(TRIM(H221))=0</formula>
    </cfRule>
  </conditionalFormatting>
  <conditionalFormatting sqref="H236">
    <cfRule type="containsBlanks" dxfId="437" priority="179">
      <formula>LEN(TRIM(H236))=0</formula>
    </cfRule>
  </conditionalFormatting>
  <conditionalFormatting sqref="H231:H232 H235">
    <cfRule type="containsBlanks" dxfId="436" priority="228">
      <formula>LEN(TRIM(H231))=0</formula>
    </cfRule>
  </conditionalFormatting>
  <conditionalFormatting sqref="H229:H230">
    <cfRule type="containsBlanks" dxfId="435" priority="211">
      <formula>LEN(TRIM(H229))=0</formula>
    </cfRule>
  </conditionalFormatting>
  <conditionalFormatting sqref="H238 H582:H585">
    <cfRule type="containsBlanks" dxfId="434" priority="201">
      <formula>LEN(TRIM(H238))=0</formula>
    </cfRule>
  </conditionalFormatting>
  <conditionalFormatting sqref="B239">
    <cfRule type="containsBlanks" dxfId="433" priority="194">
      <formula>LEN(TRIM(B239))=0</formula>
    </cfRule>
  </conditionalFormatting>
  <conditionalFormatting sqref="H247 H250:H251">
    <cfRule type="containsBlanks" dxfId="432" priority="195">
      <formula>LEN(TRIM(H247))=0</formula>
    </cfRule>
  </conditionalFormatting>
  <conditionalFormatting sqref="H239:H244">
    <cfRule type="containsBlanks" dxfId="431" priority="198">
      <formula>LEN(TRIM(H239))=0</formula>
    </cfRule>
  </conditionalFormatting>
  <conditionalFormatting sqref="H245">
    <cfRule type="containsBlanks" dxfId="430" priority="197">
      <formula>LEN(TRIM(H245))=0</formula>
    </cfRule>
  </conditionalFormatting>
  <conditionalFormatting sqref="B263:B270 B272:B280">
    <cfRule type="containsBlanks" dxfId="429" priority="176">
      <formula>LEN(TRIM(B263))=0</formula>
    </cfRule>
  </conditionalFormatting>
  <conditionalFormatting sqref="H259">
    <cfRule type="containsBlanks" dxfId="428" priority="178">
      <formula>LEN(TRIM(H259))=0</formula>
    </cfRule>
  </conditionalFormatting>
  <conditionalFormatting sqref="H255:H256">
    <cfRule type="containsBlanks" dxfId="427" priority="199">
      <formula>LEN(TRIM(H255))=0</formula>
    </cfRule>
  </conditionalFormatting>
  <conditionalFormatting sqref="H253:H254">
    <cfRule type="containsBlanks" dxfId="426" priority="196">
      <formula>LEN(TRIM(H253))=0</formula>
    </cfRule>
  </conditionalFormatting>
  <conditionalFormatting sqref="B262">
    <cfRule type="containsBlanks" dxfId="425" priority="187">
      <formula>LEN(TRIM(B262))=0</formula>
    </cfRule>
  </conditionalFormatting>
  <conditionalFormatting sqref="H270 H273:H274">
    <cfRule type="containsBlanks" dxfId="424" priority="188">
      <formula>LEN(TRIM(H270))=0</formula>
    </cfRule>
  </conditionalFormatting>
  <conditionalFormatting sqref="H262:H267">
    <cfRule type="containsBlanks" dxfId="423" priority="191">
      <formula>LEN(TRIM(H262))=0</formula>
    </cfRule>
  </conditionalFormatting>
  <conditionalFormatting sqref="H268">
    <cfRule type="containsBlanks" dxfId="422" priority="190">
      <formula>LEN(TRIM(H268))=0</formula>
    </cfRule>
  </conditionalFormatting>
  <conditionalFormatting sqref="H261">
    <cfRule type="containsBlanks" dxfId="421" priority="193">
      <formula>LEN(TRIM(H261))=0</formula>
    </cfRule>
  </conditionalFormatting>
  <conditionalFormatting sqref="H279">
    <cfRule type="containsBlanks" dxfId="420" priority="174">
      <formula>LEN(TRIM(H279))=0</formula>
    </cfRule>
  </conditionalFormatting>
  <conditionalFormatting sqref="B282:B289 B291:B298">
    <cfRule type="containsBlanks" dxfId="419" priority="175">
      <formula>LEN(TRIM(B282))=0</formula>
    </cfRule>
  </conditionalFormatting>
  <conditionalFormatting sqref="H278">
    <cfRule type="containsBlanks" dxfId="418" priority="192">
      <formula>LEN(TRIM(H278))=0</formula>
    </cfRule>
  </conditionalFormatting>
  <conditionalFormatting sqref="H276:H277">
    <cfRule type="containsBlanks" dxfId="417" priority="189">
      <formula>LEN(TRIM(H276))=0</formula>
    </cfRule>
  </conditionalFormatting>
  <conditionalFormatting sqref="B281">
    <cfRule type="containsBlanks" dxfId="416" priority="182">
      <formula>LEN(TRIM(B281))=0</formula>
    </cfRule>
  </conditionalFormatting>
  <conditionalFormatting sqref="H289 H292:H293">
    <cfRule type="containsBlanks" dxfId="415" priority="183">
      <formula>LEN(TRIM(H289))=0</formula>
    </cfRule>
  </conditionalFormatting>
  <conditionalFormatting sqref="H281:H286">
    <cfRule type="containsBlanks" dxfId="414" priority="186">
      <formula>LEN(TRIM(H281))=0</formula>
    </cfRule>
  </conditionalFormatting>
  <conditionalFormatting sqref="H287">
    <cfRule type="containsBlanks" dxfId="413" priority="185">
      <formula>LEN(TRIM(H287))=0</formula>
    </cfRule>
  </conditionalFormatting>
  <conditionalFormatting sqref="B300:B319">
    <cfRule type="containsBlanks" dxfId="412" priority="48">
      <formula>LEN(TRIM(B300))=0</formula>
    </cfRule>
  </conditionalFormatting>
  <conditionalFormatting sqref="H317">
    <cfRule type="containsBlanks" dxfId="411" priority="49">
      <formula>LEN(TRIM(H317))=0</formula>
    </cfRule>
  </conditionalFormatting>
  <conditionalFormatting sqref="H319">
    <cfRule type="containsBlanks" dxfId="410" priority="50">
      <formula>LEN(TRIM(H319))=0</formula>
    </cfRule>
  </conditionalFormatting>
  <conditionalFormatting sqref="H302">
    <cfRule type="containsBlanks" dxfId="409" priority="144">
      <formula>LEN(TRIM(H302))=0</formula>
    </cfRule>
  </conditionalFormatting>
  <conditionalFormatting sqref="H297">
    <cfRule type="containsBlanks" dxfId="408" priority="173">
      <formula>LEN(TRIM(H297))=0</formula>
    </cfRule>
  </conditionalFormatting>
  <conditionalFormatting sqref="H295:H296">
    <cfRule type="containsBlanks" dxfId="407" priority="184">
      <formula>LEN(TRIM(H295))=0</formula>
    </cfRule>
  </conditionalFormatting>
  <conditionalFormatting sqref="B299 B320 B341 B361 B381 B401 B420 B441 B455 B475 B495 B508 B527 B542">
    <cfRule type="containsBlanks" dxfId="406" priority="180">
      <formula>LEN(TRIM(B299))=0</formula>
    </cfRule>
  </conditionalFormatting>
  <conditionalFormatting sqref="H299">
    <cfRule type="containsBlanks" dxfId="405" priority="181">
      <formula>LEN(TRIM(H299))=0</formula>
    </cfRule>
  </conditionalFormatting>
  <conditionalFormatting sqref="H303:H307">
    <cfRule type="containsBlanks" dxfId="404" priority="146">
      <formula>LEN(TRIM(H303))=0</formula>
    </cfRule>
  </conditionalFormatting>
  <conditionalFormatting sqref="H308">
    <cfRule type="containsBlanks" dxfId="403" priority="145">
      <formula>LEN(TRIM(H308))=0</formula>
    </cfRule>
  </conditionalFormatting>
  <conditionalFormatting sqref="H312:H313 H316">
    <cfRule type="containsBlanks" dxfId="402" priority="157">
      <formula>LEN(TRIM(H312))=0</formula>
    </cfRule>
  </conditionalFormatting>
  <conditionalFormatting sqref="H310:H311">
    <cfRule type="containsBlanks" dxfId="401" priority="171">
      <formula>LEN(TRIM(H310))=0</formula>
    </cfRule>
  </conditionalFormatting>
  <conditionalFormatting sqref="B556">
    <cfRule type="containsBlanks" dxfId="400" priority="51">
      <formula>LEN(TRIM(B556))=0</formula>
    </cfRule>
  </conditionalFormatting>
  <conditionalFormatting sqref="B543:B554">
    <cfRule type="containsBlanks" dxfId="399" priority="52">
      <formula>LEN(TRIM(B543))=0</formula>
    </cfRule>
  </conditionalFormatting>
  <conditionalFormatting sqref="B528:B541">
    <cfRule type="containsBlanks" dxfId="398" priority="53">
      <formula>LEN(TRIM(B528))=0</formula>
    </cfRule>
  </conditionalFormatting>
  <conditionalFormatting sqref="B509:B526">
    <cfRule type="containsBlanks" dxfId="397" priority="54">
      <formula>LEN(TRIM(B509))=0</formula>
    </cfRule>
  </conditionalFormatting>
  <conditionalFormatting sqref="B496:B507">
    <cfRule type="containsBlanks" dxfId="396" priority="55">
      <formula>LEN(TRIM(B496))=0</formula>
    </cfRule>
  </conditionalFormatting>
  <conditionalFormatting sqref="B477:B494">
    <cfRule type="containsBlanks" dxfId="395" priority="56">
      <formula>LEN(TRIM(B477))=0</formula>
    </cfRule>
  </conditionalFormatting>
  <conditionalFormatting sqref="B476">
    <cfRule type="containsBlanks" dxfId="394" priority="57">
      <formula>LEN(TRIM(B476))=0</formula>
    </cfRule>
  </conditionalFormatting>
  <conditionalFormatting sqref="B456">
    <cfRule type="containsBlanks" dxfId="393" priority="59">
      <formula>LEN(TRIM(B456))=0</formula>
    </cfRule>
  </conditionalFormatting>
  <conditionalFormatting sqref="B443:B454">
    <cfRule type="containsBlanks" dxfId="392" priority="60">
      <formula>LEN(TRIM(B443))=0</formula>
    </cfRule>
  </conditionalFormatting>
  <conditionalFormatting sqref="B442">
    <cfRule type="containsBlanks" dxfId="391" priority="61">
      <formula>LEN(TRIM(B442))=0</formula>
    </cfRule>
  </conditionalFormatting>
  <conditionalFormatting sqref="B421:B440">
    <cfRule type="containsBlanks" dxfId="390" priority="62">
      <formula>LEN(TRIM(B421))=0</formula>
    </cfRule>
  </conditionalFormatting>
  <conditionalFormatting sqref="B402:B419">
    <cfRule type="containsBlanks" dxfId="389" priority="63">
      <formula>LEN(TRIM(B402))=0</formula>
    </cfRule>
  </conditionalFormatting>
  <conditionalFormatting sqref="B382:B400">
    <cfRule type="containsBlanks" dxfId="388" priority="64">
      <formula>LEN(TRIM(B382))=0</formula>
    </cfRule>
  </conditionalFormatting>
  <conditionalFormatting sqref="B363:B380">
    <cfRule type="containsBlanks" dxfId="387" priority="65">
      <formula>LEN(TRIM(B363))=0</formula>
    </cfRule>
  </conditionalFormatting>
  <conditionalFormatting sqref="B362">
    <cfRule type="containsBlanks" dxfId="386" priority="66">
      <formula>LEN(TRIM(B362))=0</formula>
    </cfRule>
  </conditionalFormatting>
  <conditionalFormatting sqref="B343:B360">
    <cfRule type="containsBlanks" dxfId="385" priority="67">
      <formula>LEN(TRIM(B343))=0</formula>
    </cfRule>
  </conditionalFormatting>
  <conditionalFormatting sqref="B342">
    <cfRule type="containsBlanks" dxfId="384" priority="68">
      <formula>LEN(TRIM(B342))=0</formula>
    </cfRule>
  </conditionalFormatting>
  <conditionalFormatting sqref="B321:B331 B333:B340">
    <cfRule type="containsBlanks" dxfId="383" priority="69">
      <formula>LEN(TRIM(B321))=0</formula>
    </cfRule>
  </conditionalFormatting>
  <conditionalFormatting sqref="H542">
    <cfRule type="containsBlanks" dxfId="382" priority="70">
      <formula>LEN(TRIM(H542))=0</formula>
    </cfRule>
  </conditionalFormatting>
  <conditionalFormatting sqref="H527">
    <cfRule type="containsBlanks" dxfId="381" priority="71">
      <formula>LEN(TRIM(H527))=0</formula>
    </cfRule>
  </conditionalFormatting>
  <conditionalFormatting sqref="H508">
    <cfRule type="containsBlanks" dxfId="380" priority="72">
      <formula>LEN(TRIM(H508))=0</formula>
    </cfRule>
  </conditionalFormatting>
  <conditionalFormatting sqref="H495">
    <cfRule type="containsBlanks" dxfId="379" priority="73">
      <formula>LEN(TRIM(H495))=0</formula>
    </cfRule>
  </conditionalFormatting>
  <conditionalFormatting sqref="H475">
    <cfRule type="containsBlanks" dxfId="378" priority="74">
      <formula>LEN(TRIM(H475))=0</formula>
    </cfRule>
  </conditionalFormatting>
  <conditionalFormatting sqref="H455">
    <cfRule type="containsBlanks" dxfId="377" priority="75">
      <formula>LEN(TRIM(H455))=0</formula>
    </cfRule>
  </conditionalFormatting>
  <conditionalFormatting sqref="H441">
    <cfRule type="containsBlanks" dxfId="376" priority="76">
      <formula>LEN(TRIM(H441))=0</formula>
    </cfRule>
  </conditionalFormatting>
  <conditionalFormatting sqref="H420">
    <cfRule type="containsBlanks" dxfId="375" priority="77">
      <formula>LEN(TRIM(H420))=0</formula>
    </cfRule>
  </conditionalFormatting>
  <conditionalFormatting sqref="H401">
    <cfRule type="containsBlanks" dxfId="374" priority="78">
      <formula>LEN(TRIM(H401))=0</formula>
    </cfRule>
  </conditionalFormatting>
  <conditionalFormatting sqref="H381">
    <cfRule type="containsBlanks" dxfId="373" priority="79">
      <formula>LEN(TRIM(H381))=0</formula>
    </cfRule>
  </conditionalFormatting>
  <conditionalFormatting sqref="H361">
    <cfRule type="containsBlanks" dxfId="372" priority="80">
      <formula>LEN(TRIM(H361))=0</formula>
    </cfRule>
  </conditionalFormatting>
  <conditionalFormatting sqref="H341">
    <cfRule type="containsBlanks" dxfId="371" priority="81">
      <formula>LEN(TRIM(H341))=0</formula>
    </cfRule>
  </conditionalFormatting>
  <conditionalFormatting sqref="H320">
    <cfRule type="containsBlanks" dxfId="370" priority="82">
      <formula>LEN(TRIM(H320))=0</formula>
    </cfRule>
  </conditionalFormatting>
  <conditionalFormatting sqref="H553">
    <cfRule type="containsBlanks" dxfId="369" priority="83">
      <formula>LEN(TRIM(H553))=0</formula>
    </cfRule>
  </conditionalFormatting>
  <conditionalFormatting sqref="H540">
    <cfRule type="containsBlanks" dxfId="368" priority="84">
      <formula>LEN(TRIM(H540))=0</formula>
    </cfRule>
  </conditionalFormatting>
  <conditionalFormatting sqref="H506">
    <cfRule type="containsBlanks" dxfId="367" priority="85">
      <formula>LEN(TRIM(H506))=0</formula>
    </cfRule>
  </conditionalFormatting>
  <conditionalFormatting sqref="H453">
    <cfRule type="containsBlanks" dxfId="366" priority="86">
      <formula>LEN(TRIM(H453))=0</formula>
    </cfRule>
  </conditionalFormatting>
  <conditionalFormatting sqref="H438">
    <cfRule type="containsBlanks" dxfId="365" priority="93">
      <formula>LEN(TRIM(H438))=0</formula>
    </cfRule>
  </conditionalFormatting>
  <conditionalFormatting sqref="H440">
    <cfRule type="containsBlanks" dxfId="364" priority="94">
      <formula>LEN(TRIM(H440))=0</formula>
    </cfRule>
  </conditionalFormatting>
  <conditionalFormatting sqref="H417">
    <cfRule type="containsBlanks" dxfId="363" priority="95">
      <formula>LEN(TRIM(H417))=0</formula>
    </cfRule>
  </conditionalFormatting>
  <conditionalFormatting sqref="H419">
    <cfRule type="containsBlanks" dxfId="362" priority="96">
      <formula>LEN(TRIM(H419))=0</formula>
    </cfRule>
  </conditionalFormatting>
  <conditionalFormatting sqref="H398">
    <cfRule type="containsBlanks" dxfId="361" priority="97">
      <formula>LEN(TRIM(H398))=0</formula>
    </cfRule>
  </conditionalFormatting>
  <conditionalFormatting sqref="H400">
    <cfRule type="containsBlanks" dxfId="360" priority="98">
      <formula>LEN(TRIM(H400))=0</formula>
    </cfRule>
  </conditionalFormatting>
  <conditionalFormatting sqref="H378">
    <cfRule type="containsBlanks" dxfId="359" priority="99">
      <formula>LEN(TRIM(H378))=0</formula>
    </cfRule>
  </conditionalFormatting>
  <conditionalFormatting sqref="H380">
    <cfRule type="containsBlanks" dxfId="358" priority="100">
      <formula>LEN(TRIM(H380))=0</formula>
    </cfRule>
  </conditionalFormatting>
  <conditionalFormatting sqref="H358">
    <cfRule type="containsBlanks" dxfId="357" priority="101">
      <formula>LEN(TRIM(H358))=0</formula>
    </cfRule>
  </conditionalFormatting>
  <conditionalFormatting sqref="H360">
    <cfRule type="containsBlanks" dxfId="356" priority="102">
      <formula>LEN(TRIM(H360))=0</formula>
    </cfRule>
  </conditionalFormatting>
  <conditionalFormatting sqref="H338">
    <cfRule type="containsBlanks" dxfId="355" priority="103">
      <formula>LEN(TRIM(H338))=0</formula>
    </cfRule>
  </conditionalFormatting>
  <conditionalFormatting sqref="H340">
    <cfRule type="containsBlanks" dxfId="354" priority="104">
      <formula>LEN(TRIM(H340))=0</formula>
    </cfRule>
  </conditionalFormatting>
  <conditionalFormatting sqref="H324">
    <cfRule type="containsBlanks" dxfId="353" priority="141">
      <formula>LEN(TRIM(H324))=0</formula>
    </cfRule>
  </conditionalFormatting>
  <conditionalFormatting sqref="H325:H329">
    <cfRule type="containsBlanks" dxfId="352" priority="143">
      <formula>LEN(TRIM(H325))=0</formula>
    </cfRule>
  </conditionalFormatting>
  <conditionalFormatting sqref="H330">
    <cfRule type="containsBlanks" dxfId="351" priority="142">
      <formula>LEN(TRIM(H330))=0</formula>
    </cfRule>
  </conditionalFormatting>
  <conditionalFormatting sqref="H332:H333">
    <cfRule type="containsBlanks" dxfId="350" priority="170">
      <formula>LEN(TRIM(H332))=0</formula>
    </cfRule>
  </conditionalFormatting>
  <conditionalFormatting sqref="H334 H337">
    <cfRule type="containsBlanks" dxfId="349" priority="156">
      <formula>LEN(TRIM(H334))=0</formula>
    </cfRule>
  </conditionalFormatting>
  <conditionalFormatting sqref="H344">
    <cfRule type="containsBlanks" dxfId="348" priority="138">
      <formula>LEN(TRIM(H344))=0</formula>
    </cfRule>
  </conditionalFormatting>
  <conditionalFormatting sqref="H345:H349">
    <cfRule type="containsBlanks" dxfId="347" priority="140">
      <formula>LEN(TRIM(H345))=0</formula>
    </cfRule>
  </conditionalFormatting>
  <conditionalFormatting sqref="H350">
    <cfRule type="containsBlanks" dxfId="346" priority="139">
      <formula>LEN(TRIM(H350))=0</formula>
    </cfRule>
  </conditionalFormatting>
  <conditionalFormatting sqref="H354:H355">
    <cfRule type="containsBlanks" dxfId="345" priority="155">
      <formula>LEN(TRIM(H354))=0</formula>
    </cfRule>
  </conditionalFormatting>
  <conditionalFormatting sqref="H352:H353">
    <cfRule type="containsBlanks" dxfId="344" priority="169">
      <formula>LEN(TRIM(H352))=0</formula>
    </cfRule>
  </conditionalFormatting>
  <conditionalFormatting sqref="H365">
    <cfRule type="containsBlanks" dxfId="343" priority="135">
      <formula>LEN(TRIM(H365))=0</formula>
    </cfRule>
  </conditionalFormatting>
  <conditionalFormatting sqref="H366:H370">
    <cfRule type="containsBlanks" dxfId="342" priority="137">
      <formula>LEN(TRIM(H366))=0</formula>
    </cfRule>
  </conditionalFormatting>
  <conditionalFormatting sqref="H371">
    <cfRule type="containsBlanks" dxfId="341" priority="136">
      <formula>LEN(TRIM(H371))=0</formula>
    </cfRule>
  </conditionalFormatting>
  <conditionalFormatting sqref="H375">
    <cfRule type="containsBlanks" dxfId="340" priority="154">
      <formula>LEN(TRIM(H375))=0</formula>
    </cfRule>
  </conditionalFormatting>
  <conditionalFormatting sqref="H373:H374">
    <cfRule type="containsBlanks" dxfId="339" priority="168">
      <formula>LEN(TRIM(H373))=0</formula>
    </cfRule>
  </conditionalFormatting>
  <conditionalFormatting sqref="H384">
    <cfRule type="containsBlanks" dxfId="338" priority="132">
      <formula>LEN(TRIM(H384))=0</formula>
    </cfRule>
  </conditionalFormatting>
  <conditionalFormatting sqref="H385:H389">
    <cfRule type="containsBlanks" dxfId="337" priority="134">
      <formula>LEN(TRIM(H385))=0</formula>
    </cfRule>
  </conditionalFormatting>
  <conditionalFormatting sqref="H390">
    <cfRule type="containsBlanks" dxfId="336" priority="133">
      <formula>LEN(TRIM(H390))=0</formula>
    </cfRule>
  </conditionalFormatting>
  <conditionalFormatting sqref="H392:H393">
    <cfRule type="containsBlanks" dxfId="335" priority="167">
      <formula>LEN(TRIM(H392))=0</formula>
    </cfRule>
  </conditionalFormatting>
  <conditionalFormatting sqref="H394 H397">
    <cfRule type="containsBlanks" dxfId="334" priority="153">
      <formula>LEN(TRIM(H394))=0</formula>
    </cfRule>
  </conditionalFormatting>
  <conditionalFormatting sqref="H404">
    <cfRule type="containsBlanks" dxfId="333" priority="129">
      <formula>LEN(TRIM(H404))=0</formula>
    </cfRule>
  </conditionalFormatting>
  <conditionalFormatting sqref="H405:H409">
    <cfRule type="containsBlanks" dxfId="332" priority="131">
      <formula>LEN(TRIM(H405))=0</formula>
    </cfRule>
  </conditionalFormatting>
  <conditionalFormatting sqref="H410">
    <cfRule type="containsBlanks" dxfId="331" priority="130">
      <formula>LEN(TRIM(H410))=0</formula>
    </cfRule>
  </conditionalFormatting>
  <conditionalFormatting sqref="H414">
    <cfRule type="containsBlanks" dxfId="330" priority="152">
      <formula>LEN(TRIM(H414))=0</formula>
    </cfRule>
  </conditionalFormatting>
  <conditionalFormatting sqref="H412:H413">
    <cfRule type="containsBlanks" dxfId="329" priority="166">
      <formula>LEN(TRIM(H412))=0</formula>
    </cfRule>
  </conditionalFormatting>
  <conditionalFormatting sqref="H424">
    <cfRule type="containsBlanks" dxfId="328" priority="126">
      <formula>LEN(TRIM(H424))=0</formula>
    </cfRule>
  </conditionalFormatting>
  <conditionalFormatting sqref="H425:H429">
    <cfRule type="containsBlanks" dxfId="327" priority="128">
      <formula>LEN(TRIM(H425))=0</formula>
    </cfRule>
  </conditionalFormatting>
  <conditionalFormatting sqref="H430">
    <cfRule type="containsBlanks" dxfId="326" priority="127">
      <formula>LEN(TRIM(H430))=0</formula>
    </cfRule>
  </conditionalFormatting>
  <conditionalFormatting sqref="H434 H437">
    <cfRule type="containsBlanks" dxfId="325" priority="151">
      <formula>LEN(TRIM(H434))=0</formula>
    </cfRule>
  </conditionalFormatting>
  <conditionalFormatting sqref="H432:H433">
    <cfRule type="containsBlanks" dxfId="324" priority="165">
      <formula>LEN(TRIM(H432))=0</formula>
    </cfRule>
  </conditionalFormatting>
  <conditionalFormatting sqref="H442">
    <cfRule type="containsBlanks" dxfId="323" priority="123">
      <formula>LEN(TRIM(H442))=0</formula>
    </cfRule>
  </conditionalFormatting>
  <conditionalFormatting sqref="H443:H447">
    <cfRule type="containsBlanks" dxfId="322" priority="125">
      <formula>LEN(TRIM(H443))=0</formula>
    </cfRule>
  </conditionalFormatting>
  <conditionalFormatting sqref="H448">
    <cfRule type="containsBlanks" dxfId="321" priority="124">
      <formula>LEN(TRIM(H448))=0</formula>
    </cfRule>
  </conditionalFormatting>
  <conditionalFormatting sqref="H452">
    <cfRule type="containsBlanks" dxfId="320" priority="150">
      <formula>LEN(TRIM(H452))=0</formula>
    </cfRule>
  </conditionalFormatting>
  <conditionalFormatting sqref="H450:H451">
    <cfRule type="containsBlanks" dxfId="319" priority="164">
      <formula>LEN(TRIM(H450))=0</formula>
    </cfRule>
  </conditionalFormatting>
  <conditionalFormatting sqref="H492">
    <cfRule type="containsBlanks" dxfId="318" priority="89">
      <formula>LEN(TRIM(H492))=0</formula>
    </cfRule>
  </conditionalFormatting>
  <conditionalFormatting sqref="H494">
    <cfRule type="containsBlanks" dxfId="317" priority="90">
      <formula>LEN(TRIM(H494))=0</formula>
    </cfRule>
  </conditionalFormatting>
  <conditionalFormatting sqref="H472">
    <cfRule type="containsBlanks" dxfId="316" priority="91">
      <formula>LEN(TRIM(H472))=0</formula>
    </cfRule>
  </conditionalFormatting>
  <conditionalFormatting sqref="H474">
    <cfRule type="containsBlanks" dxfId="315" priority="92">
      <formula>LEN(TRIM(H474))=0</formula>
    </cfRule>
  </conditionalFormatting>
  <conditionalFormatting sqref="H459">
    <cfRule type="containsBlanks" dxfId="314" priority="120">
      <formula>LEN(TRIM(H459))=0</formula>
    </cfRule>
  </conditionalFormatting>
  <conditionalFormatting sqref="H460:H464">
    <cfRule type="containsBlanks" dxfId="313" priority="122">
      <formula>LEN(TRIM(H460))=0</formula>
    </cfRule>
  </conditionalFormatting>
  <conditionalFormatting sqref="H465">
    <cfRule type="containsBlanks" dxfId="312" priority="121">
      <formula>LEN(TRIM(H465))=0</formula>
    </cfRule>
  </conditionalFormatting>
  <conditionalFormatting sqref="H469">
    <cfRule type="containsBlanks" dxfId="311" priority="149">
      <formula>LEN(TRIM(H469))=0</formula>
    </cfRule>
  </conditionalFormatting>
  <conditionalFormatting sqref="H467:H468">
    <cfRule type="containsBlanks" dxfId="310" priority="163">
      <formula>LEN(TRIM(H467))=0</formula>
    </cfRule>
  </conditionalFormatting>
  <conditionalFormatting sqref="H478">
    <cfRule type="containsBlanks" dxfId="309" priority="117">
      <formula>LEN(TRIM(H478))=0</formula>
    </cfRule>
  </conditionalFormatting>
  <conditionalFormatting sqref="H479:H483">
    <cfRule type="containsBlanks" dxfId="308" priority="119">
      <formula>LEN(TRIM(H479))=0</formula>
    </cfRule>
  </conditionalFormatting>
  <conditionalFormatting sqref="H484">
    <cfRule type="containsBlanks" dxfId="307" priority="118">
      <formula>LEN(TRIM(H484))=0</formula>
    </cfRule>
  </conditionalFormatting>
  <conditionalFormatting sqref="H488 H491">
    <cfRule type="containsBlanks" dxfId="306" priority="148">
      <formula>LEN(TRIM(H488))=0</formula>
    </cfRule>
  </conditionalFormatting>
  <conditionalFormatting sqref="H486:H487">
    <cfRule type="containsBlanks" dxfId="305" priority="162">
      <formula>LEN(TRIM(H486))=0</formula>
    </cfRule>
  </conditionalFormatting>
  <conditionalFormatting sqref="H496">
    <cfRule type="containsBlanks" dxfId="304" priority="114">
      <formula>LEN(TRIM(H496))=0</formula>
    </cfRule>
  </conditionalFormatting>
  <conditionalFormatting sqref="H497:H501">
    <cfRule type="containsBlanks" dxfId="303" priority="116">
      <formula>LEN(TRIM(H497))=0</formula>
    </cfRule>
  </conditionalFormatting>
  <conditionalFormatting sqref="H502">
    <cfRule type="containsBlanks" dxfId="302" priority="115">
      <formula>LEN(TRIM(H502))=0</formula>
    </cfRule>
  </conditionalFormatting>
  <conditionalFormatting sqref="H504:H505">
    <cfRule type="containsBlanks" dxfId="301" priority="161">
      <formula>LEN(TRIM(H504))=0</formula>
    </cfRule>
  </conditionalFormatting>
  <conditionalFormatting sqref="H524">
    <cfRule type="containsBlanks" dxfId="300" priority="87">
      <formula>LEN(TRIM(H524))=0</formula>
    </cfRule>
  </conditionalFormatting>
  <conditionalFormatting sqref="H526">
    <cfRule type="containsBlanks" dxfId="299" priority="88">
      <formula>LEN(TRIM(H526))=0</formula>
    </cfRule>
  </conditionalFormatting>
  <conditionalFormatting sqref="H511">
    <cfRule type="containsBlanks" dxfId="298" priority="111">
      <formula>LEN(TRIM(H511))=0</formula>
    </cfRule>
  </conditionalFormatting>
  <conditionalFormatting sqref="H512:H516">
    <cfRule type="containsBlanks" dxfId="297" priority="113">
      <formula>LEN(TRIM(H512))=0</formula>
    </cfRule>
  </conditionalFormatting>
  <conditionalFormatting sqref="H517">
    <cfRule type="containsBlanks" dxfId="296" priority="112">
      <formula>LEN(TRIM(H517))=0</formula>
    </cfRule>
  </conditionalFormatting>
  <conditionalFormatting sqref="H521">
    <cfRule type="containsBlanks" dxfId="295" priority="147">
      <formula>LEN(TRIM(H521))=0</formula>
    </cfRule>
  </conditionalFormatting>
  <conditionalFormatting sqref="H519:H520">
    <cfRule type="containsBlanks" dxfId="294" priority="160">
      <formula>LEN(TRIM(H519))=0</formula>
    </cfRule>
  </conditionalFormatting>
  <conditionalFormatting sqref="H530">
    <cfRule type="containsBlanks" dxfId="293" priority="108">
      <formula>LEN(TRIM(H530))=0</formula>
    </cfRule>
  </conditionalFormatting>
  <conditionalFormatting sqref="H531:H535">
    <cfRule type="containsBlanks" dxfId="292" priority="110">
      <formula>LEN(TRIM(H531))=0</formula>
    </cfRule>
  </conditionalFormatting>
  <conditionalFormatting sqref="H536">
    <cfRule type="containsBlanks" dxfId="291" priority="109">
      <formula>LEN(TRIM(H536))=0</formula>
    </cfRule>
  </conditionalFormatting>
  <conditionalFormatting sqref="H538:H539">
    <cfRule type="containsBlanks" dxfId="290" priority="159">
      <formula>LEN(TRIM(H538))=0</formula>
    </cfRule>
  </conditionalFormatting>
  <conditionalFormatting sqref="H543">
    <cfRule type="containsBlanks" dxfId="289" priority="105">
      <formula>LEN(TRIM(H543))=0</formula>
    </cfRule>
  </conditionalFormatting>
  <conditionalFormatting sqref="H544:H548">
    <cfRule type="containsBlanks" dxfId="288" priority="107">
      <formula>LEN(TRIM(H544))=0</formula>
    </cfRule>
  </conditionalFormatting>
  <conditionalFormatting sqref="H549">
    <cfRule type="containsBlanks" dxfId="287" priority="106">
      <formula>LEN(TRIM(H549))=0</formula>
    </cfRule>
  </conditionalFormatting>
  <conditionalFormatting sqref="H551:H552">
    <cfRule type="containsBlanks" dxfId="286" priority="158">
      <formula>LEN(TRIM(H551))=0</formula>
    </cfRule>
  </conditionalFormatting>
  <conditionalFormatting sqref="B555">
    <cfRule type="containsBlanks" dxfId="285" priority="172">
      <formula>LEN(TRIM(B555))=0</formula>
    </cfRule>
  </conditionalFormatting>
  <conditionalFormatting sqref="H577:H580">
    <cfRule type="containsBlanks" dxfId="284" priority="202">
      <formula>LEN(TRIM(H577))=0</formula>
    </cfRule>
  </conditionalFormatting>
  <conditionalFormatting sqref="H572:H575">
    <cfRule type="containsBlanks" dxfId="283" priority="203">
      <formula>LEN(TRIM(H572))=0</formula>
    </cfRule>
  </conditionalFormatting>
  <conditionalFormatting sqref="H567:H570">
    <cfRule type="containsBlanks" dxfId="282" priority="204">
      <formula>LEN(TRIM(H567))=0</formula>
    </cfRule>
  </conditionalFormatting>
  <conditionalFormatting sqref="H565">
    <cfRule type="containsBlanks" dxfId="281" priority="205">
      <formula>LEN(TRIM(H565))=0</formula>
    </cfRule>
  </conditionalFormatting>
  <conditionalFormatting sqref="H564">
    <cfRule type="containsBlanks" dxfId="280" priority="206">
      <formula>LEN(TRIM(H564))=0</formula>
    </cfRule>
  </conditionalFormatting>
  <conditionalFormatting sqref="H563">
    <cfRule type="containsBlanks" dxfId="279" priority="207">
      <formula>LEN(TRIM(H563))=0</formula>
    </cfRule>
  </conditionalFormatting>
  <conditionalFormatting sqref="H562">
    <cfRule type="containsBlanks" dxfId="278" priority="208">
      <formula>LEN(TRIM(H562))=0</formula>
    </cfRule>
  </conditionalFormatting>
  <conditionalFormatting sqref="H557:H560">
    <cfRule type="containsBlanks" dxfId="277" priority="209">
      <formula>LEN(TRIM(H557))=0</formula>
    </cfRule>
  </conditionalFormatting>
  <conditionalFormatting sqref="B148:B151">
    <cfRule type="containsBlanks" dxfId="276" priority="232">
      <formula>LEN(TRIM(B148))=0</formula>
    </cfRule>
  </conditionalFormatting>
  <conditionalFormatting sqref="B142:B146">
    <cfRule type="containsBlanks" dxfId="275" priority="233">
      <formula>LEN(TRIM(B142))=0</formula>
    </cfRule>
  </conditionalFormatting>
  <conditionalFormatting sqref="H134 H139:H140">
    <cfRule type="containsBlanks" dxfId="274" priority="236">
      <formula>LEN(TRIM(H134))=0</formula>
    </cfRule>
  </conditionalFormatting>
  <conditionalFormatting sqref="B126:B133">
    <cfRule type="containsBlanks" dxfId="273" priority="237">
      <formula>LEN(TRIM(B126))=0</formula>
    </cfRule>
  </conditionalFormatting>
  <conditionalFormatting sqref="B124">
    <cfRule type="containsBlanks" dxfId="272" priority="239">
      <formula>LEN(TRIM(B124))=0</formula>
    </cfRule>
  </conditionalFormatting>
  <conditionalFormatting sqref="B104">
    <cfRule type="containsBlanks" dxfId="271" priority="242">
      <formula>LEN(TRIM(B104))=0</formula>
    </cfRule>
  </conditionalFormatting>
  <conditionalFormatting sqref="H103:H104">
    <cfRule type="containsBlanks" dxfId="270" priority="244">
      <formula>LEN(TRIM(H103))=0</formula>
    </cfRule>
  </conditionalFormatting>
  <conditionalFormatting sqref="B95:B102">
    <cfRule type="containsBlanks" dxfId="269" priority="245">
      <formula>LEN(TRIM(B95))=0</formula>
    </cfRule>
  </conditionalFormatting>
  <conditionalFormatting sqref="B94">
    <cfRule type="containsBlanks" dxfId="268" priority="246">
      <formula>LEN(TRIM(B94))=0</formula>
    </cfRule>
  </conditionalFormatting>
  <conditionalFormatting sqref="B92">
    <cfRule type="containsBlanks" dxfId="267" priority="248">
      <formula>LEN(TRIM(B92))=0</formula>
    </cfRule>
  </conditionalFormatting>
  <conditionalFormatting sqref="B74:B90">
    <cfRule type="containsBlanks" dxfId="266" priority="249">
      <formula>LEN(TRIM(B74))=0</formula>
    </cfRule>
  </conditionalFormatting>
  <conditionalFormatting sqref="B71:B72">
    <cfRule type="containsBlanks" dxfId="265" priority="250">
      <formula>LEN(TRIM(B71))=0</formula>
    </cfRule>
  </conditionalFormatting>
  <conditionalFormatting sqref="B68:B69">
    <cfRule type="containsBlanks" dxfId="264" priority="251">
      <formula>LEN(TRIM(B68))=0</formula>
    </cfRule>
  </conditionalFormatting>
  <conditionalFormatting sqref="B65:B66">
    <cfRule type="containsBlanks" dxfId="263" priority="252">
      <formula>LEN(TRIM(B65))=0</formula>
    </cfRule>
  </conditionalFormatting>
  <conditionalFormatting sqref="B63">
    <cfRule type="containsBlanks" dxfId="262" priority="253">
      <formula>LEN(TRIM(B63))=0</formula>
    </cfRule>
  </conditionalFormatting>
  <conditionalFormatting sqref="B55:B61">
    <cfRule type="containsBlanks" dxfId="261" priority="254">
      <formula>LEN(TRIM(B55))=0</formula>
    </cfRule>
  </conditionalFormatting>
  <conditionalFormatting sqref="B53">
    <cfRule type="containsBlanks" dxfId="260" priority="255">
      <formula>LEN(TRIM(B53))=0</formula>
    </cfRule>
  </conditionalFormatting>
  <conditionalFormatting sqref="B51">
    <cfRule type="containsBlanks" dxfId="259" priority="256">
      <formula>LEN(TRIM(B51))=0</formula>
    </cfRule>
  </conditionalFormatting>
  <conditionalFormatting sqref="B46:B49">
    <cfRule type="containsBlanks" dxfId="258" priority="257">
      <formula>LEN(TRIM(B46))=0</formula>
    </cfRule>
  </conditionalFormatting>
  <conditionalFormatting sqref="B45">
    <cfRule type="containsBlanks" dxfId="257" priority="258">
      <formula>LEN(TRIM(B45))=0</formula>
    </cfRule>
  </conditionalFormatting>
  <conditionalFormatting sqref="H44:H45 H47 H49">
    <cfRule type="containsBlanks" dxfId="256" priority="260">
      <formula>LEN(TRIM(H44))=0</formula>
    </cfRule>
  </conditionalFormatting>
  <conditionalFormatting sqref="B38:B43">
    <cfRule type="containsBlanks" dxfId="255" priority="261">
      <formula>LEN(TRIM(B38))=0</formula>
    </cfRule>
  </conditionalFormatting>
  <conditionalFormatting sqref="B37">
    <cfRule type="containsBlanks" dxfId="254" priority="262">
      <formula>LEN(TRIM(B37))=0</formula>
    </cfRule>
  </conditionalFormatting>
  <conditionalFormatting sqref="B34">
    <cfRule type="containsBlanks" dxfId="253" priority="263">
      <formula>LEN(TRIM(B34))=0</formula>
    </cfRule>
  </conditionalFormatting>
  <conditionalFormatting sqref="B32">
    <cfRule type="containsBlanks" dxfId="252" priority="264">
      <formula>LEN(TRIM(B32))=0</formula>
    </cfRule>
  </conditionalFormatting>
  <conditionalFormatting sqref="H33">
    <cfRule type="containsBlanks" dxfId="251" priority="265">
      <formula>LEN(TRIM(H33))=0</formula>
    </cfRule>
  </conditionalFormatting>
  <conditionalFormatting sqref="B30">
    <cfRule type="containsBlanks" dxfId="250" priority="266">
      <formula>LEN(TRIM(B30))=0</formula>
    </cfRule>
  </conditionalFormatting>
  <conditionalFormatting sqref="B21:B26">
    <cfRule type="containsBlanks" dxfId="249" priority="267">
      <formula>LEN(TRIM(B21))=0</formula>
    </cfRule>
  </conditionalFormatting>
  <conditionalFormatting sqref="H20">
    <cfRule type="containsBlanks" dxfId="248" priority="271">
      <formula>LEN(TRIM(H20))=0</formula>
    </cfRule>
  </conditionalFormatting>
  <conditionalFormatting sqref="H27">
    <cfRule type="containsBlanks" dxfId="247" priority="272">
      <formula>LEN(TRIM(H27))=0</formula>
    </cfRule>
  </conditionalFormatting>
  <conditionalFormatting sqref="H21:H26">
    <cfRule type="containsBlanks" dxfId="246" priority="274">
      <formula>LEN(TRIM(H21))=0</formula>
    </cfRule>
  </conditionalFormatting>
  <conditionalFormatting sqref="B152">
    <cfRule type="containsBlanks" dxfId="245" priority="41">
      <formula>LEN(TRIM(B152))=0</formula>
    </cfRule>
  </conditionalFormatting>
  <conditionalFormatting sqref="B147">
    <cfRule type="containsBlanks" dxfId="244" priority="40">
      <formula>LEN(TRIM(B147))=0</formula>
    </cfRule>
  </conditionalFormatting>
  <conditionalFormatting sqref="B141">
    <cfRule type="containsBlanks" dxfId="243" priority="39">
      <formula>LEN(TRIM(B141))=0</formula>
    </cfRule>
  </conditionalFormatting>
  <conditionalFormatting sqref="B20">
    <cfRule type="containsBlanks" dxfId="242" priority="29">
      <formula>LEN(TRIM(B20))=0</formula>
    </cfRule>
  </conditionalFormatting>
  <conditionalFormatting sqref="B7">
    <cfRule type="containsBlanks" dxfId="241" priority="32">
      <formula>LEN(TRIM(B7))=0</formula>
    </cfRule>
  </conditionalFormatting>
  <conditionalFormatting sqref="B8">
    <cfRule type="containsBlanks" dxfId="240" priority="31">
      <formula>LEN(TRIM(B8))=0</formula>
    </cfRule>
  </conditionalFormatting>
  <conditionalFormatting sqref="B12">
    <cfRule type="containsBlanks" dxfId="239" priority="30">
      <formula>LEN(TRIM(B12))=0</formula>
    </cfRule>
  </conditionalFormatting>
  <conditionalFormatting sqref="B27">
    <cfRule type="containsBlanks" dxfId="238" priority="28">
      <formula>LEN(TRIM(B27))=0</formula>
    </cfRule>
  </conditionalFormatting>
  <conditionalFormatting sqref="B28">
    <cfRule type="containsBlanks" dxfId="237" priority="27">
      <formula>LEN(TRIM(B28))=0</formula>
    </cfRule>
  </conditionalFormatting>
  <conditionalFormatting sqref="B29">
    <cfRule type="containsBlanks" dxfId="236" priority="26">
      <formula>LEN(TRIM(B29))=0</formula>
    </cfRule>
  </conditionalFormatting>
  <conditionalFormatting sqref="B31">
    <cfRule type="containsBlanks" dxfId="235" priority="25">
      <formula>LEN(TRIM(B31))=0</formula>
    </cfRule>
  </conditionalFormatting>
  <conditionalFormatting sqref="B33">
    <cfRule type="containsBlanks" dxfId="234" priority="24">
      <formula>LEN(TRIM(B33))=0</formula>
    </cfRule>
  </conditionalFormatting>
  <conditionalFormatting sqref="B35">
    <cfRule type="containsBlanks" dxfId="233" priority="23">
      <formula>LEN(TRIM(B35))=0</formula>
    </cfRule>
  </conditionalFormatting>
  <conditionalFormatting sqref="B36">
    <cfRule type="containsBlanks" dxfId="232" priority="22">
      <formula>LEN(TRIM(B36))=0</formula>
    </cfRule>
  </conditionalFormatting>
  <conditionalFormatting sqref="B44">
    <cfRule type="containsBlanks" dxfId="231" priority="21">
      <formula>LEN(TRIM(B44))=0</formula>
    </cfRule>
  </conditionalFormatting>
  <conditionalFormatting sqref="B50">
    <cfRule type="containsBlanks" dxfId="230" priority="20">
      <formula>LEN(TRIM(B50))=0</formula>
    </cfRule>
  </conditionalFormatting>
  <conditionalFormatting sqref="B52">
    <cfRule type="containsBlanks" dxfId="229" priority="19">
      <formula>LEN(TRIM(B52))=0</formula>
    </cfRule>
  </conditionalFormatting>
  <conditionalFormatting sqref="B54">
    <cfRule type="containsBlanks" dxfId="228" priority="18">
      <formula>LEN(TRIM(B54))=0</formula>
    </cfRule>
  </conditionalFormatting>
  <conditionalFormatting sqref="B62">
    <cfRule type="containsBlanks" dxfId="227" priority="17">
      <formula>LEN(TRIM(B62))=0</formula>
    </cfRule>
  </conditionalFormatting>
  <conditionalFormatting sqref="B64">
    <cfRule type="containsBlanks" dxfId="226" priority="16">
      <formula>LEN(TRIM(B64))=0</formula>
    </cfRule>
  </conditionalFormatting>
  <conditionalFormatting sqref="B67">
    <cfRule type="containsBlanks" dxfId="225" priority="15">
      <formula>LEN(TRIM(B67))=0</formula>
    </cfRule>
  </conditionalFormatting>
  <conditionalFormatting sqref="B70">
    <cfRule type="containsBlanks" dxfId="224" priority="14">
      <formula>LEN(TRIM(B70))=0</formula>
    </cfRule>
  </conditionalFormatting>
  <conditionalFormatting sqref="B73">
    <cfRule type="containsBlanks" dxfId="223" priority="13">
      <formula>LEN(TRIM(B73))=0</formula>
    </cfRule>
  </conditionalFormatting>
  <conditionalFormatting sqref="B91">
    <cfRule type="containsBlanks" dxfId="222" priority="12">
      <formula>LEN(TRIM(B91))=0</formula>
    </cfRule>
  </conditionalFormatting>
  <conditionalFormatting sqref="B93">
    <cfRule type="containsBlanks" dxfId="221" priority="11">
      <formula>LEN(TRIM(B93))=0</formula>
    </cfRule>
  </conditionalFormatting>
  <conditionalFormatting sqref="B103">
    <cfRule type="containsBlanks" dxfId="220" priority="10">
      <formula>LEN(TRIM(B103))=0</formula>
    </cfRule>
  </conditionalFormatting>
  <conditionalFormatting sqref="B105">
    <cfRule type="containsBlanks" dxfId="219" priority="9">
      <formula>LEN(TRIM(B105))=0</formula>
    </cfRule>
  </conditionalFormatting>
  <conditionalFormatting sqref="B108">
    <cfRule type="containsBlanks" dxfId="218" priority="8">
      <formula>LEN(TRIM(B108))=0</formula>
    </cfRule>
  </conditionalFormatting>
  <conditionalFormatting sqref="B111">
    <cfRule type="containsBlanks" dxfId="217" priority="7">
      <formula>LEN(TRIM(B111))=0</formula>
    </cfRule>
  </conditionalFormatting>
  <conditionalFormatting sqref="B123">
    <cfRule type="containsBlanks" dxfId="216" priority="6">
      <formula>LEN(TRIM(B123))=0</formula>
    </cfRule>
  </conditionalFormatting>
  <conditionalFormatting sqref="B125">
    <cfRule type="containsBlanks" dxfId="215" priority="5">
      <formula>LEN(TRIM(B125))=0</formula>
    </cfRule>
  </conditionalFormatting>
  <conditionalFormatting sqref="B134">
    <cfRule type="containsBlanks" dxfId="214" priority="4">
      <formula>LEN(TRIM(B134))=0</formula>
    </cfRule>
  </conditionalFormatting>
  <dataValidations count="3">
    <dataValidation type="list" allowBlank="1" showInputMessage="1" showErrorMessage="1" sqref="H130:H134 H122:H125 H98:H111 H86:H96 H54:H56 H35:H37 H28:H29 H31 H33 H39 H41:H45 H47 H52 H49:H50 H60:H74 H81:H82 H139:H164 H316:H317 H319:H320 H310:H313 H292:H293 H295:H297 H302:H308 H299 H508 H455 H551:H553 H504:H506 H511:H517 H491:H492 H494:H502 H486:H488 H467:H469 H478:H484 H474:H475 H417 H412:H414 H378 H373:H375 H360:H361 H365:H371 H337:H338 H340:H341 H344:H350 H332:H334 H324:H330 H352:H355 H358 H392:H394 H384:H390 H380:H381 H400:H401 H404:H410 H397:H398 H432:H434 H424:H430 H419:H420 H440:H448 H437:H438 H459:H465 H450:H453 H524 H519:H521 H530:H536 H526:H527 H542:H549 H538:H540 H572:H575 H557:H560 H562:H565 H567:H570 H577:H580 H582:H585 H281:H287 H276:H279 H273:H274 H261:H268 H253:H256 H250:H251 H259 H238:H245 H226:H227 H235:H236 H229:H232 H177:H221 H166:H175 H223 H247 H270 H289 H20:H27 H7:H18 H472">
      <formula1>"✔,－"</formula1>
    </dataValidation>
    <dataValidation allowBlank="1" showInputMessage="1" sqref="B135:B140 B106:B107 B104 B94:B102 B92 B74:B90 B71:B72 B68:B69 B65:B66 B63 B55:B61 B53 B51 B45:B49 B37:B43 B34 B32 B30 B21:B26 B13:B19 B9:B11 B1:B6 B109:B110 B112:B122 B124 B126:B133 B142:B146 B148:B151 B153:B158 B586:B1048576"/>
    <dataValidation type="list" allowBlank="1" showInputMessage="1" showErrorMessage="1" sqref="B452:B585 B159:B450 B103 B93 B91 B73 B70 B67 B64 B62 B54 B52 B50 B44 B35:B36 B33 B31 B28:B29 B27 B20 B12 B7:B8 B108 B105 B111 B123 B125 B141 B147 B152 B134">
      <formula1>"✔"</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horizontalDpi="300" verticalDpi="300" r:id="rId1"/>
  <headerFooter alignWithMargins="0">
    <oddFooter>&amp;L（自己点検シート）&amp;R&amp;10&amp;A（&amp;P/&amp;N）</oddFooter>
  </headerFooter>
  <rowBreaks count="6" manualBreakCount="6">
    <brk id="35" max="9" man="1"/>
    <brk id="63" max="9" man="1"/>
    <brk id="158" max="9" man="1"/>
    <brk id="261" max="9" man="1"/>
    <brk id="298" max="9" man="1"/>
    <brk id="48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2"/>
  <sheetViews>
    <sheetView view="pageBreakPreview" zoomScale="98" zoomScaleSheetLayoutView="98" workbookViewId="0">
      <pane ySplit="6" topLeftCell="A7" activePane="bottomLeft" state="frozen"/>
      <selection pane="bottomLeft" activeCell="B4" sqref="B4:J4"/>
    </sheetView>
  </sheetViews>
  <sheetFormatPr defaultColWidth="9" defaultRowHeight="29.25" customHeight="1" x14ac:dyDescent="0.15"/>
  <cols>
    <col min="1" max="1" width="25.5" style="234" customWidth="1"/>
    <col min="2" max="2" width="9.625" style="16" bestFit="1" customWidth="1"/>
    <col min="3" max="3" width="5.625" style="11" bestFit="1" customWidth="1"/>
    <col min="4" max="5" width="3.5" style="11" bestFit="1" customWidth="1"/>
    <col min="6" max="6" width="5.625" style="11" customWidth="1"/>
    <col min="7" max="7" width="45.625" style="12" customWidth="1"/>
    <col min="8" max="8" width="4.125" style="13" customWidth="1"/>
    <col min="9" max="9" width="15.625" style="14" customWidth="1"/>
    <col min="10" max="10" width="18.125" style="235" customWidth="1"/>
    <col min="11" max="16384" width="9" style="16"/>
  </cols>
  <sheetData>
    <row r="1" spans="1:10" ht="29.25" customHeight="1" x14ac:dyDescent="0.15">
      <c r="A1" s="358" t="s">
        <v>187</v>
      </c>
      <c r="B1" s="358"/>
      <c r="C1" s="358"/>
      <c r="D1" s="358"/>
      <c r="E1" s="358"/>
      <c r="F1" s="358"/>
      <c r="G1" s="358"/>
      <c r="H1" s="358"/>
      <c r="I1" s="358"/>
      <c r="J1" s="358"/>
    </row>
    <row r="2" spans="1:10" s="17" customFormat="1" ht="9.9499999999999993" customHeight="1" x14ac:dyDescent="0.15">
      <c r="A2" s="238"/>
      <c r="B2" s="51"/>
      <c r="C2" s="68"/>
      <c r="D2" s="68"/>
      <c r="E2" s="68"/>
      <c r="F2" s="68"/>
      <c r="G2" s="115"/>
      <c r="H2" s="115"/>
      <c r="I2" s="115"/>
      <c r="J2" s="338"/>
    </row>
    <row r="3" spans="1:10" s="17" customFormat="1" ht="30" customHeight="1" x14ac:dyDescent="0.15">
      <c r="A3" s="239" t="s">
        <v>239</v>
      </c>
      <c r="B3" s="359"/>
      <c r="C3" s="359"/>
      <c r="D3" s="359"/>
      <c r="E3" s="359"/>
      <c r="F3" s="359"/>
      <c r="G3" s="359"/>
      <c r="H3" s="359"/>
      <c r="I3" s="359"/>
      <c r="J3" s="359"/>
    </row>
    <row r="4" spans="1:10" s="17" customFormat="1" ht="30" customHeight="1" x14ac:dyDescent="0.15">
      <c r="A4" s="239" t="s">
        <v>242</v>
      </c>
      <c r="B4" s="360"/>
      <c r="C4" s="360"/>
      <c r="D4" s="360"/>
      <c r="E4" s="360"/>
      <c r="F4" s="360"/>
      <c r="G4" s="360"/>
      <c r="H4" s="360"/>
      <c r="I4" s="360"/>
      <c r="J4" s="360"/>
    </row>
    <row r="5" spans="1:10" ht="13.5" customHeight="1" x14ac:dyDescent="0.15">
      <c r="B5" s="234"/>
      <c r="C5" s="69"/>
      <c r="D5" s="69"/>
      <c r="E5" s="69"/>
      <c r="F5" s="69"/>
    </row>
    <row r="6" spans="1:10" s="18" customFormat="1" ht="29.25" customHeight="1" x14ac:dyDescent="0.15">
      <c r="A6" s="240" t="s">
        <v>2</v>
      </c>
      <c r="B6" s="254" t="s">
        <v>236</v>
      </c>
      <c r="C6" s="361" t="s">
        <v>20</v>
      </c>
      <c r="D6" s="361"/>
      <c r="E6" s="361"/>
      <c r="F6" s="361"/>
      <c r="G6" s="361"/>
      <c r="H6" s="362" t="s">
        <v>22</v>
      </c>
      <c r="I6" s="363"/>
      <c r="J6" s="339"/>
    </row>
    <row r="7" spans="1:10" s="18" customFormat="1" ht="30" customHeight="1" x14ac:dyDescent="0.15">
      <c r="A7" s="241" t="s">
        <v>51</v>
      </c>
      <c r="B7" s="255"/>
      <c r="C7" s="390" t="s">
        <v>97</v>
      </c>
      <c r="D7" s="390"/>
      <c r="E7" s="390"/>
      <c r="F7" s="390"/>
      <c r="G7" s="390"/>
      <c r="H7" s="160"/>
      <c r="I7" s="190" t="s">
        <v>7</v>
      </c>
      <c r="J7" s="340" t="s">
        <v>295</v>
      </c>
    </row>
    <row r="8" spans="1:10" s="18" customFormat="1" ht="60" customHeight="1" x14ac:dyDescent="0.15">
      <c r="A8" s="242" t="s">
        <v>169</v>
      </c>
      <c r="B8" s="256"/>
      <c r="C8" s="88" t="s">
        <v>194</v>
      </c>
      <c r="D8" s="404" t="s">
        <v>423</v>
      </c>
      <c r="E8" s="404"/>
      <c r="F8" s="404"/>
      <c r="G8" s="404"/>
      <c r="H8" s="162"/>
      <c r="I8" s="190" t="s">
        <v>44</v>
      </c>
      <c r="J8" s="486" t="s">
        <v>375</v>
      </c>
    </row>
    <row r="9" spans="1:10" s="18" customFormat="1" ht="45" customHeight="1" x14ac:dyDescent="0.15">
      <c r="A9" s="28" t="str">
        <f t="shared" ref="A9:B11" si="0">A8</f>
        <v>短期利用介護予防居宅介護費</v>
      </c>
      <c r="B9" s="54">
        <f t="shared" si="0"/>
        <v>0</v>
      </c>
      <c r="C9" s="88" t="s">
        <v>286</v>
      </c>
      <c r="D9" s="404" t="s">
        <v>110</v>
      </c>
      <c r="E9" s="404"/>
      <c r="F9" s="404"/>
      <c r="G9" s="404"/>
      <c r="H9" s="162"/>
      <c r="I9" s="190" t="s">
        <v>44</v>
      </c>
      <c r="J9" s="487"/>
    </row>
    <row r="10" spans="1:10" s="18" customFormat="1" ht="24.95" customHeight="1" x14ac:dyDescent="0.15">
      <c r="A10" s="28" t="str">
        <f t="shared" si="0"/>
        <v>短期利用介護予防居宅介護費</v>
      </c>
      <c r="B10" s="54">
        <f t="shared" si="0"/>
        <v>0</v>
      </c>
      <c r="C10" s="88" t="s">
        <v>209</v>
      </c>
      <c r="D10" s="404" t="s">
        <v>112</v>
      </c>
      <c r="E10" s="404"/>
      <c r="F10" s="404"/>
      <c r="G10" s="404"/>
      <c r="H10" s="162"/>
      <c r="I10" s="190" t="s">
        <v>7</v>
      </c>
      <c r="J10" s="487"/>
    </row>
    <row r="11" spans="1:10" s="18" customFormat="1" ht="24.95" customHeight="1" x14ac:dyDescent="0.15">
      <c r="A11" s="29" t="str">
        <f t="shared" si="0"/>
        <v>短期利用介護予防居宅介護費</v>
      </c>
      <c r="B11" s="55">
        <f t="shared" si="0"/>
        <v>0</v>
      </c>
      <c r="C11" s="88" t="s">
        <v>279</v>
      </c>
      <c r="D11" s="404" t="s">
        <v>98</v>
      </c>
      <c r="E11" s="404"/>
      <c r="F11" s="404"/>
      <c r="G11" s="404"/>
      <c r="H11" s="162"/>
      <c r="I11" s="190" t="s">
        <v>7</v>
      </c>
      <c r="J11" s="488"/>
    </row>
    <row r="12" spans="1:10" s="18" customFormat="1" ht="30" customHeight="1" x14ac:dyDescent="0.15">
      <c r="A12" s="242" t="s">
        <v>258</v>
      </c>
      <c r="B12" s="256"/>
      <c r="C12" s="96" t="s">
        <v>76</v>
      </c>
      <c r="D12" s="462" t="s">
        <v>207</v>
      </c>
      <c r="E12" s="462"/>
      <c r="F12" s="462"/>
      <c r="G12" s="462"/>
      <c r="H12" s="160"/>
      <c r="I12" s="191" t="s">
        <v>270</v>
      </c>
      <c r="J12" s="486" t="s">
        <v>308</v>
      </c>
    </row>
    <row r="13" spans="1:10" s="18" customFormat="1" ht="24.95" customHeight="1" x14ac:dyDescent="0.15">
      <c r="A13" s="28" t="str">
        <f t="shared" ref="A13:B19" si="1">A12</f>
        <v>身体拘束廃止未実施減算</v>
      </c>
      <c r="B13" s="54">
        <f t="shared" si="1"/>
        <v>0</v>
      </c>
      <c r="C13" s="266"/>
      <c r="D13" s="279" t="s">
        <v>73</v>
      </c>
      <c r="E13" s="406" t="s">
        <v>186</v>
      </c>
      <c r="F13" s="406"/>
      <c r="G13" s="406"/>
      <c r="H13" s="166"/>
      <c r="I13" s="192" t="s">
        <v>127</v>
      </c>
      <c r="J13" s="487"/>
    </row>
    <row r="14" spans="1:10" s="18" customFormat="1" ht="30" customHeight="1" x14ac:dyDescent="0.15">
      <c r="A14" s="28" t="str">
        <f t="shared" si="1"/>
        <v>身体拘束廃止未実施減算</v>
      </c>
      <c r="B14" s="54">
        <f t="shared" si="1"/>
        <v>0</v>
      </c>
      <c r="C14" s="266"/>
      <c r="D14" s="279" t="s">
        <v>180</v>
      </c>
      <c r="E14" s="406" t="s">
        <v>198</v>
      </c>
      <c r="F14" s="406"/>
      <c r="G14" s="406"/>
      <c r="H14" s="166"/>
      <c r="I14" s="192" t="s">
        <v>127</v>
      </c>
      <c r="J14" s="487"/>
    </row>
    <row r="15" spans="1:10" s="18" customFormat="1" ht="24.95" customHeight="1" x14ac:dyDescent="0.15">
      <c r="A15" s="28" t="str">
        <f t="shared" si="1"/>
        <v>身体拘束廃止未実施減算</v>
      </c>
      <c r="B15" s="54">
        <f t="shared" si="1"/>
        <v>0</v>
      </c>
      <c r="C15" s="266"/>
      <c r="D15" s="279" t="s">
        <v>56</v>
      </c>
      <c r="E15" s="406" t="s">
        <v>274</v>
      </c>
      <c r="F15" s="406"/>
      <c r="G15" s="406"/>
      <c r="H15" s="166"/>
      <c r="I15" s="192" t="s">
        <v>127</v>
      </c>
      <c r="J15" s="487"/>
    </row>
    <row r="16" spans="1:10" s="18" customFormat="1" ht="24.95" customHeight="1" x14ac:dyDescent="0.15">
      <c r="A16" s="28" t="str">
        <f t="shared" si="1"/>
        <v>身体拘束廃止未実施減算</v>
      </c>
      <c r="B16" s="54">
        <f t="shared" si="1"/>
        <v>0</v>
      </c>
      <c r="C16" s="267"/>
      <c r="D16" s="280" t="s">
        <v>263</v>
      </c>
      <c r="E16" s="407" t="s">
        <v>203</v>
      </c>
      <c r="F16" s="407"/>
      <c r="G16" s="407"/>
      <c r="H16" s="167"/>
      <c r="I16" s="193" t="s">
        <v>127</v>
      </c>
      <c r="J16" s="487"/>
    </row>
    <row r="17" spans="1:10" s="18" customFormat="1" ht="30" customHeight="1" x14ac:dyDescent="0.15">
      <c r="A17" s="28" t="str">
        <f t="shared" si="1"/>
        <v>身体拘束廃止未実施減算</v>
      </c>
      <c r="B17" s="54">
        <f t="shared" si="1"/>
        <v>0</v>
      </c>
      <c r="C17" s="268" t="s">
        <v>257</v>
      </c>
      <c r="D17" s="463" t="s">
        <v>424</v>
      </c>
      <c r="E17" s="463"/>
      <c r="F17" s="463"/>
      <c r="G17" s="463"/>
      <c r="H17" s="163"/>
      <c r="I17" s="194" t="s">
        <v>7</v>
      </c>
      <c r="J17" s="487"/>
    </row>
    <row r="18" spans="1:10" s="18" customFormat="1" ht="30" customHeight="1" x14ac:dyDescent="0.15">
      <c r="A18" s="28" t="str">
        <f t="shared" si="1"/>
        <v>身体拘束廃止未実施減算</v>
      </c>
      <c r="B18" s="54">
        <f t="shared" si="1"/>
        <v>0</v>
      </c>
      <c r="C18" s="89" t="s">
        <v>287</v>
      </c>
      <c r="D18" s="404" t="s">
        <v>280</v>
      </c>
      <c r="E18" s="404"/>
      <c r="F18" s="404"/>
      <c r="G18" s="404"/>
      <c r="H18" s="163"/>
      <c r="I18" s="194" t="s">
        <v>7</v>
      </c>
      <c r="J18" s="487"/>
    </row>
    <row r="19" spans="1:10" s="18" customFormat="1" ht="20.100000000000001" customHeight="1" x14ac:dyDescent="0.15">
      <c r="A19" s="28" t="str">
        <f t="shared" si="1"/>
        <v>身体拘束廃止未実施減算</v>
      </c>
      <c r="B19" s="54">
        <f t="shared" si="1"/>
        <v>0</v>
      </c>
      <c r="C19" s="76" t="s">
        <v>234</v>
      </c>
      <c r="D19" s="370" t="s">
        <v>361</v>
      </c>
      <c r="E19" s="370"/>
      <c r="F19" s="370"/>
      <c r="G19" s="370"/>
      <c r="H19" s="164"/>
      <c r="I19" s="194"/>
      <c r="J19" s="488"/>
    </row>
    <row r="20" spans="1:10" s="18" customFormat="1" ht="30" customHeight="1" x14ac:dyDescent="0.15">
      <c r="A20" s="242" t="s">
        <v>75</v>
      </c>
      <c r="B20" s="256"/>
      <c r="C20" s="269" t="s">
        <v>76</v>
      </c>
      <c r="D20" s="464" t="s">
        <v>207</v>
      </c>
      <c r="E20" s="465"/>
      <c r="F20" s="465"/>
      <c r="G20" s="465"/>
      <c r="H20" s="150"/>
      <c r="I20" s="195" t="s">
        <v>270</v>
      </c>
      <c r="J20" s="489" t="s">
        <v>271</v>
      </c>
    </row>
    <row r="21" spans="1:10" s="18" customFormat="1" ht="30" customHeight="1" x14ac:dyDescent="0.15">
      <c r="A21" s="28" t="str">
        <f t="shared" ref="A21:B26" si="2">A20</f>
        <v>高齢者虐待防止措置未実施減算</v>
      </c>
      <c r="B21" s="56">
        <f t="shared" si="2"/>
        <v>0</v>
      </c>
      <c r="C21" s="270"/>
      <c r="D21" s="281" t="s">
        <v>5</v>
      </c>
      <c r="E21" s="466" t="s">
        <v>266</v>
      </c>
      <c r="F21" s="466"/>
      <c r="G21" s="466"/>
      <c r="H21" s="169"/>
      <c r="I21" s="196" t="s">
        <v>127</v>
      </c>
      <c r="J21" s="490"/>
    </row>
    <row r="22" spans="1:10" s="18" customFormat="1" ht="24.95" customHeight="1" x14ac:dyDescent="0.15">
      <c r="A22" s="28" t="str">
        <f t="shared" si="2"/>
        <v>高齢者虐待防止措置未実施減算</v>
      </c>
      <c r="B22" s="56">
        <f t="shared" si="2"/>
        <v>0</v>
      </c>
      <c r="C22" s="270"/>
      <c r="D22" s="281" t="s">
        <v>262</v>
      </c>
      <c r="E22" s="466" t="s">
        <v>267</v>
      </c>
      <c r="F22" s="466"/>
      <c r="G22" s="466"/>
      <c r="H22" s="169"/>
      <c r="I22" s="196" t="s">
        <v>127</v>
      </c>
      <c r="J22" s="490"/>
    </row>
    <row r="23" spans="1:10" s="18" customFormat="1" ht="24.95" customHeight="1" x14ac:dyDescent="0.15">
      <c r="A23" s="28" t="str">
        <f t="shared" si="2"/>
        <v>高齢者虐待防止措置未実施減算</v>
      </c>
      <c r="B23" s="56">
        <f t="shared" si="2"/>
        <v>0</v>
      </c>
      <c r="C23" s="270"/>
      <c r="D23" s="281" t="s">
        <v>56</v>
      </c>
      <c r="E23" s="466" t="s">
        <v>184</v>
      </c>
      <c r="F23" s="466"/>
      <c r="G23" s="466"/>
      <c r="H23" s="169"/>
      <c r="I23" s="196" t="s">
        <v>127</v>
      </c>
      <c r="J23" s="490"/>
    </row>
    <row r="24" spans="1:10" s="18" customFormat="1" ht="24.95" customHeight="1" x14ac:dyDescent="0.15">
      <c r="A24" s="28" t="str">
        <f t="shared" si="2"/>
        <v>高齢者虐待防止措置未実施減算</v>
      </c>
      <c r="B24" s="56">
        <f t="shared" si="2"/>
        <v>0</v>
      </c>
      <c r="C24" s="268"/>
      <c r="D24" s="282" t="s">
        <v>263</v>
      </c>
      <c r="E24" s="467" t="s">
        <v>268</v>
      </c>
      <c r="F24" s="467"/>
      <c r="G24" s="467"/>
      <c r="H24" s="170"/>
      <c r="I24" s="197" t="s">
        <v>127</v>
      </c>
      <c r="J24" s="490"/>
    </row>
    <row r="25" spans="1:10" s="18" customFormat="1" ht="30" customHeight="1" x14ac:dyDescent="0.15">
      <c r="A25" s="28" t="str">
        <f t="shared" si="2"/>
        <v>高齢者虐待防止措置未実施減算</v>
      </c>
      <c r="B25" s="56">
        <f t="shared" si="2"/>
        <v>0</v>
      </c>
      <c r="C25" s="268" t="s">
        <v>257</v>
      </c>
      <c r="D25" s="468" t="s">
        <v>277</v>
      </c>
      <c r="E25" s="463"/>
      <c r="F25" s="463"/>
      <c r="G25" s="463"/>
      <c r="H25" s="171"/>
      <c r="I25" s="198" t="s">
        <v>7</v>
      </c>
      <c r="J25" s="490"/>
    </row>
    <row r="26" spans="1:10" s="18" customFormat="1" ht="30" customHeight="1" x14ac:dyDescent="0.15">
      <c r="A26" s="28" t="str">
        <f t="shared" si="2"/>
        <v>高齢者虐待防止措置未実施減算</v>
      </c>
      <c r="B26" s="56">
        <f t="shared" si="2"/>
        <v>0</v>
      </c>
      <c r="C26" s="268" t="s">
        <v>287</v>
      </c>
      <c r="D26" s="468" t="s">
        <v>280</v>
      </c>
      <c r="E26" s="463"/>
      <c r="F26" s="463"/>
      <c r="G26" s="463"/>
      <c r="H26" s="171"/>
      <c r="I26" s="198" t="s">
        <v>7</v>
      </c>
      <c r="J26" s="500"/>
    </row>
    <row r="27" spans="1:10" s="18" customFormat="1" ht="30" customHeight="1" x14ac:dyDescent="0.15">
      <c r="A27" s="242" t="s">
        <v>140</v>
      </c>
      <c r="B27" s="257"/>
      <c r="C27" s="469" t="s">
        <v>241</v>
      </c>
      <c r="D27" s="469"/>
      <c r="E27" s="469"/>
      <c r="F27" s="469"/>
      <c r="G27" s="469"/>
      <c r="H27" s="150"/>
      <c r="I27" s="196" t="s">
        <v>127</v>
      </c>
      <c r="J27" s="233" t="s">
        <v>459</v>
      </c>
    </row>
    <row r="28" spans="1:10" s="236" customFormat="1" ht="30" customHeight="1" x14ac:dyDescent="0.15">
      <c r="A28" s="241" t="s">
        <v>100</v>
      </c>
      <c r="B28" s="255"/>
      <c r="C28" s="390" t="s">
        <v>116</v>
      </c>
      <c r="D28" s="390"/>
      <c r="E28" s="390"/>
      <c r="F28" s="390"/>
      <c r="G28" s="390"/>
      <c r="H28" s="288"/>
      <c r="I28" s="199" t="s">
        <v>7</v>
      </c>
      <c r="J28" s="340" t="s">
        <v>296</v>
      </c>
    </row>
    <row r="29" spans="1:10" s="18" customFormat="1" ht="30" customHeight="1" x14ac:dyDescent="0.15">
      <c r="A29" s="243" t="s">
        <v>43</v>
      </c>
      <c r="B29" s="258"/>
      <c r="C29" s="388" t="s">
        <v>185</v>
      </c>
      <c r="D29" s="388"/>
      <c r="E29" s="388"/>
      <c r="F29" s="388"/>
      <c r="G29" s="388"/>
      <c r="H29" s="160"/>
      <c r="I29" s="191" t="s">
        <v>7</v>
      </c>
      <c r="J29" s="486"/>
    </row>
    <row r="30" spans="1:10" s="18" customFormat="1" ht="20.100000000000001" customHeight="1" x14ac:dyDescent="0.15">
      <c r="A30" s="28" t="str">
        <f>A29</f>
        <v>特別地域小規模多機能型居宅介護加算</v>
      </c>
      <c r="B30" s="56">
        <f>B29</f>
        <v>0</v>
      </c>
      <c r="C30" s="87" t="s">
        <v>234</v>
      </c>
      <c r="D30" s="389" t="s">
        <v>91</v>
      </c>
      <c r="E30" s="389"/>
      <c r="F30" s="389"/>
      <c r="G30" s="389"/>
      <c r="H30" s="164"/>
      <c r="I30" s="194"/>
      <c r="J30" s="488"/>
    </row>
    <row r="31" spans="1:10" ht="30" customHeight="1" x14ac:dyDescent="0.15">
      <c r="A31" s="242" t="s">
        <v>92</v>
      </c>
      <c r="B31" s="256"/>
      <c r="C31" s="409" t="s">
        <v>276</v>
      </c>
      <c r="D31" s="409"/>
      <c r="E31" s="409"/>
      <c r="F31" s="409"/>
      <c r="G31" s="409"/>
      <c r="H31" s="160"/>
      <c r="I31" s="191" t="s">
        <v>7</v>
      </c>
      <c r="J31" s="486"/>
    </row>
    <row r="32" spans="1:10" ht="20.100000000000001" customHeight="1" x14ac:dyDescent="0.15">
      <c r="A32" s="28" t="str">
        <f>A31</f>
        <v>中山間地域等における小規模事業所加算</v>
      </c>
      <c r="B32" s="56">
        <f>B31</f>
        <v>0</v>
      </c>
      <c r="C32" s="271" t="s">
        <v>234</v>
      </c>
      <c r="D32" s="470" t="s">
        <v>196</v>
      </c>
      <c r="E32" s="470"/>
      <c r="F32" s="470"/>
      <c r="G32" s="470"/>
      <c r="H32" s="164"/>
      <c r="I32" s="194"/>
      <c r="J32" s="488"/>
    </row>
    <row r="33" spans="1:10" s="18" customFormat="1" ht="30" customHeight="1" x14ac:dyDescent="0.15">
      <c r="A33" s="242" t="s">
        <v>46</v>
      </c>
      <c r="B33" s="256"/>
      <c r="C33" s="409" t="s">
        <v>24</v>
      </c>
      <c r="D33" s="409"/>
      <c r="E33" s="409"/>
      <c r="F33" s="409"/>
      <c r="G33" s="409"/>
      <c r="H33" s="160"/>
      <c r="I33" s="191" t="s">
        <v>7</v>
      </c>
      <c r="J33" s="486"/>
    </row>
    <row r="34" spans="1:10" s="18" customFormat="1" ht="20.100000000000001" customHeight="1" x14ac:dyDescent="0.15">
      <c r="A34" s="29" t="str">
        <f>A33</f>
        <v>中山間地域等に居住する者へのサービス提供加算</v>
      </c>
      <c r="B34" s="57">
        <f>B33</f>
        <v>0</v>
      </c>
      <c r="C34" s="271" t="s">
        <v>234</v>
      </c>
      <c r="D34" s="470" t="s">
        <v>196</v>
      </c>
      <c r="E34" s="470"/>
      <c r="F34" s="470"/>
      <c r="G34" s="470"/>
      <c r="H34" s="164"/>
      <c r="I34" s="194"/>
      <c r="J34" s="488"/>
    </row>
    <row r="35" spans="1:10" s="18" customFormat="1" ht="30" customHeight="1" x14ac:dyDescent="0.15">
      <c r="A35" s="241" t="s">
        <v>28</v>
      </c>
      <c r="B35" s="255"/>
      <c r="C35" s="390" t="s">
        <v>102</v>
      </c>
      <c r="D35" s="390"/>
      <c r="E35" s="390"/>
      <c r="F35" s="390"/>
      <c r="G35" s="390"/>
      <c r="H35" s="162"/>
      <c r="I35" s="199" t="s">
        <v>7</v>
      </c>
      <c r="J35" s="340"/>
    </row>
    <row r="36" spans="1:10" s="18" customFormat="1" ht="45" customHeight="1" x14ac:dyDescent="0.15">
      <c r="A36" s="242" t="s">
        <v>81</v>
      </c>
      <c r="B36" s="256"/>
      <c r="C36" s="88" t="s">
        <v>246</v>
      </c>
      <c r="D36" s="390" t="s">
        <v>108</v>
      </c>
      <c r="E36" s="390"/>
      <c r="F36" s="390"/>
      <c r="G36" s="390"/>
      <c r="H36" s="162"/>
      <c r="I36" s="199" t="s">
        <v>7</v>
      </c>
      <c r="J36" s="491" t="s">
        <v>409</v>
      </c>
    </row>
    <row r="37" spans="1:10" s="18" customFormat="1" ht="30" customHeight="1" x14ac:dyDescent="0.15">
      <c r="A37" s="28" t="str">
        <f t="shared" ref="A37:B43" si="3">A36</f>
        <v>認知症行動・心理症状緊急対応加算</v>
      </c>
      <c r="B37" s="56">
        <f t="shared" si="3"/>
        <v>0</v>
      </c>
      <c r="C37" s="89" t="s">
        <v>257</v>
      </c>
      <c r="D37" s="389" t="s">
        <v>18</v>
      </c>
      <c r="E37" s="389"/>
      <c r="F37" s="389"/>
      <c r="G37" s="389"/>
      <c r="H37" s="163"/>
      <c r="I37" s="206" t="s">
        <v>7</v>
      </c>
      <c r="J37" s="501"/>
    </row>
    <row r="38" spans="1:10" s="18" customFormat="1" ht="30" customHeight="1" x14ac:dyDescent="0.15">
      <c r="A38" s="28" t="str">
        <f t="shared" si="3"/>
        <v>認知症行動・心理症状緊急対応加算</v>
      </c>
      <c r="B38" s="56">
        <f t="shared" si="3"/>
        <v>0</v>
      </c>
      <c r="C38" s="90" t="s">
        <v>209</v>
      </c>
      <c r="D38" s="391" t="s">
        <v>9</v>
      </c>
      <c r="E38" s="391"/>
      <c r="F38" s="391"/>
      <c r="G38" s="391"/>
      <c r="H38" s="160"/>
      <c r="I38" s="207" t="s">
        <v>307</v>
      </c>
      <c r="J38" s="501"/>
    </row>
    <row r="39" spans="1:10" s="18" customFormat="1" ht="20.100000000000001" customHeight="1" x14ac:dyDescent="0.15">
      <c r="A39" s="28" t="str">
        <f t="shared" si="3"/>
        <v>認知症行動・心理症状緊急対応加算</v>
      </c>
      <c r="B39" s="56">
        <f t="shared" si="3"/>
        <v>0</v>
      </c>
      <c r="C39" s="90"/>
      <c r="D39" s="115" t="s">
        <v>301</v>
      </c>
      <c r="E39" s="391" t="s">
        <v>32</v>
      </c>
      <c r="F39" s="391"/>
      <c r="G39" s="391"/>
      <c r="H39" s="161"/>
      <c r="I39" s="205"/>
      <c r="J39" s="501"/>
    </row>
    <row r="40" spans="1:10" s="18" customFormat="1" ht="30" customHeight="1" x14ac:dyDescent="0.15">
      <c r="A40" s="28" t="str">
        <f t="shared" si="3"/>
        <v>認知症行動・心理症状緊急対応加算</v>
      </c>
      <c r="B40" s="56">
        <f t="shared" si="3"/>
        <v>0</v>
      </c>
      <c r="C40" s="90"/>
      <c r="D40" s="115" t="s">
        <v>304</v>
      </c>
      <c r="E40" s="391" t="s">
        <v>254</v>
      </c>
      <c r="F40" s="391"/>
      <c r="G40" s="391"/>
      <c r="H40" s="161"/>
      <c r="I40" s="205"/>
      <c r="J40" s="501"/>
    </row>
    <row r="41" spans="1:10" s="18" customFormat="1" ht="75" customHeight="1" x14ac:dyDescent="0.15">
      <c r="A41" s="28" t="str">
        <f t="shared" si="3"/>
        <v>認知症行動・心理症状緊急対応加算</v>
      </c>
      <c r="B41" s="56">
        <f t="shared" si="3"/>
        <v>0</v>
      </c>
      <c r="C41" s="89"/>
      <c r="D41" s="87" t="s">
        <v>421</v>
      </c>
      <c r="E41" s="389" t="s">
        <v>303</v>
      </c>
      <c r="F41" s="389"/>
      <c r="G41" s="389"/>
      <c r="H41" s="164"/>
      <c r="I41" s="206"/>
      <c r="J41" s="501"/>
    </row>
    <row r="42" spans="1:10" s="18" customFormat="1" ht="45" customHeight="1" x14ac:dyDescent="0.15">
      <c r="A42" s="28" t="str">
        <f t="shared" si="3"/>
        <v>認知症行動・心理症状緊急対応加算</v>
      </c>
      <c r="B42" s="56">
        <f t="shared" si="3"/>
        <v>0</v>
      </c>
      <c r="C42" s="89" t="s">
        <v>255</v>
      </c>
      <c r="D42" s="389" t="s">
        <v>29</v>
      </c>
      <c r="E42" s="389"/>
      <c r="F42" s="389"/>
      <c r="G42" s="389"/>
      <c r="H42" s="163"/>
      <c r="I42" s="206" t="s">
        <v>7</v>
      </c>
      <c r="J42" s="501"/>
    </row>
    <row r="43" spans="1:10" s="18" customFormat="1" ht="24.95" customHeight="1" x14ac:dyDescent="0.15">
      <c r="A43" s="29" t="str">
        <f t="shared" si="3"/>
        <v>認知症行動・心理症状緊急対応加算</v>
      </c>
      <c r="B43" s="57">
        <f t="shared" si="3"/>
        <v>0</v>
      </c>
      <c r="C43" s="89" t="s">
        <v>306</v>
      </c>
      <c r="D43" s="389" t="s">
        <v>94</v>
      </c>
      <c r="E43" s="389"/>
      <c r="F43" s="389"/>
      <c r="G43" s="389"/>
      <c r="H43" s="163"/>
      <c r="I43" s="206" t="s">
        <v>7</v>
      </c>
      <c r="J43" s="492"/>
    </row>
    <row r="44" spans="1:10" s="18" customFormat="1" ht="24.95" customHeight="1" x14ac:dyDescent="0.15">
      <c r="A44" s="242" t="s">
        <v>78</v>
      </c>
      <c r="B44" s="259"/>
      <c r="C44" s="88" t="s">
        <v>76</v>
      </c>
      <c r="D44" s="390" t="s">
        <v>124</v>
      </c>
      <c r="E44" s="390"/>
      <c r="F44" s="390"/>
      <c r="G44" s="390"/>
      <c r="H44" s="163"/>
      <c r="I44" s="208" t="s">
        <v>53</v>
      </c>
      <c r="J44" s="491" t="s">
        <v>109</v>
      </c>
    </row>
    <row r="45" spans="1:10" s="18" customFormat="1" ht="30" customHeight="1" x14ac:dyDescent="0.15">
      <c r="A45" s="29" t="str">
        <f>A44</f>
        <v>若年性認知症利用者受入加算</v>
      </c>
      <c r="B45" s="57">
        <f>B44</f>
        <v>0</v>
      </c>
      <c r="C45" s="89" t="s">
        <v>257</v>
      </c>
      <c r="D45" s="389" t="s">
        <v>125</v>
      </c>
      <c r="E45" s="389"/>
      <c r="F45" s="389"/>
      <c r="G45" s="389"/>
      <c r="H45" s="163"/>
      <c r="I45" s="206" t="s">
        <v>21</v>
      </c>
      <c r="J45" s="492"/>
    </row>
    <row r="46" spans="1:10" s="18" customFormat="1" ht="45" customHeight="1" x14ac:dyDescent="0.15">
      <c r="A46" s="242" t="s">
        <v>219</v>
      </c>
      <c r="B46" s="259"/>
      <c r="C46" s="91" t="s">
        <v>246</v>
      </c>
      <c r="D46" s="393" t="s">
        <v>144</v>
      </c>
      <c r="E46" s="389"/>
      <c r="F46" s="389"/>
      <c r="G46" s="389"/>
      <c r="H46" s="163"/>
      <c r="I46" s="206" t="s">
        <v>44</v>
      </c>
      <c r="J46" s="491" t="s">
        <v>425</v>
      </c>
    </row>
    <row r="47" spans="1:10" s="18" customFormat="1" ht="30" customHeight="1" x14ac:dyDescent="0.15">
      <c r="A47" s="28" t="str">
        <f t="shared" ref="A47:B55" si="4">A46</f>
        <v>総合マネジメント体制強化加算(Ⅰ)</v>
      </c>
      <c r="B47" s="56">
        <f t="shared" si="4"/>
        <v>0</v>
      </c>
      <c r="C47" s="92" t="s">
        <v>257</v>
      </c>
      <c r="D47" s="392" t="s">
        <v>146</v>
      </c>
      <c r="E47" s="390"/>
      <c r="F47" s="390"/>
      <c r="G47" s="390"/>
      <c r="H47" s="163"/>
      <c r="I47" s="206" t="s">
        <v>44</v>
      </c>
      <c r="J47" s="501"/>
    </row>
    <row r="48" spans="1:10" s="18" customFormat="1" ht="30" customHeight="1" x14ac:dyDescent="0.15">
      <c r="A48" s="28" t="str">
        <f t="shared" si="4"/>
        <v>総合マネジメント体制強化加算(Ⅰ)</v>
      </c>
      <c r="B48" s="56">
        <f t="shared" si="4"/>
        <v>0</v>
      </c>
      <c r="C48" s="92" t="s">
        <v>287</v>
      </c>
      <c r="D48" s="392" t="s">
        <v>404</v>
      </c>
      <c r="E48" s="390"/>
      <c r="F48" s="390"/>
      <c r="G48" s="390"/>
      <c r="H48" s="163"/>
      <c r="I48" s="206" t="s">
        <v>7</v>
      </c>
      <c r="J48" s="501"/>
    </row>
    <row r="49" spans="1:10" s="18" customFormat="1" ht="30" customHeight="1" x14ac:dyDescent="0.15">
      <c r="A49" s="28" t="str">
        <f t="shared" si="4"/>
        <v>総合マネジメント体制強化加算(Ⅰ)</v>
      </c>
      <c r="B49" s="56">
        <f t="shared" si="4"/>
        <v>0</v>
      </c>
      <c r="C49" s="94" t="s">
        <v>119</v>
      </c>
      <c r="D49" s="395" t="s">
        <v>264</v>
      </c>
      <c r="E49" s="388"/>
      <c r="F49" s="388"/>
      <c r="G49" s="388"/>
      <c r="H49" s="160"/>
      <c r="I49" s="207" t="s">
        <v>7</v>
      </c>
      <c r="J49" s="501"/>
    </row>
    <row r="50" spans="1:10" s="18" customFormat="1" ht="54.95" customHeight="1" x14ac:dyDescent="0.15">
      <c r="A50" s="28" t="str">
        <f t="shared" si="4"/>
        <v>総合マネジメント体制強化加算(Ⅰ)</v>
      </c>
      <c r="B50" s="56">
        <f t="shared" si="4"/>
        <v>0</v>
      </c>
      <c r="C50" s="92"/>
      <c r="D50" s="119" t="s">
        <v>326</v>
      </c>
      <c r="E50" s="389" t="s">
        <v>325</v>
      </c>
      <c r="F50" s="389"/>
      <c r="G50" s="389"/>
      <c r="H50" s="164"/>
      <c r="I50" s="206"/>
      <c r="J50" s="501"/>
    </row>
    <row r="51" spans="1:10" s="18" customFormat="1" ht="24.95" customHeight="1" x14ac:dyDescent="0.15">
      <c r="A51" s="28" t="str">
        <f t="shared" si="4"/>
        <v>総合マネジメント体制強化加算(Ⅰ)</v>
      </c>
      <c r="B51" s="56">
        <f t="shared" si="4"/>
        <v>0</v>
      </c>
      <c r="C51" s="94" t="s">
        <v>306</v>
      </c>
      <c r="D51" s="395" t="s">
        <v>328</v>
      </c>
      <c r="E51" s="388"/>
      <c r="F51" s="388"/>
      <c r="G51" s="388"/>
      <c r="H51" s="160"/>
      <c r="I51" s="207" t="s">
        <v>7</v>
      </c>
      <c r="J51" s="501"/>
    </row>
    <row r="52" spans="1:10" s="18" customFormat="1" ht="30" customHeight="1" x14ac:dyDescent="0.15">
      <c r="A52" s="28" t="str">
        <f t="shared" si="4"/>
        <v>総合マネジメント体制強化加算(Ⅰ)</v>
      </c>
      <c r="B52" s="56">
        <f t="shared" si="4"/>
        <v>0</v>
      </c>
      <c r="C52" s="95"/>
      <c r="D52" s="120" t="s">
        <v>5</v>
      </c>
      <c r="E52" s="396" t="s">
        <v>48</v>
      </c>
      <c r="F52" s="396"/>
      <c r="G52" s="396"/>
      <c r="H52" s="166"/>
      <c r="I52" s="203" t="s">
        <v>7</v>
      </c>
      <c r="J52" s="501"/>
    </row>
    <row r="53" spans="1:10" s="18" customFormat="1" ht="45" customHeight="1" x14ac:dyDescent="0.15">
      <c r="A53" s="28" t="str">
        <f t="shared" si="4"/>
        <v>総合マネジメント体制強化加算(Ⅰ)</v>
      </c>
      <c r="B53" s="56">
        <f t="shared" si="4"/>
        <v>0</v>
      </c>
      <c r="C53" s="95"/>
      <c r="D53" s="120" t="s">
        <v>111</v>
      </c>
      <c r="E53" s="396" t="s">
        <v>428</v>
      </c>
      <c r="F53" s="396"/>
      <c r="G53" s="396"/>
      <c r="H53" s="166"/>
      <c r="I53" s="203" t="s">
        <v>7</v>
      </c>
      <c r="J53" s="501"/>
    </row>
    <row r="54" spans="1:10" s="18" customFormat="1" ht="45" customHeight="1" x14ac:dyDescent="0.15">
      <c r="A54" s="28" t="str">
        <f t="shared" si="4"/>
        <v>総合マネジメント体制強化加算(Ⅰ)</v>
      </c>
      <c r="B54" s="56">
        <f t="shared" si="4"/>
        <v>0</v>
      </c>
      <c r="C54" s="95"/>
      <c r="D54" s="120" t="s">
        <v>210</v>
      </c>
      <c r="E54" s="396" t="s">
        <v>153</v>
      </c>
      <c r="F54" s="396"/>
      <c r="G54" s="396"/>
      <c r="H54" s="166"/>
      <c r="I54" s="203" t="s">
        <v>7</v>
      </c>
      <c r="J54" s="501"/>
    </row>
    <row r="55" spans="1:10" s="18" customFormat="1" ht="30" customHeight="1" x14ac:dyDescent="0.15">
      <c r="A55" s="29" t="str">
        <f t="shared" si="4"/>
        <v>総合マネジメント体制強化加算(Ⅰ)</v>
      </c>
      <c r="B55" s="57">
        <f t="shared" si="4"/>
        <v>0</v>
      </c>
      <c r="C55" s="87"/>
      <c r="D55" s="121" t="s">
        <v>243</v>
      </c>
      <c r="E55" s="397" t="s">
        <v>321</v>
      </c>
      <c r="F55" s="397"/>
      <c r="G55" s="397"/>
      <c r="H55" s="167"/>
      <c r="I55" s="204" t="s">
        <v>7</v>
      </c>
      <c r="J55" s="492"/>
    </row>
    <row r="56" spans="1:10" s="18" customFormat="1" ht="45" customHeight="1" x14ac:dyDescent="0.15">
      <c r="A56" s="242" t="s">
        <v>334</v>
      </c>
      <c r="B56" s="259"/>
      <c r="C56" s="91" t="s">
        <v>246</v>
      </c>
      <c r="D56" s="393" t="s">
        <v>144</v>
      </c>
      <c r="E56" s="389"/>
      <c r="F56" s="389"/>
      <c r="G56" s="389"/>
      <c r="H56" s="163"/>
      <c r="I56" s="206" t="s">
        <v>44</v>
      </c>
      <c r="J56" s="491" t="s">
        <v>426</v>
      </c>
    </row>
    <row r="57" spans="1:10" s="18" customFormat="1" ht="45" customHeight="1" x14ac:dyDescent="0.15">
      <c r="A57" s="28" t="str">
        <f>A56</f>
        <v>総合マネジメント体制強化加算(Ⅱ)</v>
      </c>
      <c r="B57" s="56">
        <f>B56</f>
        <v>0</v>
      </c>
      <c r="C57" s="92" t="s">
        <v>286</v>
      </c>
      <c r="D57" s="392" t="s">
        <v>377</v>
      </c>
      <c r="E57" s="390"/>
      <c r="F57" s="390"/>
      <c r="G57" s="390"/>
      <c r="H57" s="165"/>
      <c r="I57" s="205" t="s">
        <v>44</v>
      </c>
      <c r="J57" s="492"/>
    </row>
    <row r="58" spans="1:10" s="22" customFormat="1" ht="75" customHeight="1" x14ac:dyDescent="0.15">
      <c r="A58" s="32" t="s">
        <v>69</v>
      </c>
      <c r="B58" s="260"/>
      <c r="C58" s="70" t="s">
        <v>54</v>
      </c>
      <c r="D58" s="398" t="s">
        <v>429</v>
      </c>
      <c r="E58" s="365"/>
      <c r="F58" s="365"/>
      <c r="G58" s="365"/>
      <c r="H58" s="145"/>
      <c r="I58" s="298" t="s">
        <v>44</v>
      </c>
      <c r="J58" s="486" t="s">
        <v>427</v>
      </c>
    </row>
    <row r="59" spans="1:10" s="22" customFormat="1" ht="30" customHeight="1" x14ac:dyDescent="0.15">
      <c r="A59" s="33" t="str">
        <f>A58</f>
        <v>生活機能向上連携加算(Ⅰ）</v>
      </c>
      <c r="B59" s="54">
        <f>B58</f>
        <v>0</v>
      </c>
      <c r="C59" s="70" t="s">
        <v>257</v>
      </c>
      <c r="D59" s="398" t="s">
        <v>118</v>
      </c>
      <c r="E59" s="365"/>
      <c r="F59" s="365"/>
      <c r="G59" s="365"/>
      <c r="H59" s="145"/>
      <c r="I59" s="298" t="s">
        <v>44</v>
      </c>
      <c r="J59" s="487"/>
    </row>
    <row r="60" spans="1:10" s="22" customFormat="1" ht="24.95" customHeight="1" x14ac:dyDescent="0.15">
      <c r="A60" s="34" t="str">
        <f>A59</f>
        <v>生活機能向上連携加算(Ⅰ）</v>
      </c>
      <c r="B60" s="55">
        <f>B59</f>
        <v>0</v>
      </c>
      <c r="C60" s="70" t="s">
        <v>209</v>
      </c>
      <c r="D60" s="398" t="s">
        <v>120</v>
      </c>
      <c r="E60" s="365"/>
      <c r="F60" s="365"/>
      <c r="G60" s="365"/>
      <c r="H60" s="145"/>
      <c r="I60" s="299" t="s">
        <v>7</v>
      </c>
      <c r="J60" s="488"/>
    </row>
    <row r="61" spans="1:10" s="22" customFormat="1" ht="90" customHeight="1" x14ac:dyDescent="0.15">
      <c r="A61" s="27" t="s">
        <v>281</v>
      </c>
      <c r="B61" s="260"/>
      <c r="C61" s="70" t="s">
        <v>422</v>
      </c>
      <c r="D61" s="398" t="s">
        <v>253</v>
      </c>
      <c r="E61" s="365"/>
      <c r="F61" s="365"/>
      <c r="G61" s="365"/>
      <c r="H61" s="145"/>
      <c r="I61" s="298" t="s">
        <v>44</v>
      </c>
      <c r="J61" s="486" t="s">
        <v>427</v>
      </c>
    </row>
    <row r="62" spans="1:10" s="22" customFormat="1" ht="30" customHeight="1" x14ac:dyDescent="0.15">
      <c r="A62" s="244" t="str">
        <f>A61</f>
        <v>生活機能向上連携加算(Ⅱ）</v>
      </c>
      <c r="B62" s="261">
        <f>B61</f>
        <v>0</v>
      </c>
      <c r="C62" s="70" t="s">
        <v>66</v>
      </c>
      <c r="D62" s="398" t="s">
        <v>442</v>
      </c>
      <c r="E62" s="365"/>
      <c r="F62" s="365"/>
      <c r="G62" s="365"/>
      <c r="H62" s="145"/>
      <c r="I62" s="299" t="s">
        <v>44</v>
      </c>
      <c r="J62" s="487"/>
    </row>
    <row r="63" spans="1:10" s="22" customFormat="1" ht="30" customHeight="1" x14ac:dyDescent="0.15">
      <c r="A63" s="29" t="str">
        <f>A62</f>
        <v>生活機能向上連携加算(Ⅱ）</v>
      </c>
      <c r="B63" s="54">
        <f>B62</f>
        <v>0</v>
      </c>
      <c r="C63" s="70" t="s">
        <v>287</v>
      </c>
      <c r="D63" s="398" t="s">
        <v>70</v>
      </c>
      <c r="E63" s="365"/>
      <c r="F63" s="365"/>
      <c r="G63" s="365"/>
      <c r="H63" s="145"/>
      <c r="I63" s="298" t="s">
        <v>7</v>
      </c>
      <c r="J63" s="488"/>
    </row>
    <row r="64" spans="1:10" s="22" customFormat="1" ht="45" customHeight="1" x14ac:dyDescent="0.15">
      <c r="A64" s="30" t="s">
        <v>147</v>
      </c>
      <c r="B64" s="53"/>
      <c r="C64" s="71" t="s">
        <v>246</v>
      </c>
      <c r="D64" s="423" t="s">
        <v>430</v>
      </c>
      <c r="E64" s="377"/>
      <c r="F64" s="377"/>
      <c r="G64" s="377"/>
      <c r="H64" s="144"/>
      <c r="I64" s="300" t="s">
        <v>58</v>
      </c>
      <c r="J64" s="486" t="s">
        <v>99</v>
      </c>
    </row>
    <row r="65" spans="1:10" s="22" customFormat="1" ht="20.100000000000001" customHeight="1" x14ac:dyDescent="0.15">
      <c r="A65" s="28" t="str">
        <f t="shared" ref="A65:B75" si="5">A64</f>
        <v>口腔・栄養スクリーニング加算</v>
      </c>
      <c r="B65" s="54">
        <f t="shared" si="5"/>
        <v>0</v>
      </c>
      <c r="C65" s="272"/>
      <c r="D65" s="127" t="s">
        <v>234</v>
      </c>
      <c r="E65" s="424" t="s">
        <v>339</v>
      </c>
      <c r="F65" s="424"/>
      <c r="G65" s="424"/>
      <c r="H65" s="179"/>
      <c r="I65" s="301"/>
      <c r="J65" s="487"/>
    </row>
    <row r="66" spans="1:10" s="22" customFormat="1" ht="20.100000000000001" customHeight="1" x14ac:dyDescent="0.15">
      <c r="A66" s="28" t="str">
        <f t="shared" si="5"/>
        <v>口腔・栄養スクリーニング加算</v>
      </c>
      <c r="B66" s="54">
        <f t="shared" si="5"/>
        <v>0</v>
      </c>
      <c r="C66" s="272"/>
      <c r="D66" s="127"/>
      <c r="E66" s="142" t="s">
        <v>73</v>
      </c>
      <c r="F66" s="424" t="s">
        <v>237</v>
      </c>
      <c r="G66" s="424"/>
      <c r="H66" s="179"/>
      <c r="I66" s="301"/>
      <c r="J66" s="487"/>
    </row>
    <row r="67" spans="1:10" s="22" customFormat="1" ht="20.100000000000001" customHeight="1" x14ac:dyDescent="0.15">
      <c r="A67" s="28" t="str">
        <f t="shared" si="5"/>
        <v>口腔・栄養スクリーニング加算</v>
      </c>
      <c r="B67" s="54">
        <f t="shared" si="5"/>
        <v>0</v>
      </c>
      <c r="C67" s="272"/>
      <c r="D67" s="142"/>
      <c r="E67" s="142"/>
      <c r="F67" s="142" t="s">
        <v>301</v>
      </c>
      <c r="G67" s="143" t="s">
        <v>342</v>
      </c>
      <c r="H67" s="179"/>
      <c r="I67" s="301"/>
      <c r="J67" s="487"/>
    </row>
    <row r="68" spans="1:10" s="22" customFormat="1" ht="20.100000000000001" customHeight="1" x14ac:dyDescent="0.15">
      <c r="A68" s="28" t="str">
        <f t="shared" si="5"/>
        <v>口腔・栄養スクリーニング加算</v>
      </c>
      <c r="B68" s="54">
        <f t="shared" si="5"/>
        <v>0</v>
      </c>
      <c r="C68" s="272"/>
      <c r="D68" s="142"/>
      <c r="E68" s="142"/>
      <c r="F68" s="142" t="s">
        <v>336</v>
      </c>
      <c r="G68" s="143" t="s">
        <v>4</v>
      </c>
      <c r="H68" s="179"/>
      <c r="I68" s="301"/>
      <c r="J68" s="487"/>
    </row>
    <row r="69" spans="1:10" s="22" customFormat="1" ht="20.100000000000001" customHeight="1" x14ac:dyDescent="0.15">
      <c r="A69" s="28" t="str">
        <f t="shared" si="5"/>
        <v>口腔・栄養スクリーニング加算</v>
      </c>
      <c r="B69" s="54">
        <f t="shared" si="5"/>
        <v>0</v>
      </c>
      <c r="C69" s="272"/>
      <c r="D69" s="142"/>
      <c r="E69" s="142"/>
      <c r="F69" s="142" t="s">
        <v>340</v>
      </c>
      <c r="G69" s="143" t="s">
        <v>45</v>
      </c>
      <c r="H69" s="179"/>
      <c r="I69" s="301"/>
      <c r="J69" s="487"/>
    </row>
    <row r="70" spans="1:10" s="22" customFormat="1" ht="20.100000000000001" customHeight="1" x14ac:dyDescent="0.15">
      <c r="A70" s="28" t="str">
        <f t="shared" si="5"/>
        <v>口腔・栄養スクリーニング加算</v>
      </c>
      <c r="B70" s="54">
        <f t="shared" si="5"/>
        <v>0</v>
      </c>
      <c r="C70" s="272"/>
      <c r="D70" s="142"/>
      <c r="E70" s="142" t="s">
        <v>262</v>
      </c>
      <c r="F70" s="433" t="s">
        <v>213</v>
      </c>
      <c r="G70" s="433"/>
      <c r="H70" s="179"/>
      <c r="I70" s="301"/>
      <c r="J70" s="487"/>
    </row>
    <row r="71" spans="1:10" s="22" customFormat="1" ht="20.100000000000001" customHeight="1" x14ac:dyDescent="0.15">
      <c r="A71" s="28" t="str">
        <f t="shared" si="5"/>
        <v>口腔・栄養スクリーニング加算</v>
      </c>
      <c r="B71" s="54">
        <f t="shared" si="5"/>
        <v>0</v>
      </c>
      <c r="C71" s="272"/>
      <c r="D71" s="142"/>
      <c r="E71" s="142"/>
      <c r="F71" s="142" t="s">
        <v>301</v>
      </c>
      <c r="G71" s="143" t="s">
        <v>344</v>
      </c>
      <c r="H71" s="179"/>
      <c r="I71" s="301"/>
      <c r="J71" s="487"/>
    </row>
    <row r="72" spans="1:10" s="22" customFormat="1" ht="39.950000000000003" customHeight="1" x14ac:dyDescent="0.15">
      <c r="A72" s="28" t="str">
        <f t="shared" si="5"/>
        <v>口腔・栄養スクリーニング加算</v>
      </c>
      <c r="B72" s="54">
        <f t="shared" si="5"/>
        <v>0</v>
      </c>
      <c r="C72" s="272"/>
      <c r="D72" s="142"/>
      <c r="E72" s="142"/>
      <c r="F72" s="142" t="s">
        <v>345</v>
      </c>
      <c r="G72" s="143" t="s">
        <v>346</v>
      </c>
      <c r="H72" s="179"/>
      <c r="I72" s="301"/>
      <c r="J72" s="487"/>
    </row>
    <row r="73" spans="1:10" s="22" customFormat="1" ht="20.100000000000001" customHeight="1" x14ac:dyDescent="0.15">
      <c r="A73" s="28" t="str">
        <f t="shared" si="5"/>
        <v>口腔・栄養スクリーニング加算</v>
      </c>
      <c r="B73" s="54">
        <f t="shared" si="5"/>
        <v>0</v>
      </c>
      <c r="C73" s="272"/>
      <c r="D73" s="142"/>
      <c r="E73" s="142"/>
      <c r="F73" s="142" t="s">
        <v>340</v>
      </c>
      <c r="G73" s="143" t="s">
        <v>188</v>
      </c>
      <c r="H73" s="179"/>
      <c r="I73" s="301"/>
      <c r="J73" s="487"/>
    </row>
    <row r="74" spans="1:10" s="22" customFormat="1" ht="20.100000000000001" customHeight="1" x14ac:dyDescent="0.15">
      <c r="A74" s="28" t="str">
        <f t="shared" si="5"/>
        <v>口腔・栄養スクリーニング加算</v>
      </c>
      <c r="B74" s="54">
        <f t="shared" si="5"/>
        <v>0</v>
      </c>
      <c r="C74" s="272"/>
      <c r="D74" s="142"/>
      <c r="E74" s="142"/>
      <c r="F74" s="142" t="s">
        <v>341</v>
      </c>
      <c r="G74" s="143" t="s">
        <v>138</v>
      </c>
      <c r="H74" s="179"/>
      <c r="I74" s="301"/>
      <c r="J74" s="487"/>
    </row>
    <row r="75" spans="1:10" s="22" customFormat="1" ht="30" customHeight="1" x14ac:dyDescent="0.15">
      <c r="A75" s="29" t="str">
        <f t="shared" si="5"/>
        <v>口腔・栄養スクリーニング加算</v>
      </c>
      <c r="B75" s="54">
        <f t="shared" si="5"/>
        <v>0</v>
      </c>
      <c r="C75" s="70" t="s">
        <v>66</v>
      </c>
      <c r="D75" s="471" t="s">
        <v>161</v>
      </c>
      <c r="E75" s="364"/>
      <c r="F75" s="364"/>
      <c r="G75" s="364"/>
      <c r="H75" s="145"/>
      <c r="I75" s="298" t="s">
        <v>7</v>
      </c>
      <c r="J75" s="488"/>
    </row>
    <row r="76" spans="1:10" s="22" customFormat="1" ht="24.95" customHeight="1" x14ac:dyDescent="0.15">
      <c r="A76" s="30" t="s">
        <v>15</v>
      </c>
      <c r="B76" s="53"/>
      <c r="C76" s="101" t="s">
        <v>76</v>
      </c>
      <c r="D76" s="471" t="s">
        <v>65</v>
      </c>
      <c r="E76" s="364"/>
      <c r="F76" s="364"/>
      <c r="G76" s="364"/>
      <c r="H76" s="145"/>
      <c r="I76" s="298" t="s">
        <v>7</v>
      </c>
      <c r="J76" s="486"/>
    </row>
    <row r="77" spans="1:10" s="22" customFormat="1" ht="30" customHeight="1" x14ac:dyDescent="0.15">
      <c r="A77" s="29" t="str">
        <f>A76</f>
        <v>科学的介護推進体制加算</v>
      </c>
      <c r="B77" s="55">
        <f>B76</f>
        <v>0</v>
      </c>
      <c r="C77" s="102" t="s">
        <v>66</v>
      </c>
      <c r="D77" s="472" t="s">
        <v>158</v>
      </c>
      <c r="E77" s="378"/>
      <c r="F77" s="378"/>
      <c r="G77" s="378"/>
      <c r="H77" s="148"/>
      <c r="I77" s="302" t="s">
        <v>7</v>
      </c>
      <c r="J77" s="488"/>
    </row>
    <row r="78" spans="1:10" s="22" customFormat="1" ht="60" customHeight="1" x14ac:dyDescent="0.15">
      <c r="A78" s="27" t="s">
        <v>349</v>
      </c>
      <c r="B78" s="260"/>
      <c r="C78" s="103" t="s">
        <v>194</v>
      </c>
      <c r="D78" s="423" t="s">
        <v>351</v>
      </c>
      <c r="E78" s="377"/>
      <c r="F78" s="377"/>
      <c r="G78" s="377"/>
      <c r="H78" s="144"/>
      <c r="I78" s="300" t="s">
        <v>7</v>
      </c>
      <c r="J78" s="486" t="s">
        <v>322</v>
      </c>
    </row>
    <row r="79" spans="1:10" s="22" customFormat="1" ht="30" customHeight="1" x14ac:dyDescent="0.15">
      <c r="A79" s="28" t="str">
        <f t="shared" ref="A79:B86" si="6">A78</f>
        <v>生産性向上推進体制加算(Ⅰ)</v>
      </c>
      <c r="B79" s="54">
        <f t="shared" si="6"/>
        <v>0</v>
      </c>
      <c r="C79" s="104"/>
      <c r="D79" s="68" t="s">
        <v>5</v>
      </c>
      <c r="E79" s="424" t="s">
        <v>71</v>
      </c>
      <c r="F79" s="424"/>
      <c r="G79" s="424"/>
      <c r="H79" s="179"/>
      <c r="I79" s="301"/>
      <c r="J79" s="487"/>
    </row>
    <row r="80" spans="1:10" s="22" customFormat="1" ht="20.100000000000001" customHeight="1" x14ac:dyDescent="0.15">
      <c r="A80" s="28" t="str">
        <f t="shared" si="6"/>
        <v>生産性向上推進体制加算(Ⅰ)</v>
      </c>
      <c r="B80" s="54">
        <f t="shared" si="6"/>
        <v>0</v>
      </c>
      <c r="C80" s="104"/>
      <c r="D80" s="68" t="s">
        <v>262</v>
      </c>
      <c r="E80" s="424" t="s">
        <v>205</v>
      </c>
      <c r="F80" s="424"/>
      <c r="G80" s="424"/>
      <c r="H80" s="179"/>
      <c r="I80" s="301"/>
      <c r="J80" s="487"/>
    </row>
    <row r="81" spans="1:10" s="22" customFormat="1" ht="20.100000000000001" customHeight="1" x14ac:dyDescent="0.15">
      <c r="A81" s="28" t="str">
        <f t="shared" si="6"/>
        <v>生産性向上推進体制加算(Ⅰ)</v>
      </c>
      <c r="B81" s="54">
        <f t="shared" si="6"/>
        <v>0</v>
      </c>
      <c r="C81" s="104"/>
      <c r="D81" s="68" t="s">
        <v>56</v>
      </c>
      <c r="E81" s="424" t="s">
        <v>284</v>
      </c>
      <c r="F81" s="424"/>
      <c r="G81" s="424"/>
      <c r="H81" s="179"/>
      <c r="I81" s="301"/>
      <c r="J81" s="487"/>
    </row>
    <row r="82" spans="1:10" s="22" customFormat="1" ht="30" customHeight="1" x14ac:dyDescent="0.15">
      <c r="A82" s="28" t="str">
        <f t="shared" si="6"/>
        <v>生産性向上推進体制加算(Ⅰ)</v>
      </c>
      <c r="B82" s="54">
        <f t="shared" si="6"/>
        <v>0</v>
      </c>
      <c r="C82" s="102"/>
      <c r="D82" s="79" t="s">
        <v>243</v>
      </c>
      <c r="E82" s="378" t="s">
        <v>250</v>
      </c>
      <c r="F82" s="378"/>
      <c r="G82" s="378"/>
      <c r="H82" s="149"/>
      <c r="I82" s="302"/>
      <c r="J82" s="487"/>
    </row>
    <row r="83" spans="1:10" s="22" customFormat="1" ht="30" customHeight="1" x14ac:dyDescent="0.15">
      <c r="A83" s="28" t="str">
        <f t="shared" si="6"/>
        <v>生産性向上推進体制加算(Ⅰ)</v>
      </c>
      <c r="B83" s="54">
        <f t="shared" si="6"/>
        <v>0</v>
      </c>
      <c r="C83" s="101" t="s">
        <v>257</v>
      </c>
      <c r="D83" s="471" t="s">
        <v>353</v>
      </c>
      <c r="E83" s="364"/>
      <c r="F83" s="364"/>
      <c r="G83" s="364"/>
      <c r="H83" s="145"/>
      <c r="I83" s="298" t="s">
        <v>44</v>
      </c>
      <c r="J83" s="487"/>
    </row>
    <row r="84" spans="1:10" s="22" customFormat="1" ht="24.95" customHeight="1" x14ac:dyDescent="0.15">
      <c r="A84" s="28" t="str">
        <f t="shared" si="6"/>
        <v>生産性向上推進体制加算(Ⅰ)</v>
      </c>
      <c r="B84" s="54">
        <f t="shared" si="6"/>
        <v>0</v>
      </c>
      <c r="C84" s="101" t="s">
        <v>209</v>
      </c>
      <c r="D84" s="471" t="s">
        <v>3</v>
      </c>
      <c r="E84" s="364"/>
      <c r="F84" s="364"/>
      <c r="G84" s="364"/>
      <c r="H84" s="145"/>
      <c r="I84" s="298" t="s">
        <v>44</v>
      </c>
      <c r="J84" s="487"/>
    </row>
    <row r="85" spans="1:10" s="22" customFormat="1" ht="45" customHeight="1" x14ac:dyDescent="0.15">
      <c r="A85" s="28" t="str">
        <f t="shared" si="6"/>
        <v>生産性向上推進体制加算(Ⅰ)</v>
      </c>
      <c r="B85" s="54">
        <f t="shared" si="6"/>
        <v>0</v>
      </c>
      <c r="C85" s="101" t="s">
        <v>255</v>
      </c>
      <c r="D85" s="471" t="s">
        <v>171</v>
      </c>
      <c r="E85" s="364"/>
      <c r="F85" s="364"/>
      <c r="G85" s="364"/>
      <c r="H85" s="145"/>
      <c r="I85" s="298" t="s">
        <v>7</v>
      </c>
      <c r="J85" s="487"/>
    </row>
    <row r="86" spans="1:10" s="22" customFormat="1" ht="30" customHeight="1" x14ac:dyDescent="0.15">
      <c r="A86" s="28" t="str">
        <f t="shared" si="6"/>
        <v>生産性向上推進体制加算(Ⅰ)</v>
      </c>
      <c r="B86" s="55">
        <f t="shared" si="6"/>
        <v>0</v>
      </c>
      <c r="C86" s="102" t="s">
        <v>357</v>
      </c>
      <c r="D86" s="472" t="s">
        <v>354</v>
      </c>
      <c r="E86" s="378"/>
      <c r="F86" s="378"/>
      <c r="G86" s="378"/>
      <c r="H86" s="148"/>
      <c r="I86" s="302" t="s">
        <v>355</v>
      </c>
      <c r="J86" s="488"/>
    </row>
    <row r="87" spans="1:10" s="22" customFormat="1" ht="60" customHeight="1" x14ac:dyDescent="0.15">
      <c r="A87" s="27" t="s">
        <v>214</v>
      </c>
      <c r="B87" s="260"/>
      <c r="C87" s="103" t="s">
        <v>194</v>
      </c>
      <c r="D87" s="423" t="s">
        <v>351</v>
      </c>
      <c r="E87" s="377"/>
      <c r="F87" s="377"/>
      <c r="G87" s="377"/>
      <c r="H87" s="144"/>
      <c r="I87" s="300" t="s">
        <v>7</v>
      </c>
      <c r="J87" s="486" t="s">
        <v>322</v>
      </c>
    </row>
    <row r="88" spans="1:10" s="22" customFormat="1" ht="30" customHeight="1" x14ac:dyDescent="0.15">
      <c r="A88" s="28" t="str">
        <f t="shared" ref="A88:B93" si="7">A87</f>
        <v>生産性向上推進体制加算(Ⅱ)</v>
      </c>
      <c r="B88" s="54">
        <f t="shared" si="7"/>
        <v>0</v>
      </c>
      <c r="C88" s="104"/>
      <c r="D88" s="68" t="s">
        <v>5</v>
      </c>
      <c r="E88" s="424" t="s">
        <v>71</v>
      </c>
      <c r="F88" s="424"/>
      <c r="G88" s="424"/>
      <c r="H88" s="179"/>
      <c r="I88" s="301"/>
      <c r="J88" s="487"/>
    </row>
    <row r="89" spans="1:10" s="22" customFormat="1" ht="20.100000000000001" customHeight="1" x14ac:dyDescent="0.15">
      <c r="A89" s="28" t="str">
        <f t="shared" si="7"/>
        <v>生産性向上推進体制加算(Ⅱ)</v>
      </c>
      <c r="B89" s="54">
        <f t="shared" si="7"/>
        <v>0</v>
      </c>
      <c r="C89" s="104"/>
      <c r="D89" s="68" t="s">
        <v>262</v>
      </c>
      <c r="E89" s="424" t="s">
        <v>205</v>
      </c>
      <c r="F89" s="424"/>
      <c r="G89" s="424"/>
      <c r="H89" s="179"/>
      <c r="I89" s="301"/>
      <c r="J89" s="487"/>
    </row>
    <row r="90" spans="1:10" s="22" customFormat="1" ht="20.100000000000001" customHeight="1" x14ac:dyDescent="0.15">
      <c r="A90" s="28" t="str">
        <f t="shared" si="7"/>
        <v>生産性向上推進体制加算(Ⅱ)</v>
      </c>
      <c r="B90" s="54">
        <f t="shared" si="7"/>
        <v>0</v>
      </c>
      <c r="C90" s="104"/>
      <c r="D90" s="68" t="s">
        <v>56</v>
      </c>
      <c r="E90" s="424" t="s">
        <v>284</v>
      </c>
      <c r="F90" s="424"/>
      <c r="G90" s="424"/>
      <c r="H90" s="179"/>
      <c r="I90" s="301"/>
      <c r="J90" s="487"/>
    </row>
    <row r="91" spans="1:10" s="22" customFormat="1" ht="30" customHeight="1" x14ac:dyDescent="0.15">
      <c r="A91" s="28" t="str">
        <f t="shared" si="7"/>
        <v>生産性向上推進体制加算(Ⅱ)</v>
      </c>
      <c r="B91" s="54">
        <f t="shared" si="7"/>
        <v>0</v>
      </c>
      <c r="C91" s="102"/>
      <c r="D91" s="79" t="s">
        <v>243</v>
      </c>
      <c r="E91" s="378" t="s">
        <v>250</v>
      </c>
      <c r="F91" s="378"/>
      <c r="G91" s="378"/>
      <c r="H91" s="149"/>
      <c r="I91" s="302"/>
      <c r="J91" s="487"/>
    </row>
    <row r="92" spans="1:10" s="22" customFormat="1" ht="30" customHeight="1" x14ac:dyDescent="0.15">
      <c r="A92" s="28" t="str">
        <f t="shared" si="7"/>
        <v>生産性向上推進体制加算(Ⅱ)</v>
      </c>
      <c r="B92" s="54">
        <f t="shared" si="7"/>
        <v>0</v>
      </c>
      <c r="C92" s="101" t="s">
        <v>66</v>
      </c>
      <c r="D92" s="471" t="s">
        <v>154</v>
      </c>
      <c r="E92" s="364"/>
      <c r="F92" s="364"/>
      <c r="G92" s="364"/>
      <c r="H92" s="145"/>
      <c r="I92" s="298" t="s">
        <v>44</v>
      </c>
      <c r="J92" s="487"/>
    </row>
    <row r="93" spans="1:10" s="22" customFormat="1" ht="30" customHeight="1" x14ac:dyDescent="0.15">
      <c r="A93" s="29" t="str">
        <f t="shared" si="7"/>
        <v>生産性向上推進体制加算(Ⅱ)</v>
      </c>
      <c r="B93" s="55">
        <f t="shared" si="7"/>
        <v>0</v>
      </c>
      <c r="C93" s="102" t="s">
        <v>287</v>
      </c>
      <c r="D93" s="472" t="s">
        <v>359</v>
      </c>
      <c r="E93" s="378"/>
      <c r="F93" s="378"/>
      <c r="G93" s="378"/>
      <c r="H93" s="148"/>
      <c r="I93" s="302" t="s">
        <v>355</v>
      </c>
      <c r="J93" s="488"/>
    </row>
    <row r="94" spans="1:10" s="19" customFormat="1" ht="30" customHeight="1" x14ac:dyDescent="0.15">
      <c r="A94" s="30" t="s">
        <v>93</v>
      </c>
      <c r="B94" s="59"/>
      <c r="C94" s="101" t="s">
        <v>76</v>
      </c>
      <c r="D94" s="471" t="s">
        <v>39</v>
      </c>
      <c r="E94" s="364"/>
      <c r="F94" s="364"/>
      <c r="G94" s="364"/>
      <c r="H94" s="148"/>
      <c r="I94" s="303" t="s">
        <v>7</v>
      </c>
      <c r="J94" s="486" t="s">
        <v>360</v>
      </c>
    </row>
    <row r="95" spans="1:10" s="19" customFormat="1" ht="30" customHeight="1" x14ac:dyDescent="0.15">
      <c r="A95" s="28" t="str">
        <f t="shared" ref="A95:B99" si="8">A94</f>
        <v>サービス提供体制強化加算（Ⅰ）</v>
      </c>
      <c r="B95" s="54">
        <f t="shared" si="8"/>
        <v>0</v>
      </c>
      <c r="C95" s="102" t="s">
        <v>257</v>
      </c>
      <c r="D95" s="472" t="s">
        <v>35</v>
      </c>
      <c r="E95" s="378"/>
      <c r="F95" s="378"/>
      <c r="G95" s="378"/>
      <c r="H95" s="148"/>
      <c r="I95" s="303" t="s">
        <v>7</v>
      </c>
      <c r="J95" s="487"/>
    </row>
    <row r="96" spans="1:10" s="19" customFormat="1" ht="30" customHeight="1" x14ac:dyDescent="0.15">
      <c r="A96" s="28" t="str">
        <f t="shared" si="8"/>
        <v>サービス提供体制強化加算（Ⅰ）</v>
      </c>
      <c r="B96" s="54">
        <f t="shared" si="8"/>
        <v>0</v>
      </c>
      <c r="C96" s="102" t="s">
        <v>287</v>
      </c>
      <c r="D96" s="472" t="s">
        <v>139</v>
      </c>
      <c r="E96" s="378"/>
      <c r="F96" s="378"/>
      <c r="G96" s="378"/>
      <c r="H96" s="148"/>
      <c r="I96" s="493" t="s">
        <v>25</v>
      </c>
      <c r="J96" s="487"/>
    </row>
    <row r="97" spans="1:10" s="19" customFormat="1" ht="45" customHeight="1" x14ac:dyDescent="0.15">
      <c r="A97" s="28" t="str">
        <f t="shared" si="8"/>
        <v>サービス提供体制強化加算（Ⅰ）</v>
      </c>
      <c r="B97" s="54">
        <f t="shared" si="8"/>
        <v>0</v>
      </c>
      <c r="C97" s="102" t="s">
        <v>255</v>
      </c>
      <c r="D97" s="472" t="s">
        <v>156</v>
      </c>
      <c r="E97" s="378"/>
      <c r="F97" s="378"/>
      <c r="G97" s="378"/>
      <c r="H97" s="148"/>
      <c r="I97" s="494"/>
      <c r="J97" s="487"/>
    </row>
    <row r="98" spans="1:10" s="19" customFormat="1" ht="30" customHeight="1" x14ac:dyDescent="0.15">
      <c r="A98" s="244" t="str">
        <f t="shared" si="8"/>
        <v>サービス提供体制強化加算（Ⅰ）</v>
      </c>
      <c r="B98" s="262">
        <f t="shared" si="8"/>
        <v>0</v>
      </c>
      <c r="C98" s="102" t="s">
        <v>306</v>
      </c>
      <c r="D98" s="472" t="s">
        <v>36</v>
      </c>
      <c r="E98" s="378"/>
      <c r="F98" s="378"/>
      <c r="G98" s="378"/>
      <c r="H98" s="148"/>
      <c r="I98" s="303" t="s">
        <v>7</v>
      </c>
      <c r="J98" s="487"/>
    </row>
    <row r="99" spans="1:10" s="19" customFormat="1" ht="24.95" customHeight="1" x14ac:dyDescent="0.15">
      <c r="A99" s="28" t="str">
        <f t="shared" si="8"/>
        <v>サービス提供体制強化加算（Ⅰ）</v>
      </c>
      <c r="B99" s="54">
        <f t="shared" si="8"/>
        <v>0</v>
      </c>
      <c r="C99" s="102" t="s">
        <v>101</v>
      </c>
      <c r="D99" s="472" t="s">
        <v>431</v>
      </c>
      <c r="E99" s="378"/>
      <c r="F99" s="378"/>
      <c r="G99" s="378"/>
      <c r="H99" s="289"/>
      <c r="I99" s="304" t="s">
        <v>7</v>
      </c>
      <c r="J99" s="488"/>
    </row>
    <row r="100" spans="1:10" s="19" customFormat="1" ht="30" customHeight="1" x14ac:dyDescent="0.15">
      <c r="A100" s="30" t="s">
        <v>38</v>
      </c>
      <c r="B100" s="53"/>
      <c r="C100" s="101" t="s">
        <v>76</v>
      </c>
      <c r="D100" s="471" t="s">
        <v>39</v>
      </c>
      <c r="E100" s="364"/>
      <c r="F100" s="364"/>
      <c r="G100" s="364"/>
      <c r="H100" s="145"/>
      <c r="I100" s="305" t="s">
        <v>7</v>
      </c>
      <c r="J100" s="486" t="s">
        <v>150</v>
      </c>
    </row>
    <row r="101" spans="1:10" s="19" customFormat="1" ht="30" customHeight="1" x14ac:dyDescent="0.15">
      <c r="A101" s="28" t="str">
        <f t="shared" ref="A101:B104" si="9">A100</f>
        <v>サービス提供体制強化加算（Ⅱ）</v>
      </c>
      <c r="B101" s="54">
        <f t="shared" si="9"/>
        <v>0</v>
      </c>
      <c r="C101" s="101" t="s">
        <v>257</v>
      </c>
      <c r="D101" s="471" t="s">
        <v>35</v>
      </c>
      <c r="E101" s="364"/>
      <c r="F101" s="364"/>
      <c r="G101" s="364"/>
      <c r="H101" s="145"/>
      <c r="I101" s="305" t="s">
        <v>7</v>
      </c>
      <c r="J101" s="487"/>
    </row>
    <row r="102" spans="1:10" s="19" customFormat="1" ht="30" customHeight="1" x14ac:dyDescent="0.15">
      <c r="A102" s="28" t="str">
        <f t="shared" si="9"/>
        <v>サービス提供体制強化加算（Ⅱ）</v>
      </c>
      <c r="B102" s="54">
        <f t="shared" si="9"/>
        <v>0</v>
      </c>
      <c r="C102" s="101" t="s">
        <v>287</v>
      </c>
      <c r="D102" s="402" t="s">
        <v>455</v>
      </c>
      <c r="E102" s="403"/>
      <c r="F102" s="403"/>
      <c r="G102" s="403"/>
      <c r="H102" s="145"/>
      <c r="I102" s="305" t="s">
        <v>7</v>
      </c>
      <c r="J102" s="487"/>
    </row>
    <row r="103" spans="1:10" s="19" customFormat="1" ht="24.95" customHeight="1" x14ac:dyDescent="0.15">
      <c r="A103" s="28" t="str">
        <f t="shared" si="9"/>
        <v>サービス提供体制強化加算（Ⅱ）</v>
      </c>
      <c r="B103" s="54">
        <f t="shared" si="9"/>
        <v>0</v>
      </c>
      <c r="C103" s="101" t="s">
        <v>279</v>
      </c>
      <c r="D103" s="471" t="s">
        <v>36</v>
      </c>
      <c r="E103" s="364"/>
      <c r="F103" s="364"/>
      <c r="G103" s="364"/>
      <c r="H103" s="145"/>
      <c r="I103" s="305" t="s">
        <v>7</v>
      </c>
      <c r="J103" s="487"/>
    </row>
    <row r="104" spans="1:10" s="19" customFormat="1" ht="24.95" customHeight="1" x14ac:dyDescent="0.15">
      <c r="A104" s="29" t="str">
        <f t="shared" si="9"/>
        <v>サービス提供体制強化加算（Ⅱ）</v>
      </c>
      <c r="B104" s="55">
        <f t="shared" si="9"/>
        <v>0</v>
      </c>
      <c r="C104" s="101" t="s">
        <v>306</v>
      </c>
      <c r="D104" s="471" t="s">
        <v>90</v>
      </c>
      <c r="E104" s="364"/>
      <c r="F104" s="364"/>
      <c r="G104" s="364"/>
      <c r="H104" s="145"/>
      <c r="I104" s="305" t="s">
        <v>7</v>
      </c>
      <c r="J104" s="488"/>
    </row>
    <row r="105" spans="1:10" s="19" customFormat="1" ht="30" customHeight="1" x14ac:dyDescent="0.15">
      <c r="A105" s="30" t="s">
        <v>40</v>
      </c>
      <c r="B105" s="53"/>
      <c r="C105" s="101" t="s">
        <v>76</v>
      </c>
      <c r="D105" s="471" t="s">
        <v>39</v>
      </c>
      <c r="E105" s="364"/>
      <c r="F105" s="364"/>
      <c r="G105" s="364"/>
      <c r="H105" s="145"/>
      <c r="I105" s="305" t="s">
        <v>7</v>
      </c>
      <c r="J105" s="486" t="s">
        <v>150</v>
      </c>
    </row>
    <row r="106" spans="1:10" s="19" customFormat="1" ht="30" customHeight="1" x14ac:dyDescent="0.15">
      <c r="A106" s="28" t="str">
        <f t="shared" ref="A106:B111" si="10">A105</f>
        <v>サービス提供体制強化加算（Ⅲ）</v>
      </c>
      <c r="B106" s="54">
        <f t="shared" si="10"/>
        <v>0</v>
      </c>
      <c r="C106" s="101" t="s">
        <v>257</v>
      </c>
      <c r="D106" s="471" t="s">
        <v>35</v>
      </c>
      <c r="E106" s="364"/>
      <c r="F106" s="364"/>
      <c r="G106" s="364"/>
      <c r="H106" s="145"/>
      <c r="I106" s="305" t="s">
        <v>7</v>
      </c>
      <c r="J106" s="487"/>
    </row>
    <row r="107" spans="1:10" s="19" customFormat="1" ht="30" customHeight="1" x14ac:dyDescent="0.15">
      <c r="A107" s="28" t="str">
        <f t="shared" si="10"/>
        <v>サービス提供体制強化加算（Ⅲ）</v>
      </c>
      <c r="B107" s="54">
        <f t="shared" si="10"/>
        <v>0</v>
      </c>
      <c r="C107" s="101" t="s">
        <v>287</v>
      </c>
      <c r="D107" s="402" t="s">
        <v>454</v>
      </c>
      <c r="E107" s="403"/>
      <c r="F107" s="403"/>
      <c r="G107" s="403"/>
      <c r="H107" s="145"/>
      <c r="I107" s="495" t="s">
        <v>25</v>
      </c>
      <c r="J107" s="487"/>
    </row>
    <row r="108" spans="1:10" s="19" customFormat="1" ht="24.95" customHeight="1" x14ac:dyDescent="0.15">
      <c r="A108" s="28" t="str">
        <f t="shared" si="10"/>
        <v>サービス提供体制強化加算（Ⅲ）</v>
      </c>
      <c r="B108" s="54">
        <f t="shared" si="10"/>
        <v>0</v>
      </c>
      <c r="C108" s="101" t="s">
        <v>279</v>
      </c>
      <c r="D108" s="471" t="s">
        <v>86</v>
      </c>
      <c r="E108" s="364"/>
      <c r="F108" s="364"/>
      <c r="G108" s="364"/>
      <c r="H108" s="145"/>
      <c r="I108" s="495"/>
      <c r="J108" s="487"/>
    </row>
    <row r="109" spans="1:10" s="19" customFormat="1" ht="30" customHeight="1" x14ac:dyDescent="0.15">
      <c r="A109" s="28" t="str">
        <f t="shared" si="10"/>
        <v>サービス提供体制強化加算（Ⅲ）</v>
      </c>
      <c r="B109" s="54">
        <f t="shared" si="10"/>
        <v>0</v>
      </c>
      <c r="C109" s="101" t="s">
        <v>357</v>
      </c>
      <c r="D109" s="471" t="s">
        <v>89</v>
      </c>
      <c r="E109" s="364"/>
      <c r="F109" s="364"/>
      <c r="G109" s="364"/>
      <c r="H109" s="145"/>
      <c r="I109" s="495"/>
      <c r="J109" s="487"/>
    </row>
    <row r="110" spans="1:10" s="19" customFormat="1" ht="30" customHeight="1" x14ac:dyDescent="0.15">
      <c r="A110" s="28" t="str">
        <f t="shared" si="10"/>
        <v>サービス提供体制強化加算（Ⅲ）</v>
      </c>
      <c r="B110" s="54">
        <f t="shared" si="10"/>
        <v>0</v>
      </c>
      <c r="C110" s="101" t="s">
        <v>101</v>
      </c>
      <c r="D110" s="471" t="s">
        <v>36</v>
      </c>
      <c r="E110" s="364"/>
      <c r="F110" s="364"/>
      <c r="G110" s="364"/>
      <c r="H110" s="145"/>
      <c r="I110" s="305" t="s">
        <v>7</v>
      </c>
      <c r="J110" s="487"/>
    </row>
    <row r="111" spans="1:10" s="19" customFormat="1" ht="24.95" customHeight="1" x14ac:dyDescent="0.15">
      <c r="A111" s="29" t="str">
        <f t="shared" si="10"/>
        <v>サービス提供体制強化加算（Ⅲ）</v>
      </c>
      <c r="B111" s="55">
        <f t="shared" si="10"/>
        <v>0</v>
      </c>
      <c r="C111" s="101" t="s">
        <v>362</v>
      </c>
      <c r="D111" s="471" t="s">
        <v>88</v>
      </c>
      <c r="E111" s="364"/>
      <c r="F111" s="364"/>
      <c r="G111" s="364"/>
      <c r="H111" s="145"/>
      <c r="I111" s="305" t="s">
        <v>7</v>
      </c>
      <c r="J111" s="488"/>
    </row>
    <row r="112" spans="1:10" s="21" customFormat="1" ht="30" customHeight="1" x14ac:dyDescent="0.15">
      <c r="A112" s="27" t="s">
        <v>433</v>
      </c>
      <c r="B112" s="53"/>
      <c r="C112" s="101" t="s">
        <v>76</v>
      </c>
      <c r="D112" s="365" t="s">
        <v>374</v>
      </c>
      <c r="E112" s="365"/>
      <c r="F112" s="365"/>
      <c r="G112" s="365"/>
      <c r="H112" s="178"/>
      <c r="I112" s="299" t="s">
        <v>44</v>
      </c>
      <c r="J112" s="486" t="s">
        <v>450</v>
      </c>
    </row>
    <row r="113" spans="1:10" s="21" customFormat="1" ht="24.95" customHeight="1" x14ac:dyDescent="0.15">
      <c r="A113" s="35" t="str">
        <f t="shared" ref="A113:B115" si="11">A112</f>
        <v>介護職員等処遇改善加算（Ⅰ）※令和6年5月31日まで</v>
      </c>
      <c r="B113" s="56">
        <f t="shared" si="11"/>
        <v>0</v>
      </c>
      <c r="C113" s="101" t="s">
        <v>66</v>
      </c>
      <c r="D113" s="365" t="s">
        <v>252</v>
      </c>
      <c r="E113" s="365"/>
      <c r="F113" s="365"/>
      <c r="G113" s="365"/>
      <c r="H113" s="178"/>
      <c r="I113" s="299" t="s">
        <v>44</v>
      </c>
      <c r="J113" s="487"/>
    </row>
    <row r="114" spans="1:10" s="21" customFormat="1" ht="24.95" customHeight="1" x14ac:dyDescent="0.15">
      <c r="A114" s="35" t="str">
        <f t="shared" si="11"/>
        <v>介護職員等処遇改善加算（Ⅰ）※令和6年5月31日まで</v>
      </c>
      <c r="B114" s="56">
        <f t="shared" si="11"/>
        <v>0</v>
      </c>
      <c r="C114" s="101" t="s">
        <v>209</v>
      </c>
      <c r="D114" s="365" t="s">
        <v>260</v>
      </c>
      <c r="E114" s="365"/>
      <c r="F114" s="365"/>
      <c r="G114" s="365"/>
      <c r="H114" s="178"/>
      <c r="I114" s="299" t="s">
        <v>44</v>
      </c>
      <c r="J114" s="487"/>
    </row>
    <row r="115" spans="1:10" s="21" customFormat="1" ht="24.95" customHeight="1" x14ac:dyDescent="0.15">
      <c r="A115" s="35" t="str">
        <f t="shared" si="11"/>
        <v>介護職員等処遇改善加算（Ⅰ）※令和6年5月31日まで</v>
      </c>
      <c r="B115" s="56">
        <f t="shared" si="11"/>
        <v>0</v>
      </c>
      <c r="C115" s="101" t="s">
        <v>279</v>
      </c>
      <c r="D115" s="365" t="s">
        <v>376</v>
      </c>
      <c r="E115" s="365"/>
      <c r="F115" s="365"/>
      <c r="G115" s="365"/>
      <c r="H115" s="178"/>
      <c r="I115" s="299" t="s">
        <v>44</v>
      </c>
      <c r="J115" s="487"/>
    </row>
    <row r="116" spans="1:10" s="21" customFormat="1" ht="30" customHeight="1" x14ac:dyDescent="0.15">
      <c r="A116" s="28" t="s">
        <v>249</v>
      </c>
      <c r="B116" s="56">
        <f t="shared" ref="B116:B122" si="12">B115</f>
        <v>0</v>
      </c>
      <c r="C116" s="101" t="s">
        <v>306</v>
      </c>
      <c r="D116" s="365" t="s">
        <v>60</v>
      </c>
      <c r="E116" s="365"/>
      <c r="F116" s="365"/>
      <c r="G116" s="365"/>
      <c r="H116" s="178"/>
      <c r="I116" s="299" t="s">
        <v>67</v>
      </c>
      <c r="J116" s="487"/>
    </row>
    <row r="117" spans="1:10" s="21" customFormat="1" ht="24.95" customHeight="1" x14ac:dyDescent="0.15">
      <c r="A117" s="35" t="str">
        <f t="shared" ref="A117:A122" si="13">A116</f>
        <v>介護職員等処遇改善加算（Ⅰ）※令和6年5月31日まで</v>
      </c>
      <c r="B117" s="56">
        <f t="shared" si="12"/>
        <v>0</v>
      </c>
      <c r="C117" s="101" t="s">
        <v>101</v>
      </c>
      <c r="D117" s="365" t="s">
        <v>293</v>
      </c>
      <c r="E117" s="365"/>
      <c r="F117" s="365"/>
      <c r="G117" s="365"/>
      <c r="H117" s="178"/>
      <c r="I117" s="299" t="s">
        <v>50</v>
      </c>
      <c r="J117" s="487"/>
    </row>
    <row r="118" spans="1:10" s="21" customFormat="1" ht="20.100000000000001" customHeight="1" x14ac:dyDescent="0.15">
      <c r="A118" s="35" t="str">
        <f t="shared" si="13"/>
        <v>介護職員等処遇改善加算（Ⅰ）※令和6年5月31日まで</v>
      </c>
      <c r="B118" s="56">
        <f t="shared" si="12"/>
        <v>0</v>
      </c>
      <c r="C118" s="104" t="s">
        <v>362</v>
      </c>
      <c r="D118" s="473" t="s">
        <v>149</v>
      </c>
      <c r="E118" s="473"/>
      <c r="F118" s="473"/>
      <c r="G118" s="473"/>
      <c r="H118" s="179"/>
      <c r="I118" s="306"/>
      <c r="J118" s="487"/>
    </row>
    <row r="119" spans="1:10" s="21" customFormat="1" ht="30" customHeight="1" x14ac:dyDescent="0.15">
      <c r="A119" s="35" t="str">
        <f t="shared" si="13"/>
        <v>介護職員等処遇改善加算（Ⅰ）※令和6年5月31日まで</v>
      </c>
      <c r="B119" s="56">
        <f t="shared" si="12"/>
        <v>0</v>
      </c>
      <c r="C119" s="273"/>
      <c r="D119" s="129" t="s">
        <v>5</v>
      </c>
      <c r="E119" s="367" t="s">
        <v>190</v>
      </c>
      <c r="F119" s="367"/>
      <c r="G119" s="367"/>
      <c r="H119" s="151"/>
      <c r="I119" s="307" t="s">
        <v>44</v>
      </c>
      <c r="J119" s="487"/>
    </row>
    <row r="120" spans="1:10" s="21" customFormat="1" ht="30" customHeight="1" x14ac:dyDescent="0.15">
      <c r="A120" s="35" t="str">
        <f t="shared" si="13"/>
        <v>介護職員等処遇改善加算（Ⅰ）※令和6年5月31日まで</v>
      </c>
      <c r="B120" s="56">
        <f t="shared" si="12"/>
        <v>0</v>
      </c>
      <c r="C120" s="104"/>
      <c r="D120" s="129" t="s">
        <v>180</v>
      </c>
      <c r="E120" s="367" t="s">
        <v>41</v>
      </c>
      <c r="F120" s="367"/>
      <c r="G120" s="367"/>
      <c r="H120" s="151"/>
      <c r="I120" s="307" t="s">
        <v>44</v>
      </c>
      <c r="J120" s="487"/>
    </row>
    <row r="121" spans="1:10" s="21" customFormat="1" ht="45" customHeight="1" x14ac:dyDescent="0.15">
      <c r="A121" s="35" t="str">
        <f t="shared" si="13"/>
        <v>介護職員等処遇改善加算（Ⅰ）※令和6年5月31日まで</v>
      </c>
      <c r="B121" s="56">
        <f t="shared" si="12"/>
        <v>0</v>
      </c>
      <c r="C121" s="102"/>
      <c r="D121" s="283" t="s">
        <v>210</v>
      </c>
      <c r="E121" s="368" t="s">
        <v>235</v>
      </c>
      <c r="F121" s="368"/>
      <c r="G121" s="368"/>
      <c r="H121" s="152"/>
      <c r="I121" s="308" t="s">
        <v>44</v>
      </c>
      <c r="J121" s="487"/>
    </row>
    <row r="122" spans="1:10" s="21" customFormat="1" ht="30" customHeight="1" x14ac:dyDescent="0.15">
      <c r="A122" s="36" t="str">
        <f t="shared" si="13"/>
        <v>介護職員等処遇改善加算（Ⅰ）※令和6年5月31日まで</v>
      </c>
      <c r="B122" s="57">
        <f t="shared" si="12"/>
        <v>0</v>
      </c>
      <c r="C122" s="102" t="s">
        <v>369</v>
      </c>
      <c r="D122" s="398" t="s">
        <v>220</v>
      </c>
      <c r="E122" s="365"/>
      <c r="F122" s="365"/>
      <c r="G122" s="365"/>
      <c r="H122" s="153"/>
      <c r="I122" s="309" t="s">
        <v>44</v>
      </c>
      <c r="J122" s="488"/>
    </row>
    <row r="123" spans="1:10" s="21" customFormat="1" ht="30" customHeight="1" x14ac:dyDescent="0.15">
      <c r="A123" s="27" t="s">
        <v>366</v>
      </c>
      <c r="B123" s="53"/>
      <c r="C123" s="101" t="s">
        <v>76</v>
      </c>
      <c r="D123" s="365" t="s">
        <v>374</v>
      </c>
      <c r="E123" s="365"/>
      <c r="F123" s="365"/>
      <c r="G123" s="365"/>
      <c r="H123" s="178"/>
      <c r="I123" s="299" t="s">
        <v>44</v>
      </c>
      <c r="J123" s="486" t="s">
        <v>450</v>
      </c>
    </row>
    <row r="124" spans="1:10" s="21" customFormat="1" ht="24.95" customHeight="1" x14ac:dyDescent="0.15">
      <c r="A124" s="35" t="str">
        <f t="shared" ref="A124:B132" si="14">A123</f>
        <v>介護職員処遇改善加算（Ⅱ）※令和6年5月31日まで</v>
      </c>
      <c r="B124" s="56">
        <f t="shared" si="14"/>
        <v>0</v>
      </c>
      <c r="C124" s="101" t="s">
        <v>66</v>
      </c>
      <c r="D124" s="365" t="s">
        <v>252</v>
      </c>
      <c r="E124" s="365"/>
      <c r="F124" s="365"/>
      <c r="G124" s="365"/>
      <c r="H124" s="178"/>
      <c r="I124" s="299" t="s">
        <v>44</v>
      </c>
      <c r="J124" s="487"/>
    </row>
    <row r="125" spans="1:10" s="21" customFormat="1" ht="24.95" customHeight="1" x14ac:dyDescent="0.15">
      <c r="A125" s="35" t="str">
        <f t="shared" si="14"/>
        <v>介護職員処遇改善加算（Ⅱ）※令和6年5月31日まで</v>
      </c>
      <c r="B125" s="56">
        <f t="shared" si="14"/>
        <v>0</v>
      </c>
      <c r="C125" s="101" t="s">
        <v>209</v>
      </c>
      <c r="D125" s="365" t="s">
        <v>260</v>
      </c>
      <c r="E125" s="365"/>
      <c r="F125" s="365"/>
      <c r="G125" s="365"/>
      <c r="H125" s="178"/>
      <c r="I125" s="299" t="s">
        <v>44</v>
      </c>
      <c r="J125" s="487"/>
    </row>
    <row r="126" spans="1:10" s="21" customFormat="1" ht="24.95" customHeight="1" x14ac:dyDescent="0.15">
      <c r="A126" s="35" t="str">
        <f t="shared" si="14"/>
        <v>介護職員処遇改善加算（Ⅱ）※令和6年5月31日まで</v>
      </c>
      <c r="B126" s="56">
        <f t="shared" si="14"/>
        <v>0</v>
      </c>
      <c r="C126" s="101" t="s">
        <v>279</v>
      </c>
      <c r="D126" s="365" t="s">
        <v>376</v>
      </c>
      <c r="E126" s="365"/>
      <c r="F126" s="365"/>
      <c r="G126" s="365"/>
      <c r="H126" s="178"/>
      <c r="I126" s="299" t="s">
        <v>44</v>
      </c>
      <c r="J126" s="487"/>
    </row>
    <row r="127" spans="1:10" s="21" customFormat="1" ht="24.95" customHeight="1" x14ac:dyDescent="0.15">
      <c r="A127" s="35" t="str">
        <f t="shared" si="14"/>
        <v>介護職員処遇改善加算（Ⅱ）※令和6年5月31日まで</v>
      </c>
      <c r="B127" s="56">
        <f t="shared" si="14"/>
        <v>0</v>
      </c>
      <c r="C127" s="101" t="s">
        <v>306</v>
      </c>
      <c r="D127" s="365" t="s">
        <v>60</v>
      </c>
      <c r="E127" s="365"/>
      <c r="F127" s="365"/>
      <c r="G127" s="365"/>
      <c r="H127" s="178"/>
      <c r="I127" s="299" t="s">
        <v>67</v>
      </c>
      <c r="J127" s="487"/>
    </row>
    <row r="128" spans="1:10" s="21" customFormat="1" ht="24.95" customHeight="1" x14ac:dyDescent="0.15">
      <c r="A128" s="35" t="str">
        <f t="shared" si="14"/>
        <v>介護職員処遇改善加算（Ⅱ）※令和6年5月31日まで</v>
      </c>
      <c r="B128" s="56">
        <f t="shared" si="14"/>
        <v>0</v>
      </c>
      <c r="C128" s="101" t="s">
        <v>101</v>
      </c>
      <c r="D128" s="365" t="s">
        <v>293</v>
      </c>
      <c r="E128" s="365"/>
      <c r="F128" s="365"/>
      <c r="G128" s="365"/>
      <c r="H128" s="178"/>
      <c r="I128" s="299" t="s">
        <v>50</v>
      </c>
      <c r="J128" s="487"/>
    </row>
    <row r="129" spans="1:10" s="21" customFormat="1" ht="20.100000000000001" customHeight="1" x14ac:dyDescent="0.15">
      <c r="A129" s="35" t="str">
        <f t="shared" si="14"/>
        <v>介護職員処遇改善加算（Ⅱ）※令和6年5月31日まで</v>
      </c>
      <c r="B129" s="56">
        <f t="shared" si="14"/>
        <v>0</v>
      </c>
      <c r="C129" s="104" t="s">
        <v>362</v>
      </c>
      <c r="D129" s="473" t="s">
        <v>230</v>
      </c>
      <c r="E129" s="473"/>
      <c r="F129" s="473"/>
      <c r="G129" s="473"/>
      <c r="H129" s="179"/>
      <c r="I129" s="306"/>
      <c r="J129" s="487"/>
    </row>
    <row r="130" spans="1:10" s="21" customFormat="1" ht="30" customHeight="1" x14ac:dyDescent="0.15">
      <c r="A130" s="35" t="str">
        <f t="shared" si="14"/>
        <v>介護職員処遇改善加算（Ⅱ）※令和6年5月31日まで</v>
      </c>
      <c r="B130" s="56">
        <f t="shared" si="14"/>
        <v>0</v>
      </c>
      <c r="C130" s="273"/>
      <c r="D130" s="129" t="s">
        <v>5</v>
      </c>
      <c r="E130" s="367" t="s">
        <v>190</v>
      </c>
      <c r="F130" s="367"/>
      <c r="G130" s="367"/>
      <c r="H130" s="151"/>
      <c r="I130" s="307" t="s">
        <v>44</v>
      </c>
      <c r="J130" s="487"/>
    </row>
    <row r="131" spans="1:10" s="21" customFormat="1" ht="30" customHeight="1" x14ac:dyDescent="0.15">
      <c r="A131" s="35" t="str">
        <f t="shared" si="14"/>
        <v>介護職員処遇改善加算（Ⅱ）※令和6年5月31日まで</v>
      </c>
      <c r="B131" s="56">
        <f t="shared" si="14"/>
        <v>0</v>
      </c>
      <c r="C131" s="102"/>
      <c r="D131" s="283" t="s">
        <v>180</v>
      </c>
      <c r="E131" s="368" t="s">
        <v>41</v>
      </c>
      <c r="F131" s="368"/>
      <c r="G131" s="368"/>
      <c r="H131" s="152"/>
      <c r="I131" s="308" t="s">
        <v>44</v>
      </c>
      <c r="J131" s="487"/>
    </row>
    <row r="132" spans="1:10" s="21" customFormat="1" ht="30" customHeight="1" x14ac:dyDescent="0.15">
      <c r="A132" s="35" t="str">
        <f t="shared" si="14"/>
        <v>介護職員処遇改善加算（Ⅱ）※令和6年5月31日まで</v>
      </c>
      <c r="B132" s="57">
        <f t="shared" si="14"/>
        <v>0</v>
      </c>
      <c r="C132" s="102" t="s">
        <v>369</v>
      </c>
      <c r="D132" s="398" t="s">
        <v>220</v>
      </c>
      <c r="E132" s="365"/>
      <c r="F132" s="365"/>
      <c r="G132" s="365"/>
      <c r="H132" s="153"/>
      <c r="I132" s="309" t="s">
        <v>44</v>
      </c>
      <c r="J132" s="488"/>
    </row>
    <row r="133" spans="1:10" s="21" customFormat="1" ht="30" customHeight="1" x14ac:dyDescent="0.15">
      <c r="A133" s="27" t="s">
        <v>434</v>
      </c>
      <c r="B133" s="53"/>
      <c r="C133" s="101" t="s">
        <v>76</v>
      </c>
      <c r="D133" s="365" t="s">
        <v>374</v>
      </c>
      <c r="E133" s="365"/>
      <c r="F133" s="365"/>
      <c r="G133" s="365"/>
      <c r="H133" s="178"/>
      <c r="I133" s="299" t="s">
        <v>44</v>
      </c>
      <c r="J133" s="486" t="s">
        <v>450</v>
      </c>
    </row>
    <row r="134" spans="1:10" s="21" customFormat="1" ht="24.95" customHeight="1" x14ac:dyDescent="0.15">
      <c r="A134" s="35" t="str">
        <f t="shared" ref="A134:B142" si="15">A133</f>
        <v>介護職員処遇改善加算（Ⅲ）※令和6年5月31日まで</v>
      </c>
      <c r="B134" s="56">
        <f t="shared" si="15"/>
        <v>0</v>
      </c>
      <c r="C134" s="101" t="s">
        <v>66</v>
      </c>
      <c r="D134" s="365" t="s">
        <v>252</v>
      </c>
      <c r="E134" s="365"/>
      <c r="F134" s="365"/>
      <c r="G134" s="365"/>
      <c r="H134" s="178"/>
      <c r="I134" s="299" t="s">
        <v>44</v>
      </c>
      <c r="J134" s="487"/>
    </row>
    <row r="135" spans="1:10" s="21" customFormat="1" ht="24.95" customHeight="1" x14ac:dyDescent="0.15">
      <c r="A135" s="35" t="str">
        <f t="shared" si="15"/>
        <v>介護職員処遇改善加算（Ⅲ）※令和6年5月31日まで</v>
      </c>
      <c r="B135" s="56">
        <f t="shared" si="15"/>
        <v>0</v>
      </c>
      <c r="C135" s="101" t="s">
        <v>209</v>
      </c>
      <c r="D135" s="365" t="s">
        <v>260</v>
      </c>
      <c r="E135" s="365"/>
      <c r="F135" s="365"/>
      <c r="G135" s="365"/>
      <c r="H135" s="178"/>
      <c r="I135" s="299" t="s">
        <v>44</v>
      </c>
      <c r="J135" s="487"/>
    </row>
    <row r="136" spans="1:10" s="21" customFormat="1" ht="30" customHeight="1" x14ac:dyDescent="0.15">
      <c r="A136" s="245" t="str">
        <f t="shared" si="15"/>
        <v>介護職員処遇改善加算（Ⅲ）※令和6年5月31日まで</v>
      </c>
      <c r="B136" s="263">
        <f t="shared" si="15"/>
        <v>0</v>
      </c>
      <c r="C136" s="101" t="s">
        <v>279</v>
      </c>
      <c r="D136" s="365" t="s">
        <v>376</v>
      </c>
      <c r="E136" s="365"/>
      <c r="F136" s="365"/>
      <c r="G136" s="365"/>
      <c r="H136" s="178"/>
      <c r="I136" s="299" t="s">
        <v>44</v>
      </c>
      <c r="J136" s="487"/>
    </row>
    <row r="137" spans="1:10" s="21" customFormat="1" ht="24.95" customHeight="1" x14ac:dyDescent="0.15">
      <c r="A137" s="35" t="str">
        <f t="shared" si="15"/>
        <v>介護職員処遇改善加算（Ⅲ）※令和6年5月31日まで</v>
      </c>
      <c r="B137" s="56">
        <f t="shared" si="15"/>
        <v>0</v>
      </c>
      <c r="C137" s="101" t="s">
        <v>306</v>
      </c>
      <c r="D137" s="365" t="s">
        <v>60</v>
      </c>
      <c r="E137" s="365"/>
      <c r="F137" s="365"/>
      <c r="G137" s="365"/>
      <c r="H137" s="178"/>
      <c r="I137" s="299" t="s">
        <v>67</v>
      </c>
      <c r="J137" s="487"/>
    </row>
    <row r="138" spans="1:10" s="21" customFormat="1" ht="24.95" customHeight="1" x14ac:dyDescent="0.15">
      <c r="A138" s="35" t="str">
        <f t="shared" si="15"/>
        <v>介護職員処遇改善加算（Ⅲ）※令和6年5月31日まで</v>
      </c>
      <c r="B138" s="56">
        <f t="shared" si="15"/>
        <v>0</v>
      </c>
      <c r="C138" s="101" t="s">
        <v>101</v>
      </c>
      <c r="D138" s="365" t="s">
        <v>293</v>
      </c>
      <c r="E138" s="365"/>
      <c r="F138" s="365"/>
      <c r="G138" s="365"/>
      <c r="H138" s="178"/>
      <c r="I138" s="299" t="s">
        <v>50</v>
      </c>
      <c r="J138" s="487"/>
    </row>
    <row r="139" spans="1:10" s="21" customFormat="1" ht="20.100000000000001" customHeight="1" x14ac:dyDescent="0.15">
      <c r="A139" s="35" t="str">
        <f t="shared" si="15"/>
        <v>介護職員処遇改善加算（Ⅲ）※令和6年5月31日まで</v>
      </c>
      <c r="B139" s="56">
        <f t="shared" si="15"/>
        <v>0</v>
      </c>
      <c r="C139" s="103" t="s">
        <v>362</v>
      </c>
      <c r="D139" s="379" t="s">
        <v>189</v>
      </c>
      <c r="E139" s="379"/>
      <c r="F139" s="379"/>
      <c r="G139" s="379"/>
      <c r="H139" s="290"/>
      <c r="I139" s="310"/>
      <c r="J139" s="487"/>
    </row>
    <row r="140" spans="1:10" s="21" customFormat="1" ht="30" customHeight="1" x14ac:dyDescent="0.15">
      <c r="A140" s="35" t="str">
        <f t="shared" si="15"/>
        <v>介護職員処遇改善加算（Ⅲ）※令和6年5月31日まで</v>
      </c>
      <c r="B140" s="56">
        <f t="shared" si="15"/>
        <v>0</v>
      </c>
      <c r="C140" s="273"/>
      <c r="D140" s="129" t="s">
        <v>5</v>
      </c>
      <c r="E140" s="367" t="s">
        <v>190</v>
      </c>
      <c r="F140" s="367"/>
      <c r="G140" s="367"/>
      <c r="H140" s="151"/>
      <c r="I140" s="307" t="s">
        <v>44</v>
      </c>
      <c r="J140" s="487"/>
    </row>
    <row r="141" spans="1:10" s="21" customFormat="1" ht="30" customHeight="1" x14ac:dyDescent="0.15">
      <c r="A141" s="35" t="str">
        <f t="shared" si="15"/>
        <v>介護職員処遇改善加算（Ⅲ）※令和6年5月31日まで</v>
      </c>
      <c r="B141" s="56">
        <f t="shared" si="15"/>
        <v>0</v>
      </c>
      <c r="C141" s="102"/>
      <c r="D141" s="283" t="s">
        <v>180</v>
      </c>
      <c r="E141" s="368" t="s">
        <v>41</v>
      </c>
      <c r="F141" s="368"/>
      <c r="G141" s="368"/>
      <c r="H141" s="152"/>
      <c r="I141" s="308" t="s">
        <v>44</v>
      </c>
      <c r="J141" s="487"/>
    </row>
    <row r="142" spans="1:10" s="21" customFormat="1" ht="30" customHeight="1" x14ac:dyDescent="0.15">
      <c r="A142" s="35" t="str">
        <f t="shared" si="15"/>
        <v>介護職員処遇改善加算（Ⅲ）※令和6年5月31日まで</v>
      </c>
      <c r="B142" s="56">
        <f t="shared" si="15"/>
        <v>0</v>
      </c>
      <c r="C142" s="102" t="s">
        <v>369</v>
      </c>
      <c r="D142" s="398" t="s">
        <v>220</v>
      </c>
      <c r="E142" s="365"/>
      <c r="F142" s="365"/>
      <c r="G142" s="365"/>
      <c r="H142" s="153"/>
      <c r="I142" s="309" t="s">
        <v>44</v>
      </c>
      <c r="J142" s="488"/>
    </row>
    <row r="143" spans="1:10" s="21" customFormat="1" ht="45" customHeight="1" x14ac:dyDescent="0.15">
      <c r="A143" s="30" t="s">
        <v>114</v>
      </c>
      <c r="B143" s="53"/>
      <c r="C143" s="103" t="s">
        <v>246</v>
      </c>
      <c r="D143" s="381" t="s">
        <v>363</v>
      </c>
      <c r="E143" s="381"/>
      <c r="F143" s="381"/>
      <c r="G143" s="381"/>
      <c r="H143" s="291"/>
      <c r="I143" s="311" t="s">
        <v>7</v>
      </c>
      <c r="J143" s="486" t="s">
        <v>85</v>
      </c>
    </row>
    <row r="144" spans="1:10" s="21" customFormat="1" ht="45" customHeight="1" x14ac:dyDescent="0.15">
      <c r="A144" s="35" t="str">
        <f t="shared" ref="A144:B154" si="16">A143</f>
        <v>介護職員等特定処遇改善加算（Ⅰ）※令和6年5月31日まで</v>
      </c>
      <c r="B144" s="56">
        <f t="shared" si="16"/>
        <v>0</v>
      </c>
      <c r="C144" s="104"/>
      <c r="D144" s="129" t="s">
        <v>248</v>
      </c>
      <c r="E144" s="384" t="s">
        <v>244</v>
      </c>
      <c r="F144" s="384"/>
      <c r="G144" s="384"/>
      <c r="H144" s="151"/>
      <c r="I144" s="312" t="s">
        <v>7</v>
      </c>
      <c r="J144" s="487"/>
    </row>
    <row r="145" spans="1:10" s="21" customFormat="1" ht="60" customHeight="1" x14ac:dyDescent="0.15">
      <c r="A145" s="35" t="str">
        <f t="shared" si="16"/>
        <v>介護職員等特定処遇改善加算（Ⅰ）※令和6年5月31日まで</v>
      </c>
      <c r="B145" s="56">
        <f t="shared" si="16"/>
        <v>0</v>
      </c>
      <c r="C145" s="104"/>
      <c r="D145" s="129" t="s">
        <v>256</v>
      </c>
      <c r="E145" s="384" t="s">
        <v>365</v>
      </c>
      <c r="F145" s="384"/>
      <c r="G145" s="384"/>
      <c r="H145" s="151"/>
      <c r="I145" s="312" t="s">
        <v>7</v>
      </c>
      <c r="J145" s="487"/>
    </row>
    <row r="146" spans="1:10" s="21" customFormat="1" ht="75" customHeight="1" x14ac:dyDescent="0.15">
      <c r="A146" s="35" t="str">
        <f t="shared" si="16"/>
        <v>介護職員等特定処遇改善加算（Ⅰ）※令和6年5月31日まで</v>
      </c>
      <c r="B146" s="56">
        <f t="shared" si="16"/>
        <v>0</v>
      </c>
      <c r="C146" s="104"/>
      <c r="D146" s="129" t="s">
        <v>259</v>
      </c>
      <c r="E146" s="384" t="s">
        <v>398</v>
      </c>
      <c r="F146" s="384"/>
      <c r="G146" s="384"/>
      <c r="H146" s="151"/>
      <c r="I146" s="312" t="s">
        <v>7</v>
      </c>
      <c r="J146" s="487"/>
    </row>
    <row r="147" spans="1:10" s="21" customFormat="1" ht="30" customHeight="1" x14ac:dyDescent="0.15">
      <c r="A147" s="35" t="str">
        <f t="shared" si="16"/>
        <v>介護職員等特定処遇改善加算（Ⅰ）※令和6年5月31日まで</v>
      </c>
      <c r="B147" s="56">
        <f t="shared" si="16"/>
        <v>0</v>
      </c>
      <c r="C147" s="274"/>
      <c r="D147" s="283" t="s">
        <v>243</v>
      </c>
      <c r="E147" s="385" t="s">
        <v>400</v>
      </c>
      <c r="F147" s="385"/>
      <c r="G147" s="385"/>
      <c r="H147" s="152"/>
      <c r="I147" s="313" t="s">
        <v>7</v>
      </c>
      <c r="J147" s="487"/>
    </row>
    <row r="148" spans="1:10" s="21" customFormat="1" ht="24.95" customHeight="1" x14ac:dyDescent="0.15">
      <c r="A148" s="35" t="str">
        <f t="shared" si="16"/>
        <v>介護職員等特定処遇改善加算（Ⅰ）※令和6年5月31日まで</v>
      </c>
      <c r="B148" s="56">
        <f t="shared" si="16"/>
        <v>0</v>
      </c>
      <c r="C148" s="101" t="s">
        <v>66</v>
      </c>
      <c r="D148" s="471" t="s">
        <v>379</v>
      </c>
      <c r="E148" s="364"/>
      <c r="F148" s="364"/>
      <c r="G148" s="364"/>
      <c r="H148" s="178"/>
      <c r="I148" s="298" t="s">
        <v>44</v>
      </c>
      <c r="J148" s="487"/>
    </row>
    <row r="149" spans="1:10" s="21" customFormat="1" ht="30" customHeight="1" x14ac:dyDescent="0.15">
      <c r="A149" s="35" t="str">
        <f t="shared" si="16"/>
        <v>介護職員等特定処遇改善加算（Ⅰ）※令和6年5月31日まで</v>
      </c>
      <c r="B149" s="56">
        <f t="shared" si="16"/>
        <v>0</v>
      </c>
      <c r="C149" s="101" t="s">
        <v>287</v>
      </c>
      <c r="D149" s="471" t="s">
        <v>380</v>
      </c>
      <c r="E149" s="364"/>
      <c r="F149" s="364"/>
      <c r="G149" s="364"/>
      <c r="H149" s="178"/>
      <c r="I149" s="298" t="s">
        <v>44</v>
      </c>
      <c r="J149" s="487"/>
    </row>
    <row r="150" spans="1:10" s="21" customFormat="1" ht="24.95" customHeight="1" x14ac:dyDescent="0.15">
      <c r="A150" s="35" t="str">
        <f t="shared" si="16"/>
        <v>介護職員等特定処遇改善加算（Ⅰ）※令和6年5月31日まで</v>
      </c>
      <c r="B150" s="56">
        <f t="shared" si="16"/>
        <v>0</v>
      </c>
      <c r="C150" s="101" t="s">
        <v>279</v>
      </c>
      <c r="D150" s="471" t="s">
        <v>381</v>
      </c>
      <c r="E150" s="364"/>
      <c r="F150" s="364"/>
      <c r="G150" s="364"/>
      <c r="H150" s="178"/>
      <c r="I150" s="298" t="s">
        <v>44</v>
      </c>
      <c r="J150" s="487"/>
    </row>
    <row r="151" spans="1:10" s="21" customFormat="1" ht="24.95" customHeight="1" x14ac:dyDescent="0.15">
      <c r="A151" s="35" t="str">
        <f t="shared" si="16"/>
        <v>介護職員等特定処遇改善加算（Ⅰ）※令和6年5月31日まで</v>
      </c>
      <c r="B151" s="56">
        <f t="shared" si="16"/>
        <v>0</v>
      </c>
      <c r="C151" s="101" t="s">
        <v>306</v>
      </c>
      <c r="D151" s="471" t="s">
        <v>170</v>
      </c>
      <c r="E151" s="364"/>
      <c r="F151" s="364"/>
      <c r="G151" s="364"/>
      <c r="H151" s="178"/>
      <c r="I151" s="298" t="s">
        <v>44</v>
      </c>
      <c r="J151" s="487"/>
    </row>
    <row r="152" spans="1:10" s="21" customFormat="1" ht="24.95" customHeight="1" x14ac:dyDescent="0.15">
      <c r="A152" s="35" t="str">
        <f t="shared" si="16"/>
        <v>介護職員等特定処遇改善加算（Ⅰ）※令和6年5月31日まで</v>
      </c>
      <c r="B152" s="56">
        <f t="shared" si="16"/>
        <v>0</v>
      </c>
      <c r="C152" s="101" t="s">
        <v>101</v>
      </c>
      <c r="D152" s="398" t="s">
        <v>49</v>
      </c>
      <c r="E152" s="365"/>
      <c r="F152" s="365"/>
      <c r="G152" s="365"/>
      <c r="H152" s="178"/>
      <c r="I152" s="299" t="s">
        <v>44</v>
      </c>
      <c r="J152" s="487"/>
    </row>
    <row r="153" spans="1:10" s="21" customFormat="1" ht="30" customHeight="1" x14ac:dyDescent="0.15">
      <c r="A153" s="35" t="str">
        <f t="shared" si="16"/>
        <v>介護職員等特定処遇改善加算（Ⅰ）※令和6年5月31日まで</v>
      </c>
      <c r="B153" s="56">
        <f t="shared" si="16"/>
        <v>0</v>
      </c>
      <c r="C153" s="101" t="s">
        <v>79</v>
      </c>
      <c r="D153" s="398" t="s">
        <v>10</v>
      </c>
      <c r="E153" s="365"/>
      <c r="F153" s="365"/>
      <c r="G153" s="365"/>
      <c r="H153" s="178"/>
      <c r="I153" s="299" t="s">
        <v>44</v>
      </c>
      <c r="J153" s="487"/>
    </row>
    <row r="154" spans="1:10" s="237" customFormat="1" ht="30" customHeight="1" x14ac:dyDescent="0.15">
      <c r="A154" s="36" t="str">
        <f t="shared" si="16"/>
        <v>介護職員等特定処遇改善加算（Ⅰ）※令和6年5月31日まで</v>
      </c>
      <c r="B154" s="57">
        <f t="shared" si="16"/>
        <v>0</v>
      </c>
      <c r="C154" s="101" t="s">
        <v>369</v>
      </c>
      <c r="D154" s="398" t="s">
        <v>382</v>
      </c>
      <c r="E154" s="365"/>
      <c r="F154" s="365"/>
      <c r="G154" s="365"/>
      <c r="H154" s="178"/>
      <c r="I154" s="299" t="s">
        <v>44</v>
      </c>
      <c r="J154" s="488"/>
    </row>
    <row r="155" spans="1:10" s="21" customFormat="1" ht="45" customHeight="1" x14ac:dyDescent="0.15">
      <c r="A155" s="30" t="s">
        <v>435</v>
      </c>
      <c r="B155" s="53"/>
      <c r="C155" s="103" t="s">
        <v>246</v>
      </c>
      <c r="D155" s="381" t="s">
        <v>363</v>
      </c>
      <c r="E155" s="381"/>
      <c r="F155" s="381"/>
      <c r="G155" s="381"/>
      <c r="H155" s="291"/>
      <c r="I155" s="311" t="s">
        <v>7</v>
      </c>
      <c r="J155" s="486" t="s">
        <v>85</v>
      </c>
    </row>
    <row r="156" spans="1:10" s="21" customFormat="1" ht="45" customHeight="1" x14ac:dyDescent="0.15">
      <c r="A156" s="35" t="str">
        <f t="shared" ref="A156:B165" si="17">A155</f>
        <v>介護職員等特定処遇改善加算（Ⅱ）※令和6年5月31日まで</v>
      </c>
      <c r="B156" s="56">
        <f t="shared" si="17"/>
        <v>0</v>
      </c>
      <c r="C156" s="104"/>
      <c r="D156" s="129" t="s">
        <v>248</v>
      </c>
      <c r="E156" s="384" t="s">
        <v>244</v>
      </c>
      <c r="F156" s="384"/>
      <c r="G156" s="384"/>
      <c r="H156" s="151"/>
      <c r="I156" s="312" t="s">
        <v>7</v>
      </c>
      <c r="J156" s="487"/>
    </row>
    <row r="157" spans="1:10" s="21" customFormat="1" ht="60" customHeight="1" x14ac:dyDescent="0.15">
      <c r="A157" s="35" t="str">
        <f t="shared" si="17"/>
        <v>介護職員等特定処遇改善加算（Ⅱ）※令和6年5月31日まで</v>
      </c>
      <c r="B157" s="56">
        <f t="shared" si="17"/>
        <v>0</v>
      </c>
      <c r="C157" s="104"/>
      <c r="D157" s="129" t="s">
        <v>256</v>
      </c>
      <c r="E157" s="384" t="s">
        <v>365</v>
      </c>
      <c r="F157" s="384"/>
      <c r="G157" s="384"/>
      <c r="H157" s="151"/>
      <c r="I157" s="312" t="s">
        <v>7</v>
      </c>
      <c r="J157" s="487"/>
    </row>
    <row r="158" spans="1:10" s="21" customFormat="1" ht="75" customHeight="1" x14ac:dyDescent="0.15">
      <c r="A158" s="35" t="str">
        <f t="shared" si="17"/>
        <v>介護職員等特定処遇改善加算（Ⅱ）※令和6年5月31日まで</v>
      </c>
      <c r="B158" s="56">
        <f t="shared" si="17"/>
        <v>0</v>
      </c>
      <c r="C158" s="104"/>
      <c r="D158" s="129" t="s">
        <v>259</v>
      </c>
      <c r="E158" s="384" t="s">
        <v>398</v>
      </c>
      <c r="F158" s="384"/>
      <c r="G158" s="384"/>
      <c r="H158" s="151"/>
      <c r="I158" s="312" t="s">
        <v>7</v>
      </c>
      <c r="J158" s="487"/>
    </row>
    <row r="159" spans="1:10" s="21" customFormat="1" ht="30" customHeight="1" x14ac:dyDescent="0.15">
      <c r="A159" s="35" t="str">
        <f t="shared" si="17"/>
        <v>介護職員等特定処遇改善加算（Ⅱ）※令和6年5月31日まで</v>
      </c>
      <c r="B159" s="56">
        <f t="shared" si="17"/>
        <v>0</v>
      </c>
      <c r="C159" s="274"/>
      <c r="D159" s="283" t="s">
        <v>243</v>
      </c>
      <c r="E159" s="385" t="s">
        <v>400</v>
      </c>
      <c r="F159" s="385"/>
      <c r="G159" s="385"/>
      <c r="H159" s="152"/>
      <c r="I159" s="313" t="s">
        <v>7</v>
      </c>
      <c r="J159" s="487"/>
    </row>
    <row r="160" spans="1:10" s="21" customFormat="1" ht="24.95" customHeight="1" x14ac:dyDescent="0.15">
      <c r="A160" s="35" t="str">
        <f t="shared" si="17"/>
        <v>介護職員等特定処遇改善加算（Ⅱ）※令和6年5月31日まで</v>
      </c>
      <c r="B160" s="56">
        <f t="shared" si="17"/>
        <v>0</v>
      </c>
      <c r="C160" s="101" t="s">
        <v>66</v>
      </c>
      <c r="D160" s="471" t="s">
        <v>379</v>
      </c>
      <c r="E160" s="364"/>
      <c r="F160" s="364"/>
      <c r="G160" s="364"/>
      <c r="H160" s="178"/>
      <c r="I160" s="298" t="s">
        <v>44</v>
      </c>
      <c r="J160" s="487"/>
    </row>
    <row r="161" spans="1:10" s="21" customFormat="1" ht="30" customHeight="1" x14ac:dyDescent="0.15">
      <c r="A161" s="35" t="str">
        <f t="shared" si="17"/>
        <v>介護職員等特定処遇改善加算（Ⅱ）※令和6年5月31日まで</v>
      </c>
      <c r="B161" s="56">
        <f t="shared" si="17"/>
        <v>0</v>
      </c>
      <c r="C161" s="101" t="s">
        <v>287</v>
      </c>
      <c r="D161" s="471" t="s">
        <v>380</v>
      </c>
      <c r="E161" s="364"/>
      <c r="F161" s="364"/>
      <c r="G161" s="364"/>
      <c r="H161" s="178"/>
      <c r="I161" s="298" t="s">
        <v>44</v>
      </c>
      <c r="J161" s="487"/>
    </row>
    <row r="162" spans="1:10" s="21" customFormat="1" ht="24.95" customHeight="1" x14ac:dyDescent="0.15">
      <c r="A162" s="35" t="str">
        <f t="shared" si="17"/>
        <v>介護職員等特定処遇改善加算（Ⅱ）※令和6年5月31日まで</v>
      </c>
      <c r="B162" s="56">
        <f t="shared" si="17"/>
        <v>0</v>
      </c>
      <c r="C162" s="101" t="s">
        <v>279</v>
      </c>
      <c r="D162" s="471" t="s">
        <v>381</v>
      </c>
      <c r="E162" s="364"/>
      <c r="F162" s="364"/>
      <c r="G162" s="364"/>
      <c r="H162" s="178"/>
      <c r="I162" s="298" t="s">
        <v>44</v>
      </c>
      <c r="J162" s="487"/>
    </row>
    <row r="163" spans="1:10" s="21" customFormat="1" ht="24.95" customHeight="1" x14ac:dyDescent="0.15">
      <c r="A163" s="40" t="str">
        <f t="shared" si="17"/>
        <v>介護職員等特定処遇改善加算（Ⅱ）※令和6年5月31日まで</v>
      </c>
      <c r="B163" s="56">
        <f t="shared" si="17"/>
        <v>0</v>
      </c>
      <c r="C163" s="101" t="s">
        <v>306</v>
      </c>
      <c r="D163" s="398" t="s">
        <v>49</v>
      </c>
      <c r="E163" s="365"/>
      <c r="F163" s="365"/>
      <c r="G163" s="365"/>
      <c r="H163" s="178"/>
      <c r="I163" s="299" t="s">
        <v>44</v>
      </c>
      <c r="J163" s="487"/>
    </row>
    <row r="164" spans="1:10" s="21" customFormat="1" ht="30" customHeight="1" x14ac:dyDescent="0.15">
      <c r="A164" s="35" t="str">
        <f t="shared" si="17"/>
        <v>介護職員等特定処遇改善加算（Ⅱ）※令和6年5月31日まで</v>
      </c>
      <c r="B164" s="56">
        <f t="shared" si="17"/>
        <v>0</v>
      </c>
      <c r="C164" s="101" t="s">
        <v>64</v>
      </c>
      <c r="D164" s="398" t="s">
        <v>10</v>
      </c>
      <c r="E164" s="365"/>
      <c r="F164" s="365"/>
      <c r="G164" s="365"/>
      <c r="H164" s="290"/>
      <c r="I164" s="308" t="s">
        <v>44</v>
      </c>
      <c r="J164" s="487"/>
    </row>
    <row r="165" spans="1:10" s="21" customFormat="1" ht="30" customHeight="1" x14ac:dyDescent="0.15">
      <c r="A165" s="35" t="str">
        <f t="shared" si="17"/>
        <v>介護職員等特定処遇改善加算（Ⅱ）※令和6年5月31日まで</v>
      </c>
      <c r="B165" s="56">
        <f t="shared" si="17"/>
        <v>0</v>
      </c>
      <c r="C165" s="101" t="s">
        <v>79</v>
      </c>
      <c r="D165" s="398" t="s">
        <v>382</v>
      </c>
      <c r="E165" s="365"/>
      <c r="F165" s="365"/>
      <c r="G165" s="365"/>
      <c r="H165" s="290"/>
      <c r="I165" s="309" t="s">
        <v>44</v>
      </c>
      <c r="J165" s="488"/>
    </row>
    <row r="166" spans="1:10" s="237" customFormat="1" ht="30" customHeight="1" x14ac:dyDescent="0.15">
      <c r="A166" s="450" t="s">
        <v>199</v>
      </c>
      <c r="B166" s="53"/>
      <c r="C166" s="101" t="s">
        <v>76</v>
      </c>
      <c r="D166" s="474" t="s">
        <v>338</v>
      </c>
      <c r="E166" s="474"/>
      <c r="F166" s="474"/>
      <c r="G166" s="474"/>
      <c r="H166" s="290"/>
      <c r="I166" s="314" t="s">
        <v>44</v>
      </c>
      <c r="J166" s="486" t="s">
        <v>33</v>
      </c>
    </row>
    <row r="167" spans="1:10" s="237" customFormat="1" ht="30" customHeight="1" x14ac:dyDescent="0.15">
      <c r="A167" s="451"/>
      <c r="B167" s="56">
        <f>B166</f>
        <v>0</v>
      </c>
      <c r="C167" s="101" t="s">
        <v>66</v>
      </c>
      <c r="D167" s="474" t="s">
        <v>384</v>
      </c>
      <c r="E167" s="474"/>
      <c r="F167" s="474"/>
      <c r="G167" s="474"/>
      <c r="H167" s="178"/>
      <c r="I167" s="315" t="s">
        <v>44</v>
      </c>
      <c r="J167" s="488"/>
    </row>
    <row r="168" spans="1:10" s="21" customFormat="1" ht="30" customHeight="1" x14ac:dyDescent="0.15">
      <c r="A168" s="27" t="s">
        <v>183</v>
      </c>
      <c r="B168" s="53"/>
      <c r="C168" s="101" t="s">
        <v>76</v>
      </c>
      <c r="D168" s="365" t="s">
        <v>374</v>
      </c>
      <c r="E168" s="365"/>
      <c r="F168" s="365"/>
      <c r="G168" s="365"/>
      <c r="H168" s="178"/>
      <c r="I168" s="299" t="s">
        <v>44</v>
      </c>
      <c r="J168" s="486" t="s">
        <v>450</v>
      </c>
    </row>
    <row r="169" spans="1:10" s="21" customFormat="1" ht="24.95" customHeight="1" x14ac:dyDescent="0.15">
      <c r="A169" s="35" t="str">
        <f t="shared" ref="A169:B191" si="18">A168</f>
        <v>介護職員処遇改善加算（Ⅰ）※令和6年6月1日から</v>
      </c>
      <c r="B169" s="56">
        <f t="shared" si="18"/>
        <v>0</v>
      </c>
      <c r="C169" s="101" t="s">
        <v>66</v>
      </c>
      <c r="D169" s="365" t="s">
        <v>252</v>
      </c>
      <c r="E169" s="365"/>
      <c r="F169" s="365"/>
      <c r="G169" s="365"/>
      <c r="H169" s="178"/>
      <c r="I169" s="299" t="s">
        <v>44</v>
      </c>
      <c r="J169" s="487"/>
    </row>
    <row r="170" spans="1:10" s="21" customFormat="1" ht="24.95" customHeight="1" x14ac:dyDescent="0.15">
      <c r="A170" s="35" t="str">
        <f t="shared" si="18"/>
        <v>介護職員処遇改善加算（Ⅰ）※令和6年6月1日から</v>
      </c>
      <c r="B170" s="56">
        <f t="shared" si="18"/>
        <v>0</v>
      </c>
      <c r="C170" s="101" t="s">
        <v>209</v>
      </c>
      <c r="D170" s="365" t="s">
        <v>260</v>
      </c>
      <c r="E170" s="365"/>
      <c r="F170" s="365"/>
      <c r="G170" s="365"/>
      <c r="H170" s="178"/>
      <c r="I170" s="299" t="s">
        <v>44</v>
      </c>
      <c r="J170" s="487"/>
    </row>
    <row r="171" spans="1:10" s="21" customFormat="1" ht="24.95" customHeight="1" x14ac:dyDescent="0.15">
      <c r="A171" s="35" t="str">
        <f t="shared" si="18"/>
        <v>介護職員処遇改善加算（Ⅰ）※令和6年6月1日から</v>
      </c>
      <c r="B171" s="56">
        <f t="shared" si="18"/>
        <v>0</v>
      </c>
      <c r="C171" s="101" t="s">
        <v>279</v>
      </c>
      <c r="D171" s="365" t="s">
        <v>376</v>
      </c>
      <c r="E171" s="365"/>
      <c r="F171" s="365"/>
      <c r="G171" s="365"/>
      <c r="H171" s="178"/>
      <c r="I171" s="299" t="s">
        <v>44</v>
      </c>
      <c r="J171" s="487"/>
    </row>
    <row r="172" spans="1:10" s="21" customFormat="1" ht="24.95" customHeight="1" x14ac:dyDescent="0.15">
      <c r="A172" s="35" t="str">
        <f t="shared" si="18"/>
        <v>介護職員処遇改善加算（Ⅰ）※令和6年6月1日から</v>
      </c>
      <c r="B172" s="56">
        <f t="shared" si="18"/>
        <v>0</v>
      </c>
      <c r="C172" s="101" t="s">
        <v>306</v>
      </c>
      <c r="D172" s="365" t="s">
        <v>60</v>
      </c>
      <c r="E172" s="365"/>
      <c r="F172" s="365"/>
      <c r="G172" s="365"/>
      <c r="H172" s="178"/>
      <c r="I172" s="299" t="s">
        <v>67</v>
      </c>
      <c r="J172" s="487"/>
    </row>
    <row r="173" spans="1:10" s="21" customFormat="1" ht="24.95" customHeight="1" x14ac:dyDescent="0.15">
      <c r="A173" s="35" t="str">
        <f t="shared" si="18"/>
        <v>介護職員処遇改善加算（Ⅰ）※令和6年6月1日から</v>
      </c>
      <c r="B173" s="56">
        <f t="shared" si="18"/>
        <v>0</v>
      </c>
      <c r="C173" s="101" t="s">
        <v>101</v>
      </c>
      <c r="D173" s="365" t="s">
        <v>293</v>
      </c>
      <c r="E173" s="365"/>
      <c r="F173" s="365"/>
      <c r="G173" s="365"/>
      <c r="H173" s="178"/>
      <c r="I173" s="299" t="s">
        <v>50</v>
      </c>
      <c r="J173" s="487"/>
    </row>
    <row r="174" spans="1:10" s="21" customFormat="1" ht="31.5" customHeight="1" x14ac:dyDescent="0.15">
      <c r="A174" s="35" t="str">
        <f t="shared" si="18"/>
        <v>介護職員処遇改善加算（Ⅰ）※令和6年6月1日から</v>
      </c>
      <c r="B174" s="56">
        <f t="shared" si="18"/>
        <v>0</v>
      </c>
      <c r="C174" s="102" t="s">
        <v>79</v>
      </c>
      <c r="D174" s="398" t="s">
        <v>220</v>
      </c>
      <c r="E174" s="365"/>
      <c r="F174" s="365"/>
      <c r="G174" s="365"/>
      <c r="H174" s="153"/>
      <c r="I174" s="309" t="s">
        <v>44</v>
      </c>
      <c r="J174" s="487"/>
    </row>
    <row r="175" spans="1:10" s="21" customFormat="1" ht="24.95" customHeight="1" x14ac:dyDescent="0.15">
      <c r="A175" s="35" t="str">
        <f t="shared" si="18"/>
        <v>介護職員処遇改善加算（Ⅰ）※令和6年6月1日から</v>
      </c>
      <c r="B175" s="56">
        <f t="shared" si="18"/>
        <v>0</v>
      </c>
      <c r="C175" s="103" t="s">
        <v>343</v>
      </c>
      <c r="D175" s="420" t="s">
        <v>383</v>
      </c>
      <c r="E175" s="381"/>
      <c r="F175" s="381"/>
      <c r="G175" s="381"/>
      <c r="H175" s="179"/>
      <c r="I175" s="316"/>
      <c r="J175" s="487"/>
    </row>
    <row r="176" spans="1:10" s="21" customFormat="1" ht="24.95" customHeight="1" x14ac:dyDescent="0.15">
      <c r="A176" s="35" t="str">
        <f t="shared" si="18"/>
        <v>介護職員処遇改善加算（Ⅰ）※令和6年6月1日から</v>
      </c>
      <c r="B176" s="56">
        <f t="shared" si="18"/>
        <v>0</v>
      </c>
      <c r="C176" s="104"/>
      <c r="D176" s="126" t="s">
        <v>73</v>
      </c>
      <c r="E176" s="382" t="s">
        <v>401</v>
      </c>
      <c r="F176" s="382"/>
      <c r="G176" s="382"/>
      <c r="H176" s="180"/>
      <c r="I176" s="310" t="s">
        <v>355</v>
      </c>
      <c r="J176" s="487"/>
    </row>
    <row r="177" spans="1:10" s="21" customFormat="1" ht="20.100000000000001" customHeight="1" x14ac:dyDescent="0.15">
      <c r="A177" s="35" t="str">
        <f t="shared" si="18"/>
        <v>介護職員処遇改善加算（Ⅰ）※令和6年6月1日から</v>
      </c>
      <c r="B177" s="56">
        <f t="shared" si="18"/>
        <v>0</v>
      </c>
      <c r="C177" s="104"/>
      <c r="D177" s="130"/>
      <c r="E177" s="137" t="s">
        <v>234</v>
      </c>
      <c r="F177" s="413" t="s">
        <v>225</v>
      </c>
      <c r="G177" s="413"/>
      <c r="H177" s="157"/>
      <c r="I177" s="317"/>
      <c r="J177" s="487"/>
    </row>
    <row r="178" spans="1:10" s="21" customFormat="1" ht="20.100000000000001" customHeight="1" x14ac:dyDescent="0.15">
      <c r="A178" s="35" t="str">
        <f t="shared" si="18"/>
        <v>介護職員処遇改善加算（Ⅰ）※令和6年6月1日から</v>
      </c>
      <c r="B178" s="56">
        <f t="shared" si="18"/>
        <v>0</v>
      </c>
      <c r="C178" s="104"/>
      <c r="D178" s="126" t="s">
        <v>262</v>
      </c>
      <c r="E178" s="382" t="s">
        <v>16</v>
      </c>
      <c r="F178" s="382"/>
      <c r="G178" s="382"/>
      <c r="H178" s="179"/>
      <c r="I178" s="310"/>
      <c r="J178" s="487"/>
    </row>
    <row r="179" spans="1:10" s="21" customFormat="1" ht="30" customHeight="1" x14ac:dyDescent="0.15">
      <c r="A179" s="35" t="str">
        <f t="shared" si="18"/>
        <v>介護職員処遇改善加算（Ⅰ）※令和6年6月1日から</v>
      </c>
      <c r="B179" s="56">
        <f t="shared" si="18"/>
        <v>0</v>
      </c>
      <c r="C179" s="104"/>
      <c r="D179" s="127"/>
      <c r="E179" s="140" t="s">
        <v>394</v>
      </c>
      <c r="F179" s="421" t="s">
        <v>142</v>
      </c>
      <c r="G179" s="421"/>
      <c r="H179" s="181"/>
      <c r="I179" s="318" t="s">
        <v>7</v>
      </c>
      <c r="J179" s="487"/>
    </row>
    <row r="180" spans="1:10" s="21" customFormat="1" ht="30" customHeight="1" x14ac:dyDescent="0.15">
      <c r="A180" s="35" t="str">
        <f t="shared" si="18"/>
        <v>介護職員処遇改善加算（Ⅰ）※令和6年6月1日から</v>
      </c>
      <c r="B180" s="56">
        <f t="shared" si="18"/>
        <v>0</v>
      </c>
      <c r="C180" s="102"/>
      <c r="D180" s="128"/>
      <c r="E180" s="141" t="s">
        <v>14</v>
      </c>
      <c r="F180" s="422" t="s">
        <v>123</v>
      </c>
      <c r="G180" s="422"/>
      <c r="H180" s="182"/>
      <c r="I180" s="319" t="s">
        <v>355</v>
      </c>
      <c r="J180" s="487"/>
    </row>
    <row r="181" spans="1:10" s="21" customFormat="1" ht="30" customHeight="1" x14ac:dyDescent="0.15">
      <c r="A181" s="35" t="str">
        <f t="shared" si="18"/>
        <v>介護職員処遇改善加算（Ⅰ）※令和6年6月1日から</v>
      </c>
      <c r="B181" s="56">
        <f t="shared" si="18"/>
        <v>0</v>
      </c>
      <c r="C181" s="104" t="s">
        <v>173</v>
      </c>
      <c r="D181" s="395" t="s">
        <v>356</v>
      </c>
      <c r="E181" s="391"/>
      <c r="F181" s="391"/>
      <c r="G181" s="391"/>
      <c r="H181" s="179"/>
      <c r="I181" s="301"/>
      <c r="J181" s="487"/>
    </row>
    <row r="182" spans="1:10" s="21" customFormat="1" ht="30" customHeight="1" x14ac:dyDescent="0.15">
      <c r="A182" s="35" t="str">
        <f t="shared" si="18"/>
        <v>介護職員処遇改善加算（Ⅰ）※令和6年6月1日から</v>
      </c>
      <c r="B182" s="56">
        <f t="shared" si="18"/>
        <v>0</v>
      </c>
      <c r="C182" s="104"/>
      <c r="D182" s="129" t="s">
        <v>5</v>
      </c>
      <c r="E182" s="367" t="s">
        <v>288</v>
      </c>
      <c r="F182" s="367"/>
      <c r="G182" s="367"/>
      <c r="H182" s="151"/>
      <c r="I182" s="307" t="s">
        <v>355</v>
      </c>
      <c r="J182" s="487"/>
    </row>
    <row r="183" spans="1:10" s="21" customFormat="1" ht="30" customHeight="1" x14ac:dyDescent="0.15">
      <c r="A183" s="35" t="str">
        <f t="shared" si="18"/>
        <v>介護職員処遇改善加算（Ⅰ）※令和6年6月1日から</v>
      </c>
      <c r="B183" s="56">
        <f t="shared" si="18"/>
        <v>0</v>
      </c>
      <c r="C183" s="104"/>
      <c r="D183" s="129" t="s">
        <v>180</v>
      </c>
      <c r="E183" s="367" t="s">
        <v>41</v>
      </c>
      <c r="F183" s="367"/>
      <c r="G183" s="367"/>
      <c r="H183" s="151"/>
      <c r="I183" s="307" t="s">
        <v>355</v>
      </c>
      <c r="J183" s="487"/>
    </row>
    <row r="184" spans="1:10" s="21" customFormat="1" ht="30" customHeight="1" x14ac:dyDescent="0.15">
      <c r="A184" s="35" t="str">
        <f t="shared" si="18"/>
        <v>介護職員処遇改善加算（Ⅰ）※令和6年6月1日から</v>
      </c>
      <c r="B184" s="56">
        <f t="shared" si="18"/>
        <v>0</v>
      </c>
      <c r="C184" s="104"/>
      <c r="D184" s="129" t="s">
        <v>283</v>
      </c>
      <c r="E184" s="384" t="s">
        <v>386</v>
      </c>
      <c r="F184" s="384"/>
      <c r="G184" s="384"/>
      <c r="H184" s="151"/>
      <c r="I184" s="307" t="s">
        <v>355</v>
      </c>
      <c r="J184" s="487"/>
    </row>
    <row r="185" spans="1:10" s="21" customFormat="1" ht="45" customHeight="1" x14ac:dyDescent="0.15">
      <c r="A185" s="35" t="str">
        <f t="shared" si="18"/>
        <v>介護職員処遇改善加算（Ⅰ）※令和6年6月1日から</v>
      </c>
      <c r="B185" s="56">
        <f t="shared" si="18"/>
        <v>0</v>
      </c>
      <c r="C185" s="104"/>
      <c r="D185" s="126" t="s">
        <v>200</v>
      </c>
      <c r="E185" s="382" t="s">
        <v>12</v>
      </c>
      <c r="F185" s="382"/>
      <c r="G185" s="382"/>
      <c r="H185" s="180"/>
      <c r="I185" s="310" t="s">
        <v>7</v>
      </c>
      <c r="J185" s="487"/>
    </row>
    <row r="186" spans="1:10" s="21" customFormat="1" ht="30" customHeight="1" x14ac:dyDescent="0.15">
      <c r="A186" s="35" t="str">
        <f t="shared" si="18"/>
        <v>介護職員処遇改善加算（Ⅰ）※令和6年6月1日から</v>
      </c>
      <c r="B186" s="56">
        <f t="shared" si="18"/>
        <v>0</v>
      </c>
      <c r="C186" s="104"/>
      <c r="D186" s="127"/>
      <c r="E186" s="142" t="s">
        <v>291</v>
      </c>
      <c r="F186" s="424" t="s">
        <v>419</v>
      </c>
      <c r="G186" s="424"/>
      <c r="H186" s="179"/>
      <c r="I186" s="306"/>
      <c r="J186" s="487"/>
    </row>
    <row r="187" spans="1:10" s="21" customFormat="1" ht="45" customHeight="1" x14ac:dyDescent="0.15">
      <c r="A187" s="35" t="str">
        <f t="shared" si="18"/>
        <v>介護職員処遇改善加算（Ⅰ）※令和6年6月1日から</v>
      </c>
      <c r="B187" s="56">
        <f t="shared" si="18"/>
        <v>0</v>
      </c>
      <c r="C187" s="104"/>
      <c r="D187" s="130"/>
      <c r="E187" s="68"/>
      <c r="F187" s="82" t="s">
        <v>227</v>
      </c>
      <c r="G187" s="135" t="s">
        <v>160</v>
      </c>
      <c r="H187" s="179"/>
      <c r="I187" s="306"/>
      <c r="J187" s="487"/>
    </row>
    <row r="188" spans="1:10" s="21" customFormat="1" ht="24.95" customHeight="1" x14ac:dyDescent="0.15">
      <c r="A188" s="35" t="str">
        <f t="shared" si="18"/>
        <v>介護職員処遇改善加算（Ⅰ）※令和6年6月1日から</v>
      </c>
      <c r="B188" s="56">
        <f t="shared" si="18"/>
        <v>0</v>
      </c>
      <c r="C188" s="104"/>
      <c r="D188" s="68" t="s">
        <v>155</v>
      </c>
      <c r="E188" s="385" t="s">
        <v>403</v>
      </c>
      <c r="F188" s="385"/>
      <c r="G188" s="385"/>
      <c r="H188" s="153"/>
      <c r="I188" s="309" t="s">
        <v>44</v>
      </c>
      <c r="J188" s="487"/>
    </row>
    <row r="189" spans="1:10" s="21" customFormat="1" ht="45" customHeight="1" x14ac:dyDescent="0.15">
      <c r="A189" s="35" t="str">
        <f t="shared" si="18"/>
        <v>介護職員処遇改善加算（Ⅰ）※令和6年6月1日から</v>
      </c>
      <c r="B189" s="56">
        <f t="shared" si="18"/>
        <v>0</v>
      </c>
      <c r="C189" s="103" t="s">
        <v>370</v>
      </c>
      <c r="D189" s="432" t="s">
        <v>385</v>
      </c>
      <c r="E189" s="432"/>
      <c r="F189" s="432"/>
      <c r="G189" s="432"/>
      <c r="H189" s="180"/>
      <c r="I189" s="310" t="s">
        <v>7</v>
      </c>
      <c r="J189" s="487"/>
    </row>
    <row r="190" spans="1:10" s="21" customFormat="1" ht="20.100000000000001" customHeight="1" x14ac:dyDescent="0.15">
      <c r="A190" s="35" t="str">
        <f t="shared" si="18"/>
        <v>介護職員処遇改善加算（Ⅰ）※令和6年6月1日から</v>
      </c>
      <c r="B190" s="56">
        <f t="shared" si="18"/>
        <v>0</v>
      </c>
      <c r="C190" s="275"/>
      <c r="D190" s="79" t="s">
        <v>234</v>
      </c>
      <c r="E190" s="475" t="s">
        <v>405</v>
      </c>
      <c r="F190" s="475"/>
      <c r="G190" s="475"/>
      <c r="H190" s="149"/>
      <c r="I190" s="302"/>
      <c r="J190" s="487"/>
    </row>
    <row r="191" spans="1:10" s="21" customFormat="1" ht="30" customHeight="1" x14ac:dyDescent="0.15">
      <c r="A191" s="35" t="str">
        <f t="shared" si="18"/>
        <v>介護職員処遇改善加算（Ⅰ）※令和6年6月1日から</v>
      </c>
      <c r="B191" s="56">
        <f t="shared" si="18"/>
        <v>0</v>
      </c>
      <c r="C191" s="276" t="s">
        <v>371</v>
      </c>
      <c r="D191" s="425" t="s">
        <v>309</v>
      </c>
      <c r="E191" s="426"/>
      <c r="F191" s="426"/>
      <c r="G191" s="426"/>
      <c r="H191" s="290"/>
      <c r="I191" s="300" t="s">
        <v>355</v>
      </c>
      <c r="J191" s="487"/>
    </row>
    <row r="192" spans="1:10" s="21" customFormat="1" ht="30" customHeight="1" x14ac:dyDescent="0.15">
      <c r="A192" s="27" t="s">
        <v>217</v>
      </c>
      <c r="B192" s="53"/>
      <c r="C192" s="101" t="s">
        <v>76</v>
      </c>
      <c r="D192" s="365" t="s">
        <v>374</v>
      </c>
      <c r="E192" s="365"/>
      <c r="F192" s="365"/>
      <c r="G192" s="365"/>
      <c r="H192" s="178"/>
      <c r="I192" s="299" t="s">
        <v>44</v>
      </c>
      <c r="J192" s="486" t="s">
        <v>450</v>
      </c>
    </row>
    <row r="193" spans="1:10" s="21" customFormat="1" ht="24.95" customHeight="1" x14ac:dyDescent="0.15">
      <c r="A193" s="35" t="str">
        <f>A192</f>
        <v>介護職員処遇改善加算（Ⅱ）※令和6年6月1日から</v>
      </c>
      <c r="B193" s="56">
        <f>B192</f>
        <v>0</v>
      </c>
      <c r="C193" s="101" t="s">
        <v>66</v>
      </c>
      <c r="D193" s="365" t="s">
        <v>252</v>
      </c>
      <c r="E193" s="365"/>
      <c r="F193" s="365"/>
      <c r="G193" s="365"/>
      <c r="H193" s="178"/>
      <c r="I193" s="299" t="s">
        <v>44</v>
      </c>
      <c r="J193" s="487"/>
    </row>
    <row r="194" spans="1:10" s="21" customFormat="1" ht="30" customHeight="1" x14ac:dyDescent="0.15">
      <c r="A194" s="28" t="s">
        <v>261</v>
      </c>
      <c r="B194" s="56">
        <f t="shared" ref="B194:B214" si="19">B193</f>
        <v>0</v>
      </c>
      <c r="C194" s="101" t="s">
        <v>209</v>
      </c>
      <c r="D194" s="365" t="s">
        <v>260</v>
      </c>
      <c r="E194" s="365"/>
      <c r="F194" s="365"/>
      <c r="G194" s="365"/>
      <c r="H194" s="178"/>
      <c r="I194" s="299" t="s">
        <v>44</v>
      </c>
      <c r="J194" s="487"/>
    </row>
    <row r="195" spans="1:10" s="21" customFormat="1" ht="24.95" customHeight="1" x14ac:dyDescent="0.15">
      <c r="A195" s="37" t="str">
        <f t="shared" ref="A195:A201" si="20">A194</f>
        <v>介護職員処遇改善加算（Ⅱ）※令和6年6月1日から</v>
      </c>
      <c r="B195" s="56">
        <f t="shared" si="19"/>
        <v>0</v>
      </c>
      <c r="C195" s="101" t="s">
        <v>279</v>
      </c>
      <c r="D195" s="365" t="s">
        <v>376</v>
      </c>
      <c r="E195" s="365"/>
      <c r="F195" s="365"/>
      <c r="G195" s="365"/>
      <c r="H195" s="178"/>
      <c r="I195" s="299" t="s">
        <v>44</v>
      </c>
      <c r="J195" s="487"/>
    </row>
    <row r="196" spans="1:10" s="21" customFormat="1" ht="24.95" customHeight="1" x14ac:dyDescent="0.15">
      <c r="A196" s="35" t="str">
        <f t="shared" si="20"/>
        <v>介護職員処遇改善加算（Ⅱ）※令和6年6月1日から</v>
      </c>
      <c r="B196" s="56">
        <f t="shared" si="19"/>
        <v>0</v>
      </c>
      <c r="C196" s="101" t="s">
        <v>306</v>
      </c>
      <c r="D196" s="365" t="s">
        <v>60</v>
      </c>
      <c r="E196" s="365"/>
      <c r="F196" s="365"/>
      <c r="G196" s="365"/>
      <c r="H196" s="178"/>
      <c r="I196" s="299" t="s">
        <v>67</v>
      </c>
      <c r="J196" s="487"/>
    </row>
    <row r="197" spans="1:10" s="21" customFormat="1" ht="24.95" customHeight="1" x14ac:dyDescent="0.15">
      <c r="A197" s="35" t="str">
        <f t="shared" si="20"/>
        <v>介護職員処遇改善加算（Ⅱ）※令和6年6月1日から</v>
      </c>
      <c r="B197" s="56">
        <f t="shared" si="19"/>
        <v>0</v>
      </c>
      <c r="C197" s="101" t="s">
        <v>101</v>
      </c>
      <c r="D197" s="365" t="s">
        <v>293</v>
      </c>
      <c r="E197" s="365"/>
      <c r="F197" s="365"/>
      <c r="G197" s="365"/>
      <c r="H197" s="178"/>
      <c r="I197" s="299" t="s">
        <v>50</v>
      </c>
      <c r="J197" s="487"/>
    </row>
    <row r="198" spans="1:10" s="21" customFormat="1" ht="30" customHeight="1" x14ac:dyDescent="0.15">
      <c r="A198" s="35" t="str">
        <f t="shared" si="20"/>
        <v>介護職員処遇改善加算（Ⅱ）※令和6年6月1日から</v>
      </c>
      <c r="B198" s="56">
        <f t="shared" si="19"/>
        <v>0</v>
      </c>
      <c r="C198" s="102" t="s">
        <v>79</v>
      </c>
      <c r="D198" s="398" t="s">
        <v>220</v>
      </c>
      <c r="E198" s="365"/>
      <c r="F198" s="365"/>
      <c r="G198" s="365"/>
      <c r="H198" s="153"/>
      <c r="I198" s="309" t="s">
        <v>44</v>
      </c>
      <c r="J198" s="487"/>
    </row>
    <row r="199" spans="1:10" s="21" customFormat="1" ht="20.100000000000001" customHeight="1" x14ac:dyDescent="0.15">
      <c r="A199" s="35" t="str">
        <f t="shared" si="20"/>
        <v>介護職員処遇改善加算（Ⅱ）※令和6年6月1日から</v>
      </c>
      <c r="B199" s="56">
        <f t="shared" si="19"/>
        <v>0</v>
      </c>
      <c r="C199" s="103" t="s">
        <v>343</v>
      </c>
      <c r="D199" s="420" t="s">
        <v>383</v>
      </c>
      <c r="E199" s="381"/>
      <c r="F199" s="381"/>
      <c r="G199" s="381"/>
      <c r="H199" s="179"/>
      <c r="I199" s="316"/>
      <c r="J199" s="487"/>
    </row>
    <row r="200" spans="1:10" s="21" customFormat="1" ht="24.95" customHeight="1" x14ac:dyDescent="0.15">
      <c r="A200" s="43" t="str">
        <f t="shared" si="20"/>
        <v>介護職員処遇改善加算（Ⅱ）※令和6年6月1日から</v>
      </c>
      <c r="B200" s="56">
        <f t="shared" si="19"/>
        <v>0</v>
      </c>
      <c r="C200" s="104"/>
      <c r="D200" s="126" t="s">
        <v>73</v>
      </c>
      <c r="E200" s="382" t="s">
        <v>401</v>
      </c>
      <c r="F200" s="382"/>
      <c r="G200" s="382"/>
      <c r="H200" s="180"/>
      <c r="I200" s="310" t="s">
        <v>355</v>
      </c>
      <c r="J200" s="487"/>
    </row>
    <row r="201" spans="1:10" s="21" customFormat="1" ht="20.100000000000001" customHeight="1" x14ac:dyDescent="0.15">
      <c r="A201" s="35" t="str">
        <f t="shared" si="20"/>
        <v>介護職員処遇改善加算（Ⅱ）※令和6年6月1日から</v>
      </c>
      <c r="B201" s="56">
        <f t="shared" si="19"/>
        <v>0</v>
      </c>
      <c r="C201" s="104"/>
      <c r="D201" s="130"/>
      <c r="E201" s="137" t="s">
        <v>234</v>
      </c>
      <c r="F201" s="413" t="s">
        <v>225</v>
      </c>
      <c r="G201" s="413"/>
      <c r="H201" s="157"/>
      <c r="I201" s="317"/>
      <c r="J201" s="487"/>
    </row>
    <row r="202" spans="1:10" s="21" customFormat="1" ht="20.100000000000001" customHeight="1" x14ac:dyDescent="0.15">
      <c r="A202" s="35" t="str">
        <f>A200</f>
        <v>介護職員処遇改善加算（Ⅱ）※令和6年6月1日から</v>
      </c>
      <c r="B202" s="56">
        <f t="shared" si="19"/>
        <v>0</v>
      </c>
      <c r="C202" s="104"/>
      <c r="D202" s="126" t="s">
        <v>262</v>
      </c>
      <c r="E202" s="382" t="s">
        <v>16</v>
      </c>
      <c r="F202" s="382"/>
      <c r="G202" s="382"/>
      <c r="H202" s="179"/>
      <c r="I202" s="310"/>
      <c r="J202" s="487"/>
    </row>
    <row r="203" spans="1:10" s="21" customFormat="1" ht="30" customHeight="1" x14ac:dyDescent="0.15">
      <c r="A203" s="35" t="str">
        <f t="shared" ref="A203:A214" si="21">A202</f>
        <v>介護職員処遇改善加算（Ⅱ）※令和6年6月1日から</v>
      </c>
      <c r="B203" s="56">
        <f t="shared" si="19"/>
        <v>0</v>
      </c>
      <c r="C203" s="104"/>
      <c r="D203" s="127"/>
      <c r="E203" s="140" t="s">
        <v>394</v>
      </c>
      <c r="F203" s="421" t="s">
        <v>142</v>
      </c>
      <c r="G203" s="421"/>
      <c r="H203" s="181"/>
      <c r="I203" s="318" t="s">
        <v>7</v>
      </c>
      <c r="J203" s="487"/>
    </row>
    <row r="204" spans="1:10" s="21" customFormat="1" ht="30" customHeight="1" x14ac:dyDescent="0.15">
      <c r="A204" s="246" t="str">
        <f t="shared" si="21"/>
        <v>介護職員処遇改善加算（Ⅱ）※令和6年6月1日から</v>
      </c>
      <c r="B204" s="264">
        <f t="shared" si="19"/>
        <v>0</v>
      </c>
      <c r="C204" s="102"/>
      <c r="D204" s="128"/>
      <c r="E204" s="141" t="s">
        <v>14</v>
      </c>
      <c r="F204" s="422" t="s">
        <v>123</v>
      </c>
      <c r="G204" s="422"/>
      <c r="H204" s="182"/>
      <c r="I204" s="319" t="s">
        <v>355</v>
      </c>
      <c r="J204" s="487"/>
    </row>
    <row r="205" spans="1:10" s="21" customFormat="1" ht="30" customHeight="1" x14ac:dyDescent="0.15">
      <c r="A205" s="35" t="str">
        <f t="shared" si="21"/>
        <v>介護職員処遇改善加算（Ⅱ）※令和6年6月1日から</v>
      </c>
      <c r="B205" s="56">
        <f t="shared" si="19"/>
        <v>0</v>
      </c>
      <c r="C205" s="104" t="s">
        <v>173</v>
      </c>
      <c r="D205" s="476" t="s">
        <v>456</v>
      </c>
      <c r="E205" s="477"/>
      <c r="F205" s="477"/>
      <c r="G205" s="477"/>
      <c r="H205" s="179"/>
      <c r="I205" s="301"/>
      <c r="J205" s="487"/>
    </row>
    <row r="206" spans="1:10" s="21" customFormat="1" ht="30" customHeight="1" x14ac:dyDescent="0.15">
      <c r="A206" s="35" t="str">
        <f t="shared" si="21"/>
        <v>介護職員処遇改善加算（Ⅱ）※令和6年6月1日から</v>
      </c>
      <c r="B206" s="56">
        <f t="shared" si="19"/>
        <v>0</v>
      </c>
      <c r="C206" s="104"/>
      <c r="D206" s="129" t="s">
        <v>5</v>
      </c>
      <c r="E206" s="367" t="s">
        <v>288</v>
      </c>
      <c r="F206" s="367"/>
      <c r="G206" s="367"/>
      <c r="H206" s="151"/>
      <c r="I206" s="307" t="s">
        <v>355</v>
      </c>
      <c r="J206" s="487"/>
    </row>
    <row r="207" spans="1:10" s="21" customFormat="1" ht="30" customHeight="1" x14ac:dyDescent="0.15">
      <c r="A207" s="35" t="str">
        <f t="shared" si="21"/>
        <v>介護職員処遇改善加算（Ⅱ）※令和6年6月1日から</v>
      </c>
      <c r="B207" s="56">
        <f t="shared" si="19"/>
        <v>0</v>
      </c>
      <c r="C207" s="104"/>
      <c r="D207" s="129" t="s">
        <v>180</v>
      </c>
      <c r="E207" s="367" t="s">
        <v>41</v>
      </c>
      <c r="F207" s="367"/>
      <c r="G207" s="367"/>
      <c r="H207" s="151"/>
      <c r="I207" s="307" t="s">
        <v>355</v>
      </c>
      <c r="J207" s="487"/>
    </row>
    <row r="208" spans="1:10" s="21" customFormat="1" ht="30" customHeight="1" x14ac:dyDescent="0.15">
      <c r="A208" s="35" t="str">
        <f t="shared" si="21"/>
        <v>介護職員処遇改善加算（Ⅱ）※令和6年6月1日から</v>
      </c>
      <c r="B208" s="56">
        <f t="shared" si="19"/>
        <v>0</v>
      </c>
      <c r="C208" s="104"/>
      <c r="D208" s="129" t="s">
        <v>283</v>
      </c>
      <c r="E208" s="384" t="s">
        <v>386</v>
      </c>
      <c r="F208" s="384"/>
      <c r="G208" s="384"/>
      <c r="H208" s="151"/>
      <c r="I208" s="307" t="s">
        <v>355</v>
      </c>
      <c r="J208" s="487"/>
    </row>
    <row r="209" spans="1:10" s="21" customFormat="1" ht="45" customHeight="1" x14ac:dyDescent="0.15">
      <c r="A209" s="35" t="str">
        <f t="shared" si="21"/>
        <v>介護職員処遇改善加算（Ⅱ）※令和6年6月1日から</v>
      </c>
      <c r="B209" s="56">
        <f t="shared" si="19"/>
        <v>0</v>
      </c>
      <c r="C209" s="104"/>
      <c r="D209" s="126" t="s">
        <v>200</v>
      </c>
      <c r="E209" s="382" t="s">
        <v>12</v>
      </c>
      <c r="F209" s="382"/>
      <c r="G209" s="382"/>
      <c r="H209" s="180"/>
      <c r="I209" s="310" t="s">
        <v>7</v>
      </c>
      <c r="J209" s="487"/>
    </row>
    <row r="210" spans="1:10" s="21" customFormat="1" ht="30" customHeight="1" x14ac:dyDescent="0.15">
      <c r="A210" s="35" t="str">
        <f t="shared" si="21"/>
        <v>介護職員処遇改善加算（Ⅱ）※令和6年6月1日から</v>
      </c>
      <c r="B210" s="56">
        <f t="shared" si="19"/>
        <v>0</v>
      </c>
      <c r="C210" s="104"/>
      <c r="D210" s="127"/>
      <c r="E210" s="142" t="s">
        <v>291</v>
      </c>
      <c r="F210" s="424" t="s">
        <v>419</v>
      </c>
      <c r="G210" s="424"/>
      <c r="H210" s="179"/>
      <c r="I210" s="306"/>
      <c r="J210" s="487"/>
    </row>
    <row r="211" spans="1:10" s="21" customFormat="1" ht="45" customHeight="1" x14ac:dyDescent="0.15">
      <c r="A211" s="35" t="str">
        <f t="shared" si="21"/>
        <v>介護職員処遇改善加算（Ⅱ）※令和6年6月1日から</v>
      </c>
      <c r="B211" s="56">
        <f t="shared" si="19"/>
        <v>0</v>
      </c>
      <c r="C211" s="104"/>
      <c r="D211" s="130"/>
      <c r="E211" s="68"/>
      <c r="F211" s="68" t="s">
        <v>227</v>
      </c>
      <c r="G211" s="143" t="s">
        <v>160</v>
      </c>
      <c r="H211" s="149"/>
      <c r="I211" s="309"/>
      <c r="J211" s="487"/>
    </row>
    <row r="212" spans="1:10" s="21" customFormat="1" ht="45" customHeight="1" x14ac:dyDescent="0.15">
      <c r="A212" s="35" t="str">
        <f t="shared" si="21"/>
        <v>介護職員処遇改善加算（Ⅱ）※令和6年6月1日から</v>
      </c>
      <c r="B212" s="56">
        <f t="shared" si="19"/>
        <v>0</v>
      </c>
      <c r="C212" s="103" t="s">
        <v>370</v>
      </c>
      <c r="D212" s="432" t="s">
        <v>385</v>
      </c>
      <c r="E212" s="432"/>
      <c r="F212" s="432"/>
      <c r="G212" s="432"/>
      <c r="H212" s="292"/>
      <c r="I212" s="306" t="s">
        <v>7</v>
      </c>
      <c r="J212" s="487"/>
    </row>
    <row r="213" spans="1:10" s="21" customFormat="1" ht="20.100000000000001" customHeight="1" x14ac:dyDescent="0.15">
      <c r="A213" s="35" t="str">
        <f t="shared" si="21"/>
        <v>介護職員処遇改善加算（Ⅱ）※令和6年6月1日から</v>
      </c>
      <c r="B213" s="56">
        <f t="shared" si="19"/>
        <v>0</v>
      </c>
      <c r="C213" s="275"/>
      <c r="D213" s="79" t="s">
        <v>234</v>
      </c>
      <c r="E213" s="475" t="s">
        <v>405</v>
      </c>
      <c r="F213" s="475"/>
      <c r="G213" s="475"/>
      <c r="H213" s="149"/>
      <c r="I213" s="302"/>
      <c r="J213" s="487"/>
    </row>
    <row r="214" spans="1:10" s="21" customFormat="1" ht="30" customHeight="1" x14ac:dyDescent="0.15">
      <c r="A214" s="36" t="str">
        <f t="shared" si="21"/>
        <v>介護職員処遇改善加算（Ⅱ）※令和6年6月1日から</v>
      </c>
      <c r="B214" s="57">
        <f t="shared" si="19"/>
        <v>0</v>
      </c>
      <c r="C214" s="105" t="s">
        <v>371</v>
      </c>
      <c r="D214" s="425" t="s">
        <v>309</v>
      </c>
      <c r="E214" s="426"/>
      <c r="F214" s="426"/>
      <c r="G214" s="426"/>
      <c r="H214" s="178"/>
      <c r="I214" s="298" t="s">
        <v>355</v>
      </c>
      <c r="J214" s="488"/>
    </row>
    <row r="215" spans="1:10" s="21" customFormat="1" ht="30" customHeight="1" x14ac:dyDescent="0.15">
      <c r="A215" s="27" t="s">
        <v>411</v>
      </c>
      <c r="B215" s="53"/>
      <c r="C215" s="101" t="s">
        <v>76</v>
      </c>
      <c r="D215" s="365" t="s">
        <v>374</v>
      </c>
      <c r="E215" s="365"/>
      <c r="F215" s="365"/>
      <c r="G215" s="365"/>
      <c r="H215" s="178"/>
      <c r="I215" s="299" t="s">
        <v>44</v>
      </c>
      <c r="J215" s="486" t="s">
        <v>450</v>
      </c>
    </row>
    <row r="216" spans="1:10" s="21" customFormat="1" ht="24.95" customHeight="1" x14ac:dyDescent="0.15">
      <c r="A216" s="35" t="str">
        <f t="shared" ref="A216:B223" si="22">A215</f>
        <v>介護職員処遇改善加算（Ⅲ）※令和6年6月1日から</v>
      </c>
      <c r="B216" s="56">
        <f t="shared" si="22"/>
        <v>0</v>
      </c>
      <c r="C216" s="101" t="s">
        <v>66</v>
      </c>
      <c r="D216" s="365" t="s">
        <v>252</v>
      </c>
      <c r="E216" s="365"/>
      <c r="F216" s="365"/>
      <c r="G216" s="365"/>
      <c r="H216" s="178"/>
      <c r="I216" s="299" t="s">
        <v>44</v>
      </c>
      <c r="J216" s="487"/>
    </row>
    <row r="217" spans="1:10" s="21" customFormat="1" ht="24.95" customHeight="1" x14ac:dyDescent="0.15">
      <c r="A217" s="35" t="str">
        <f t="shared" si="22"/>
        <v>介護職員処遇改善加算（Ⅲ）※令和6年6月1日から</v>
      </c>
      <c r="B217" s="56">
        <f t="shared" si="22"/>
        <v>0</v>
      </c>
      <c r="C217" s="101" t="s">
        <v>209</v>
      </c>
      <c r="D217" s="365" t="s">
        <v>260</v>
      </c>
      <c r="E217" s="365"/>
      <c r="F217" s="365"/>
      <c r="G217" s="365"/>
      <c r="H217" s="178"/>
      <c r="I217" s="299" t="s">
        <v>44</v>
      </c>
      <c r="J217" s="487"/>
    </row>
    <row r="218" spans="1:10" s="21" customFormat="1" ht="24.95" customHeight="1" x14ac:dyDescent="0.15">
      <c r="A218" s="35" t="str">
        <f t="shared" si="22"/>
        <v>介護職員処遇改善加算（Ⅲ）※令和6年6月1日から</v>
      </c>
      <c r="B218" s="56">
        <f t="shared" si="22"/>
        <v>0</v>
      </c>
      <c r="C218" s="101" t="s">
        <v>279</v>
      </c>
      <c r="D218" s="365" t="s">
        <v>376</v>
      </c>
      <c r="E218" s="365"/>
      <c r="F218" s="365"/>
      <c r="G218" s="365"/>
      <c r="H218" s="178"/>
      <c r="I218" s="299" t="s">
        <v>44</v>
      </c>
      <c r="J218" s="487"/>
    </row>
    <row r="219" spans="1:10" s="21" customFormat="1" ht="24.95" customHeight="1" x14ac:dyDescent="0.15">
      <c r="A219" s="35" t="str">
        <f t="shared" si="22"/>
        <v>介護職員処遇改善加算（Ⅲ）※令和6年6月1日から</v>
      </c>
      <c r="B219" s="56">
        <f t="shared" si="22"/>
        <v>0</v>
      </c>
      <c r="C219" s="101" t="s">
        <v>306</v>
      </c>
      <c r="D219" s="365" t="s">
        <v>60</v>
      </c>
      <c r="E219" s="365"/>
      <c r="F219" s="365"/>
      <c r="G219" s="365"/>
      <c r="H219" s="178"/>
      <c r="I219" s="299" t="s">
        <v>67</v>
      </c>
      <c r="J219" s="487"/>
    </row>
    <row r="220" spans="1:10" s="21" customFormat="1" ht="24.95" customHeight="1" x14ac:dyDescent="0.15">
      <c r="A220" s="35" t="str">
        <f t="shared" si="22"/>
        <v>介護職員処遇改善加算（Ⅲ）※令和6年6月1日から</v>
      </c>
      <c r="B220" s="56">
        <f t="shared" si="22"/>
        <v>0</v>
      </c>
      <c r="C220" s="101" t="s">
        <v>101</v>
      </c>
      <c r="D220" s="365" t="s">
        <v>293</v>
      </c>
      <c r="E220" s="365"/>
      <c r="F220" s="365"/>
      <c r="G220" s="365"/>
      <c r="H220" s="178"/>
      <c r="I220" s="299" t="s">
        <v>50</v>
      </c>
      <c r="J220" s="487"/>
    </row>
    <row r="221" spans="1:10" s="21" customFormat="1" ht="30" customHeight="1" x14ac:dyDescent="0.15">
      <c r="A221" s="35" t="str">
        <f t="shared" si="22"/>
        <v>介護職員処遇改善加算（Ⅲ）※令和6年6月1日から</v>
      </c>
      <c r="B221" s="56">
        <f t="shared" si="22"/>
        <v>0</v>
      </c>
      <c r="C221" s="102" t="s">
        <v>79</v>
      </c>
      <c r="D221" s="398" t="s">
        <v>220</v>
      </c>
      <c r="E221" s="365"/>
      <c r="F221" s="365"/>
      <c r="G221" s="365"/>
      <c r="H221" s="153"/>
      <c r="I221" s="309" t="s">
        <v>44</v>
      </c>
      <c r="J221" s="487"/>
    </row>
    <row r="222" spans="1:10" s="21" customFormat="1" ht="20.100000000000001" customHeight="1" x14ac:dyDescent="0.15">
      <c r="A222" s="35" t="str">
        <f t="shared" si="22"/>
        <v>介護職員処遇改善加算（Ⅲ）※令和6年6月1日から</v>
      </c>
      <c r="B222" s="56">
        <f t="shared" si="22"/>
        <v>0</v>
      </c>
      <c r="C222" s="103" t="s">
        <v>343</v>
      </c>
      <c r="D222" s="420" t="s">
        <v>383</v>
      </c>
      <c r="E222" s="381"/>
      <c r="F222" s="381"/>
      <c r="G222" s="381"/>
      <c r="H222" s="179"/>
      <c r="I222" s="316"/>
      <c r="J222" s="487"/>
    </row>
    <row r="223" spans="1:10" s="21" customFormat="1" ht="30" customHeight="1" x14ac:dyDescent="0.15">
      <c r="A223" s="35" t="str">
        <f t="shared" si="22"/>
        <v>介護職員処遇改善加算（Ⅲ）※令和6年6月1日から</v>
      </c>
      <c r="B223" s="56">
        <f t="shared" si="22"/>
        <v>0</v>
      </c>
      <c r="C223" s="104"/>
      <c r="D223" s="126" t="s">
        <v>73</v>
      </c>
      <c r="E223" s="382" t="s">
        <v>401</v>
      </c>
      <c r="F223" s="382"/>
      <c r="G223" s="382"/>
      <c r="H223" s="180"/>
      <c r="I223" s="310" t="s">
        <v>355</v>
      </c>
      <c r="J223" s="487"/>
    </row>
    <row r="224" spans="1:10" s="21" customFormat="1" ht="20.100000000000001" customHeight="1" x14ac:dyDescent="0.15">
      <c r="A224" s="35"/>
      <c r="B224" s="56">
        <f>B223</f>
        <v>0</v>
      </c>
      <c r="C224" s="104"/>
      <c r="D224" s="130"/>
      <c r="E224" s="137" t="s">
        <v>234</v>
      </c>
      <c r="F224" s="413" t="s">
        <v>225</v>
      </c>
      <c r="G224" s="413"/>
      <c r="H224" s="157"/>
      <c r="I224" s="317"/>
      <c r="J224" s="487"/>
    </row>
    <row r="225" spans="1:10" s="21" customFormat="1" ht="20.100000000000001" customHeight="1" x14ac:dyDescent="0.15">
      <c r="A225" s="35" t="str">
        <f>A223</f>
        <v>介護職員処遇改善加算（Ⅲ）※令和6年6月1日から</v>
      </c>
      <c r="B225" s="56">
        <f>B223</f>
        <v>0</v>
      </c>
      <c r="C225" s="104"/>
      <c r="D225" s="126" t="s">
        <v>262</v>
      </c>
      <c r="E225" s="382" t="s">
        <v>16</v>
      </c>
      <c r="F225" s="382"/>
      <c r="G225" s="382"/>
      <c r="H225" s="179"/>
      <c r="I225" s="310"/>
      <c r="J225" s="487"/>
    </row>
    <row r="226" spans="1:10" s="21" customFormat="1" ht="30" customHeight="1" x14ac:dyDescent="0.15">
      <c r="A226" s="35" t="str">
        <f t="shared" ref="A226:B233" si="23">A225</f>
        <v>介護職員処遇改善加算（Ⅲ）※令和6年6月1日から</v>
      </c>
      <c r="B226" s="56">
        <f t="shared" si="23"/>
        <v>0</v>
      </c>
      <c r="C226" s="104"/>
      <c r="D226" s="127"/>
      <c r="E226" s="140" t="s">
        <v>394</v>
      </c>
      <c r="F226" s="421" t="s">
        <v>142</v>
      </c>
      <c r="G226" s="421"/>
      <c r="H226" s="181"/>
      <c r="I226" s="318" t="s">
        <v>7</v>
      </c>
      <c r="J226" s="487"/>
    </row>
    <row r="227" spans="1:10" s="21" customFormat="1" ht="30" customHeight="1" x14ac:dyDescent="0.15">
      <c r="A227" s="35" t="str">
        <f t="shared" si="23"/>
        <v>介護職員処遇改善加算（Ⅲ）※令和6年6月1日から</v>
      </c>
      <c r="B227" s="56">
        <f t="shared" si="23"/>
        <v>0</v>
      </c>
      <c r="C227" s="102"/>
      <c r="D227" s="128"/>
      <c r="E227" s="141" t="s">
        <v>14</v>
      </c>
      <c r="F227" s="422" t="s">
        <v>123</v>
      </c>
      <c r="G227" s="422"/>
      <c r="H227" s="182"/>
      <c r="I227" s="319" t="s">
        <v>355</v>
      </c>
      <c r="J227" s="487"/>
    </row>
    <row r="228" spans="1:10" s="21" customFormat="1" ht="30" customHeight="1" x14ac:dyDescent="0.15">
      <c r="A228" s="35" t="str">
        <f t="shared" si="23"/>
        <v>介護職員処遇改善加算（Ⅲ）※令和6年6月1日から</v>
      </c>
      <c r="B228" s="56">
        <f t="shared" si="23"/>
        <v>0</v>
      </c>
      <c r="C228" s="104" t="s">
        <v>173</v>
      </c>
      <c r="D228" s="423" t="s">
        <v>457</v>
      </c>
      <c r="E228" s="377"/>
      <c r="F228" s="377"/>
      <c r="G228" s="377"/>
      <c r="H228" s="179"/>
      <c r="I228" s="301"/>
      <c r="J228" s="487"/>
    </row>
    <row r="229" spans="1:10" s="21" customFormat="1" ht="30" customHeight="1" x14ac:dyDescent="0.15">
      <c r="A229" s="35" t="str">
        <f t="shared" si="23"/>
        <v>介護職員処遇改善加算（Ⅲ）※令和6年6月1日から</v>
      </c>
      <c r="B229" s="56">
        <f t="shared" si="23"/>
        <v>0</v>
      </c>
      <c r="C229" s="104"/>
      <c r="D229" s="129" t="s">
        <v>5</v>
      </c>
      <c r="E229" s="367" t="s">
        <v>288</v>
      </c>
      <c r="F229" s="367"/>
      <c r="G229" s="367"/>
      <c r="H229" s="151"/>
      <c r="I229" s="307" t="s">
        <v>355</v>
      </c>
      <c r="J229" s="487"/>
    </row>
    <row r="230" spans="1:10" s="21" customFormat="1" ht="30" customHeight="1" x14ac:dyDescent="0.15">
      <c r="A230" s="35" t="str">
        <f t="shared" si="23"/>
        <v>介護職員処遇改善加算（Ⅲ）※令和6年6月1日から</v>
      </c>
      <c r="B230" s="56">
        <f t="shared" si="23"/>
        <v>0</v>
      </c>
      <c r="C230" s="104"/>
      <c r="D230" s="129" t="s">
        <v>180</v>
      </c>
      <c r="E230" s="367" t="s">
        <v>41</v>
      </c>
      <c r="F230" s="367"/>
      <c r="G230" s="367"/>
      <c r="H230" s="151"/>
      <c r="I230" s="307" t="s">
        <v>355</v>
      </c>
      <c r="J230" s="487"/>
    </row>
    <row r="231" spans="1:10" s="21" customFormat="1" ht="30" customHeight="1" x14ac:dyDescent="0.15">
      <c r="A231" s="35" t="str">
        <f t="shared" si="23"/>
        <v>介護職員処遇改善加算（Ⅲ）※令和6年6月1日から</v>
      </c>
      <c r="B231" s="56">
        <f t="shared" si="23"/>
        <v>0</v>
      </c>
      <c r="C231" s="104"/>
      <c r="D231" s="129" t="s">
        <v>283</v>
      </c>
      <c r="E231" s="384" t="s">
        <v>386</v>
      </c>
      <c r="F231" s="384"/>
      <c r="G231" s="384"/>
      <c r="H231" s="152"/>
      <c r="I231" s="308" t="s">
        <v>355</v>
      </c>
      <c r="J231" s="487"/>
    </row>
    <row r="232" spans="1:10" s="21" customFormat="1" ht="30" customHeight="1" x14ac:dyDescent="0.15">
      <c r="A232" s="35" t="str">
        <f t="shared" si="23"/>
        <v>介護職員処遇改善加算（Ⅲ）※令和6年6月1日から</v>
      </c>
      <c r="B232" s="56">
        <f t="shared" si="23"/>
        <v>0</v>
      </c>
      <c r="C232" s="103" t="s">
        <v>96</v>
      </c>
      <c r="D232" s="432" t="s">
        <v>247</v>
      </c>
      <c r="E232" s="432"/>
      <c r="F232" s="432"/>
      <c r="G232" s="432"/>
      <c r="H232" s="292"/>
      <c r="I232" s="306" t="s">
        <v>7</v>
      </c>
      <c r="J232" s="487"/>
    </row>
    <row r="233" spans="1:10" s="21" customFormat="1" ht="20.100000000000001" customHeight="1" x14ac:dyDescent="0.15">
      <c r="A233" s="36" t="str">
        <f t="shared" si="23"/>
        <v>介護職員処遇改善加算（Ⅲ）※令和6年6月1日から</v>
      </c>
      <c r="B233" s="57">
        <f t="shared" si="23"/>
        <v>0</v>
      </c>
      <c r="C233" s="275"/>
      <c r="D233" s="79" t="s">
        <v>234</v>
      </c>
      <c r="E233" s="475" t="s">
        <v>405</v>
      </c>
      <c r="F233" s="475"/>
      <c r="G233" s="475"/>
      <c r="H233" s="149"/>
      <c r="I233" s="302"/>
      <c r="J233" s="488"/>
    </row>
    <row r="234" spans="1:10" s="21" customFormat="1" ht="30" customHeight="1" x14ac:dyDescent="0.15">
      <c r="A234" s="27" t="s">
        <v>273</v>
      </c>
      <c r="B234" s="53"/>
      <c r="C234" s="101" t="s">
        <v>76</v>
      </c>
      <c r="D234" s="365" t="s">
        <v>374</v>
      </c>
      <c r="E234" s="365"/>
      <c r="F234" s="365"/>
      <c r="G234" s="365"/>
      <c r="H234" s="178"/>
      <c r="I234" s="299" t="s">
        <v>44</v>
      </c>
      <c r="J234" s="486" t="s">
        <v>450</v>
      </c>
    </row>
    <row r="235" spans="1:10" s="21" customFormat="1" ht="24.95" customHeight="1" x14ac:dyDescent="0.15">
      <c r="A235" s="35" t="str">
        <f t="shared" ref="A235:B238" si="24">A234</f>
        <v>介護職員処遇改善加算（Ⅳ）※令和6年6月1日から</v>
      </c>
      <c r="B235" s="56">
        <f t="shared" si="24"/>
        <v>0</v>
      </c>
      <c r="C235" s="101" t="s">
        <v>66</v>
      </c>
      <c r="D235" s="365" t="s">
        <v>252</v>
      </c>
      <c r="E235" s="365"/>
      <c r="F235" s="365"/>
      <c r="G235" s="365"/>
      <c r="H235" s="178"/>
      <c r="I235" s="299" t="s">
        <v>44</v>
      </c>
      <c r="J235" s="487"/>
    </row>
    <row r="236" spans="1:10" s="21" customFormat="1" ht="24.95" customHeight="1" x14ac:dyDescent="0.15">
      <c r="A236" s="35" t="str">
        <f t="shared" si="24"/>
        <v>介護職員処遇改善加算（Ⅳ）※令和6年6月1日から</v>
      </c>
      <c r="B236" s="56">
        <f t="shared" si="24"/>
        <v>0</v>
      </c>
      <c r="C236" s="101" t="s">
        <v>209</v>
      </c>
      <c r="D236" s="365" t="s">
        <v>260</v>
      </c>
      <c r="E236" s="365"/>
      <c r="F236" s="365"/>
      <c r="G236" s="365"/>
      <c r="H236" s="178"/>
      <c r="I236" s="299" t="s">
        <v>44</v>
      </c>
      <c r="J236" s="487"/>
    </row>
    <row r="237" spans="1:10" s="21" customFormat="1" ht="24.95" customHeight="1" x14ac:dyDescent="0.15">
      <c r="A237" s="35" t="str">
        <f t="shared" si="24"/>
        <v>介護職員処遇改善加算（Ⅳ）※令和6年6月1日から</v>
      </c>
      <c r="B237" s="56">
        <f t="shared" si="24"/>
        <v>0</v>
      </c>
      <c r="C237" s="101" t="s">
        <v>279</v>
      </c>
      <c r="D237" s="365" t="s">
        <v>376</v>
      </c>
      <c r="E237" s="365"/>
      <c r="F237" s="365"/>
      <c r="G237" s="365"/>
      <c r="H237" s="178"/>
      <c r="I237" s="299" t="s">
        <v>44</v>
      </c>
      <c r="J237" s="487"/>
    </row>
    <row r="238" spans="1:10" s="21" customFormat="1" ht="24.95" customHeight="1" x14ac:dyDescent="0.15">
      <c r="A238" s="43" t="str">
        <f t="shared" si="24"/>
        <v>介護職員処遇改善加算（Ⅳ）※令和6年6月1日から</v>
      </c>
      <c r="B238" s="63">
        <f t="shared" si="24"/>
        <v>0</v>
      </c>
      <c r="C238" s="101" t="s">
        <v>306</v>
      </c>
      <c r="D238" s="365" t="s">
        <v>60</v>
      </c>
      <c r="E238" s="365"/>
      <c r="F238" s="365"/>
      <c r="G238" s="365"/>
      <c r="H238" s="178"/>
      <c r="I238" s="299" t="s">
        <v>67</v>
      </c>
      <c r="J238" s="487"/>
    </row>
    <row r="239" spans="1:10" s="21" customFormat="1" ht="30" customHeight="1" x14ac:dyDescent="0.15">
      <c r="A239" s="28" t="s">
        <v>157</v>
      </c>
      <c r="B239" s="56">
        <f>B238</f>
        <v>0</v>
      </c>
      <c r="C239" s="101" t="s">
        <v>101</v>
      </c>
      <c r="D239" s="365" t="s">
        <v>293</v>
      </c>
      <c r="E239" s="365"/>
      <c r="F239" s="365"/>
      <c r="G239" s="365"/>
      <c r="H239" s="178"/>
      <c r="I239" s="299" t="s">
        <v>50</v>
      </c>
      <c r="J239" s="487"/>
    </row>
    <row r="240" spans="1:10" s="21" customFormat="1" ht="30" customHeight="1" x14ac:dyDescent="0.15">
      <c r="A240" s="35" t="str">
        <f>A239</f>
        <v>介護職員処遇改善加算（Ⅳ）※令和6年6月1日から</v>
      </c>
      <c r="B240" s="56">
        <f>B239</f>
        <v>0</v>
      </c>
      <c r="C240" s="102" t="s">
        <v>79</v>
      </c>
      <c r="D240" s="398" t="s">
        <v>220</v>
      </c>
      <c r="E240" s="365"/>
      <c r="F240" s="365"/>
      <c r="G240" s="365"/>
      <c r="H240" s="153"/>
      <c r="I240" s="309" t="s">
        <v>44</v>
      </c>
      <c r="J240" s="487"/>
    </row>
    <row r="241" spans="1:10" s="21" customFormat="1" ht="30" customHeight="1" x14ac:dyDescent="0.15">
      <c r="A241" s="247" t="str">
        <f>A240</f>
        <v>介護職員処遇改善加算（Ⅳ）※令和6年6月1日から</v>
      </c>
      <c r="B241" s="264">
        <f>B240</f>
        <v>0</v>
      </c>
      <c r="C241" s="103" t="s">
        <v>343</v>
      </c>
      <c r="D241" s="420" t="s">
        <v>383</v>
      </c>
      <c r="E241" s="381"/>
      <c r="F241" s="381"/>
      <c r="G241" s="381"/>
      <c r="H241" s="179"/>
      <c r="I241" s="316"/>
      <c r="J241" s="487"/>
    </row>
    <row r="242" spans="1:10" s="21" customFormat="1" ht="24.95" customHeight="1" x14ac:dyDescent="0.15">
      <c r="A242" s="37" t="str">
        <f>A241</f>
        <v>介護職員処遇改善加算（Ⅳ）※令和6年6月1日から</v>
      </c>
      <c r="B242" s="56">
        <f>B241</f>
        <v>0</v>
      </c>
      <c r="C242" s="104"/>
      <c r="D242" s="126" t="s">
        <v>73</v>
      </c>
      <c r="E242" s="382" t="s">
        <v>401</v>
      </c>
      <c r="F242" s="382"/>
      <c r="G242" s="382"/>
      <c r="H242" s="180"/>
      <c r="I242" s="310" t="s">
        <v>355</v>
      </c>
      <c r="J242" s="487"/>
    </row>
    <row r="243" spans="1:10" s="21" customFormat="1" ht="20.100000000000001" customHeight="1" x14ac:dyDescent="0.15">
      <c r="A243" s="35"/>
      <c r="B243" s="56">
        <f>B242</f>
        <v>0</v>
      </c>
      <c r="C243" s="104"/>
      <c r="D243" s="130"/>
      <c r="E243" s="137" t="s">
        <v>234</v>
      </c>
      <c r="F243" s="413" t="s">
        <v>225</v>
      </c>
      <c r="G243" s="413"/>
      <c r="H243" s="157"/>
      <c r="I243" s="317"/>
      <c r="J243" s="487"/>
    </row>
    <row r="244" spans="1:10" s="21" customFormat="1" ht="20.100000000000001" customHeight="1" x14ac:dyDescent="0.15">
      <c r="A244" s="35" t="str">
        <f>A242</f>
        <v>介護職員処遇改善加算（Ⅳ）※令和6年6月1日から</v>
      </c>
      <c r="B244" s="56">
        <f>B242</f>
        <v>0</v>
      </c>
      <c r="C244" s="104"/>
      <c r="D244" s="126" t="s">
        <v>262</v>
      </c>
      <c r="E244" s="382" t="s">
        <v>16</v>
      </c>
      <c r="F244" s="382"/>
      <c r="G244" s="382"/>
      <c r="H244" s="179"/>
      <c r="I244" s="310"/>
      <c r="J244" s="487"/>
    </row>
    <row r="245" spans="1:10" s="21" customFormat="1" ht="30" customHeight="1" x14ac:dyDescent="0.15">
      <c r="A245" s="35" t="str">
        <f t="shared" ref="A245:B251" si="25">A244</f>
        <v>介護職員処遇改善加算（Ⅳ）※令和6年6月1日から</v>
      </c>
      <c r="B245" s="56">
        <f t="shared" si="25"/>
        <v>0</v>
      </c>
      <c r="C245" s="104"/>
      <c r="D245" s="127"/>
      <c r="E245" s="140" t="s">
        <v>394</v>
      </c>
      <c r="F245" s="421" t="s">
        <v>142</v>
      </c>
      <c r="G245" s="421"/>
      <c r="H245" s="181"/>
      <c r="I245" s="318" t="s">
        <v>7</v>
      </c>
      <c r="J245" s="487"/>
    </row>
    <row r="246" spans="1:10" s="21" customFormat="1" ht="30" customHeight="1" x14ac:dyDescent="0.15">
      <c r="A246" s="35" t="str">
        <f t="shared" si="25"/>
        <v>介護職員処遇改善加算（Ⅳ）※令和6年6月1日から</v>
      </c>
      <c r="B246" s="56">
        <f t="shared" si="25"/>
        <v>0</v>
      </c>
      <c r="C246" s="102"/>
      <c r="D246" s="128"/>
      <c r="E246" s="141" t="s">
        <v>14</v>
      </c>
      <c r="F246" s="422" t="s">
        <v>123</v>
      </c>
      <c r="G246" s="422"/>
      <c r="H246" s="182"/>
      <c r="I246" s="319" t="s">
        <v>355</v>
      </c>
      <c r="J246" s="487"/>
    </row>
    <row r="247" spans="1:10" s="21" customFormat="1" ht="30" customHeight="1" x14ac:dyDescent="0.15">
      <c r="A247" s="35" t="str">
        <f t="shared" si="25"/>
        <v>介護職員処遇改善加算（Ⅳ）※令和6年6月1日から</v>
      </c>
      <c r="B247" s="56">
        <f t="shared" si="25"/>
        <v>0</v>
      </c>
      <c r="C247" s="104" t="s">
        <v>173</v>
      </c>
      <c r="D247" s="423" t="s">
        <v>457</v>
      </c>
      <c r="E247" s="377"/>
      <c r="F247" s="377"/>
      <c r="G247" s="377"/>
      <c r="H247" s="179"/>
      <c r="I247" s="301"/>
      <c r="J247" s="487"/>
    </row>
    <row r="248" spans="1:10" s="21" customFormat="1" ht="30" customHeight="1" x14ac:dyDescent="0.15">
      <c r="A248" s="35" t="str">
        <f t="shared" si="25"/>
        <v>介護職員処遇改善加算（Ⅳ）※令和6年6月1日から</v>
      </c>
      <c r="B248" s="56">
        <f t="shared" si="25"/>
        <v>0</v>
      </c>
      <c r="C248" s="104"/>
      <c r="D248" s="129" t="s">
        <v>5</v>
      </c>
      <c r="E248" s="367" t="s">
        <v>288</v>
      </c>
      <c r="F248" s="367"/>
      <c r="G248" s="367"/>
      <c r="H248" s="151"/>
      <c r="I248" s="307" t="s">
        <v>355</v>
      </c>
      <c r="J248" s="487"/>
    </row>
    <row r="249" spans="1:10" s="21" customFormat="1" ht="30" customHeight="1" x14ac:dyDescent="0.15">
      <c r="A249" s="35" t="str">
        <f t="shared" si="25"/>
        <v>介護職員処遇改善加算（Ⅳ）※令和6年6月1日から</v>
      </c>
      <c r="B249" s="56">
        <f t="shared" si="25"/>
        <v>0</v>
      </c>
      <c r="C249" s="104"/>
      <c r="D249" s="129" t="s">
        <v>180</v>
      </c>
      <c r="E249" s="367" t="s">
        <v>41</v>
      </c>
      <c r="F249" s="367"/>
      <c r="G249" s="367"/>
      <c r="H249" s="152"/>
      <c r="I249" s="308" t="s">
        <v>355</v>
      </c>
      <c r="J249" s="487"/>
    </row>
    <row r="250" spans="1:10" s="21" customFormat="1" ht="30" customHeight="1" x14ac:dyDescent="0.15">
      <c r="A250" s="35" t="str">
        <f t="shared" si="25"/>
        <v>介護職員処遇改善加算（Ⅳ）※令和6年6月1日から</v>
      </c>
      <c r="B250" s="56">
        <f t="shared" si="25"/>
        <v>0</v>
      </c>
      <c r="C250" s="103" t="s">
        <v>96</v>
      </c>
      <c r="D250" s="432" t="s">
        <v>247</v>
      </c>
      <c r="E250" s="432"/>
      <c r="F250" s="432"/>
      <c r="G250" s="432"/>
      <c r="H250" s="292"/>
      <c r="I250" s="306" t="s">
        <v>7</v>
      </c>
      <c r="J250" s="487"/>
    </row>
    <row r="251" spans="1:10" s="21" customFormat="1" ht="20.100000000000001" customHeight="1" x14ac:dyDescent="0.15">
      <c r="A251" s="36" t="str">
        <f t="shared" si="25"/>
        <v>介護職員処遇改善加算（Ⅳ）※令和6年6月1日から</v>
      </c>
      <c r="B251" s="57">
        <f t="shared" si="25"/>
        <v>0</v>
      </c>
      <c r="C251" s="275"/>
      <c r="D251" s="79" t="s">
        <v>234</v>
      </c>
      <c r="E251" s="475" t="s">
        <v>405</v>
      </c>
      <c r="F251" s="475"/>
      <c r="G251" s="475"/>
      <c r="H251" s="149"/>
      <c r="I251" s="302"/>
      <c r="J251" s="488"/>
    </row>
    <row r="252" spans="1:10" s="21" customFormat="1" ht="30" customHeight="1" x14ac:dyDescent="0.15">
      <c r="A252" s="31" t="s">
        <v>19</v>
      </c>
      <c r="B252" s="59"/>
      <c r="C252" s="103" t="s">
        <v>76</v>
      </c>
      <c r="D252" s="433" t="s">
        <v>327</v>
      </c>
      <c r="E252" s="433"/>
      <c r="F252" s="433"/>
      <c r="G252" s="433"/>
      <c r="H252" s="290"/>
      <c r="I252" s="320" t="s">
        <v>44</v>
      </c>
      <c r="J252" s="502" t="s">
        <v>450</v>
      </c>
    </row>
    <row r="253" spans="1:10" s="21" customFormat="1" ht="20.100000000000001" customHeight="1" x14ac:dyDescent="0.15">
      <c r="A253" s="35" t="str">
        <f t="shared" ref="A253:B272" si="26">A252</f>
        <v>介護職員処遇改善加算(Ⅴ(1)）※令和6年6月1日から</v>
      </c>
      <c r="B253" s="56">
        <f t="shared" si="26"/>
        <v>0</v>
      </c>
      <c r="C253" s="104"/>
      <c r="D253" s="284" t="s">
        <v>73</v>
      </c>
      <c r="E253" s="478" t="s">
        <v>407</v>
      </c>
      <c r="F253" s="478"/>
      <c r="G253" s="478"/>
      <c r="H253" s="179"/>
      <c r="I253" s="301"/>
      <c r="J253" s="503"/>
    </row>
    <row r="254" spans="1:10" s="21" customFormat="1" ht="20.100000000000001" customHeight="1" x14ac:dyDescent="0.15">
      <c r="A254" s="35" t="str">
        <f t="shared" si="26"/>
        <v>介護職員処遇改善加算(Ⅴ(1)）※令和6年6月1日から</v>
      </c>
      <c r="B254" s="56">
        <f t="shared" si="26"/>
        <v>0</v>
      </c>
      <c r="C254" s="104"/>
      <c r="D254" s="284" t="s">
        <v>262</v>
      </c>
      <c r="E254" s="478" t="s">
        <v>272</v>
      </c>
      <c r="F254" s="478"/>
      <c r="G254" s="478"/>
      <c r="H254" s="179"/>
      <c r="I254" s="301"/>
      <c r="J254" s="503"/>
    </row>
    <row r="255" spans="1:10" s="21" customFormat="1" ht="30" customHeight="1" x14ac:dyDescent="0.15">
      <c r="A255" s="35" t="str">
        <f t="shared" si="26"/>
        <v>介護職員処遇改善加算(Ⅴ(1)）※令和6年6月1日から</v>
      </c>
      <c r="B255" s="56">
        <f t="shared" si="26"/>
        <v>0</v>
      </c>
      <c r="C255" s="101" t="s">
        <v>66</v>
      </c>
      <c r="D255" s="365" t="s">
        <v>374</v>
      </c>
      <c r="E255" s="365"/>
      <c r="F255" s="365"/>
      <c r="G255" s="365"/>
      <c r="H255" s="178"/>
      <c r="I255" s="299" t="s">
        <v>44</v>
      </c>
      <c r="J255" s="503"/>
    </row>
    <row r="256" spans="1:10" s="21" customFormat="1" ht="24.95" customHeight="1" x14ac:dyDescent="0.15">
      <c r="A256" s="37" t="str">
        <f t="shared" si="26"/>
        <v>介護職員処遇改善加算(Ⅴ(1)）※令和6年6月1日から</v>
      </c>
      <c r="B256" s="56">
        <f t="shared" si="26"/>
        <v>0</v>
      </c>
      <c r="C256" s="101" t="s">
        <v>209</v>
      </c>
      <c r="D256" s="365" t="s">
        <v>252</v>
      </c>
      <c r="E256" s="365"/>
      <c r="F256" s="365"/>
      <c r="G256" s="365"/>
      <c r="H256" s="178"/>
      <c r="I256" s="299" t="s">
        <v>44</v>
      </c>
      <c r="J256" s="503"/>
    </row>
    <row r="257" spans="1:10" s="21" customFormat="1" ht="24.95" customHeight="1" x14ac:dyDescent="0.15">
      <c r="A257" s="35" t="str">
        <f t="shared" si="26"/>
        <v>介護職員処遇改善加算(Ⅴ(1)）※令和6年6月1日から</v>
      </c>
      <c r="B257" s="56">
        <f t="shared" si="26"/>
        <v>0</v>
      </c>
      <c r="C257" s="101" t="s">
        <v>279</v>
      </c>
      <c r="D257" s="365" t="s">
        <v>260</v>
      </c>
      <c r="E257" s="365"/>
      <c r="F257" s="365"/>
      <c r="G257" s="365"/>
      <c r="H257" s="178"/>
      <c r="I257" s="299" t="s">
        <v>44</v>
      </c>
      <c r="J257" s="503"/>
    </row>
    <row r="258" spans="1:10" s="21" customFormat="1" ht="24.95" customHeight="1" x14ac:dyDescent="0.15">
      <c r="A258" s="35" t="str">
        <f t="shared" si="26"/>
        <v>介護職員処遇改善加算(Ⅴ(1)）※令和6年6月1日から</v>
      </c>
      <c r="B258" s="56">
        <f t="shared" si="26"/>
        <v>0</v>
      </c>
      <c r="C258" s="101" t="s">
        <v>306</v>
      </c>
      <c r="D258" s="365" t="s">
        <v>376</v>
      </c>
      <c r="E258" s="365"/>
      <c r="F258" s="365"/>
      <c r="G258" s="365"/>
      <c r="H258" s="178"/>
      <c r="I258" s="299" t="s">
        <v>44</v>
      </c>
      <c r="J258" s="503"/>
    </row>
    <row r="259" spans="1:10" s="21" customFormat="1" ht="24.95" customHeight="1" x14ac:dyDescent="0.15">
      <c r="A259" s="35" t="str">
        <f t="shared" si="26"/>
        <v>介護職員処遇改善加算(Ⅴ(1)）※令和6年6月1日から</v>
      </c>
      <c r="B259" s="56">
        <f t="shared" si="26"/>
        <v>0</v>
      </c>
      <c r="C259" s="101" t="s">
        <v>101</v>
      </c>
      <c r="D259" s="365" t="s">
        <v>60</v>
      </c>
      <c r="E259" s="365"/>
      <c r="F259" s="365"/>
      <c r="G259" s="365"/>
      <c r="H259" s="178"/>
      <c r="I259" s="299" t="s">
        <v>67</v>
      </c>
      <c r="J259" s="503"/>
    </row>
    <row r="260" spans="1:10" s="21" customFormat="1" ht="24.95" customHeight="1" x14ac:dyDescent="0.15">
      <c r="A260" s="35" t="str">
        <f t="shared" si="26"/>
        <v>介護職員処遇改善加算(Ⅴ(1)）※令和6年6月1日から</v>
      </c>
      <c r="B260" s="56">
        <f t="shared" si="26"/>
        <v>0</v>
      </c>
      <c r="C260" s="102" t="s">
        <v>362</v>
      </c>
      <c r="D260" s="365" t="s">
        <v>293</v>
      </c>
      <c r="E260" s="365"/>
      <c r="F260" s="365"/>
      <c r="G260" s="365"/>
      <c r="H260" s="178"/>
      <c r="I260" s="299" t="s">
        <v>50</v>
      </c>
      <c r="J260" s="503"/>
    </row>
    <row r="261" spans="1:10" s="21" customFormat="1" ht="31.5" customHeight="1" x14ac:dyDescent="0.15">
      <c r="A261" s="35" t="str">
        <f t="shared" si="26"/>
        <v>介護職員処遇改善加算(Ⅴ(1)）※令和6年6月1日から</v>
      </c>
      <c r="B261" s="56">
        <f t="shared" si="26"/>
        <v>0</v>
      </c>
      <c r="C261" s="102" t="s">
        <v>369</v>
      </c>
      <c r="D261" s="398" t="s">
        <v>220</v>
      </c>
      <c r="E261" s="365"/>
      <c r="F261" s="365"/>
      <c r="G261" s="365"/>
      <c r="H261" s="153"/>
      <c r="I261" s="309" t="s">
        <v>44</v>
      </c>
      <c r="J261" s="503"/>
    </row>
    <row r="262" spans="1:10" s="21" customFormat="1" ht="30" customHeight="1" x14ac:dyDescent="0.15">
      <c r="A262" s="35" t="str">
        <f t="shared" si="26"/>
        <v>介護職員処遇改善加算(Ⅴ(1)）※令和6年6月1日から</v>
      </c>
      <c r="B262" s="56">
        <f t="shared" si="26"/>
        <v>0</v>
      </c>
      <c r="C262" s="104" t="s">
        <v>173</v>
      </c>
      <c r="D262" s="423" t="s">
        <v>356</v>
      </c>
      <c r="E262" s="377"/>
      <c r="F262" s="377"/>
      <c r="G262" s="377"/>
      <c r="H262" s="179"/>
      <c r="I262" s="301"/>
      <c r="J262" s="503"/>
    </row>
    <row r="263" spans="1:10" s="21" customFormat="1" ht="30" customHeight="1" x14ac:dyDescent="0.15">
      <c r="A263" s="35" t="str">
        <f t="shared" si="26"/>
        <v>介護職員処遇改善加算(Ⅴ(1)）※令和6年6月1日から</v>
      </c>
      <c r="B263" s="56">
        <f t="shared" si="26"/>
        <v>0</v>
      </c>
      <c r="C263" s="104"/>
      <c r="D263" s="129" t="s">
        <v>5</v>
      </c>
      <c r="E263" s="367" t="s">
        <v>288</v>
      </c>
      <c r="F263" s="367"/>
      <c r="G263" s="367"/>
      <c r="H263" s="151"/>
      <c r="I263" s="307" t="s">
        <v>355</v>
      </c>
      <c r="J263" s="503"/>
    </row>
    <row r="264" spans="1:10" s="21" customFormat="1" ht="30" customHeight="1" x14ac:dyDescent="0.15">
      <c r="A264" s="35" t="str">
        <f t="shared" si="26"/>
        <v>介護職員処遇改善加算(Ⅴ(1)）※令和6年6月1日から</v>
      </c>
      <c r="B264" s="56">
        <f t="shared" si="26"/>
        <v>0</v>
      </c>
      <c r="C264" s="104"/>
      <c r="D264" s="129" t="s">
        <v>180</v>
      </c>
      <c r="E264" s="367" t="s">
        <v>41</v>
      </c>
      <c r="F264" s="367"/>
      <c r="G264" s="367"/>
      <c r="H264" s="151"/>
      <c r="I264" s="307" t="s">
        <v>355</v>
      </c>
      <c r="J264" s="503"/>
    </row>
    <row r="265" spans="1:10" s="21" customFormat="1" ht="30" customHeight="1" x14ac:dyDescent="0.15">
      <c r="A265" s="35" t="str">
        <f t="shared" si="26"/>
        <v>介護職員処遇改善加算(Ⅴ(1)）※令和6年6月1日から</v>
      </c>
      <c r="B265" s="56">
        <f t="shared" si="26"/>
        <v>0</v>
      </c>
      <c r="C265" s="104"/>
      <c r="D265" s="129" t="s">
        <v>283</v>
      </c>
      <c r="E265" s="384" t="s">
        <v>386</v>
      </c>
      <c r="F265" s="384"/>
      <c r="G265" s="384"/>
      <c r="H265" s="151"/>
      <c r="I265" s="307" t="s">
        <v>355</v>
      </c>
      <c r="J265" s="503"/>
    </row>
    <row r="266" spans="1:10" s="21" customFormat="1" ht="45" customHeight="1" x14ac:dyDescent="0.15">
      <c r="A266" s="35" t="str">
        <f t="shared" si="26"/>
        <v>介護職員処遇改善加算(Ⅴ(1)）※令和6年6月1日から</v>
      </c>
      <c r="B266" s="56">
        <f t="shared" si="26"/>
        <v>0</v>
      </c>
      <c r="C266" s="104"/>
      <c r="D266" s="126" t="s">
        <v>200</v>
      </c>
      <c r="E266" s="382" t="s">
        <v>12</v>
      </c>
      <c r="F266" s="382"/>
      <c r="G266" s="382"/>
      <c r="H266" s="180"/>
      <c r="I266" s="310" t="s">
        <v>7</v>
      </c>
      <c r="J266" s="503"/>
    </row>
    <row r="267" spans="1:10" s="21" customFormat="1" ht="30" customHeight="1" x14ac:dyDescent="0.15">
      <c r="A267" s="35" t="str">
        <f t="shared" si="26"/>
        <v>介護職員処遇改善加算(Ⅴ(1)）※令和6年6月1日から</v>
      </c>
      <c r="B267" s="56">
        <f t="shared" si="26"/>
        <v>0</v>
      </c>
      <c r="C267" s="104"/>
      <c r="D267" s="127"/>
      <c r="E267" s="142" t="s">
        <v>291</v>
      </c>
      <c r="F267" s="424" t="s">
        <v>419</v>
      </c>
      <c r="G267" s="424"/>
      <c r="H267" s="179"/>
      <c r="I267" s="306"/>
      <c r="J267" s="503"/>
    </row>
    <row r="268" spans="1:10" s="21" customFormat="1" ht="45" customHeight="1" x14ac:dyDescent="0.15">
      <c r="A268" s="35" t="str">
        <f t="shared" si="26"/>
        <v>介護職員処遇改善加算(Ⅴ(1)）※令和6年6月1日から</v>
      </c>
      <c r="B268" s="56">
        <f t="shared" si="26"/>
        <v>0</v>
      </c>
      <c r="C268" s="104"/>
      <c r="D268" s="130"/>
      <c r="E268" s="68"/>
      <c r="F268" s="82" t="s">
        <v>227</v>
      </c>
      <c r="G268" s="135" t="s">
        <v>160</v>
      </c>
      <c r="H268" s="157"/>
      <c r="I268" s="317"/>
      <c r="J268" s="503"/>
    </row>
    <row r="269" spans="1:10" s="21" customFormat="1" ht="24.95" customHeight="1" x14ac:dyDescent="0.15">
      <c r="A269" s="35" t="str">
        <f t="shared" si="26"/>
        <v>介護職員処遇改善加算(Ⅴ(1)）※令和6年6月1日から</v>
      </c>
      <c r="B269" s="56">
        <f t="shared" si="26"/>
        <v>0</v>
      </c>
      <c r="C269" s="102"/>
      <c r="D269" s="79" t="s">
        <v>155</v>
      </c>
      <c r="E269" s="385" t="s">
        <v>403</v>
      </c>
      <c r="F269" s="385"/>
      <c r="G269" s="385"/>
      <c r="H269" s="153"/>
      <c r="I269" s="309" t="s">
        <v>44</v>
      </c>
      <c r="J269" s="503"/>
    </row>
    <row r="270" spans="1:10" s="21" customFormat="1" ht="45" customHeight="1" x14ac:dyDescent="0.15">
      <c r="A270" s="35" t="str">
        <f t="shared" si="26"/>
        <v>介護職員処遇改善加算(Ⅴ(1)）※令和6年6月1日から</v>
      </c>
      <c r="B270" s="56">
        <f t="shared" si="26"/>
        <v>0</v>
      </c>
      <c r="C270" s="103" t="s">
        <v>370</v>
      </c>
      <c r="D270" s="432" t="s">
        <v>385</v>
      </c>
      <c r="E270" s="432"/>
      <c r="F270" s="432"/>
      <c r="G270" s="432"/>
      <c r="H270" s="292"/>
      <c r="I270" s="306" t="s">
        <v>7</v>
      </c>
      <c r="J270" s="341"/>
    </row>
    <row r="271" spans="1:10" s="21" customFormat="1" ht="20.100000000000001" customHeight="1" x14ac:dyDescent="0.15">
      <c r="A271" s="35" t="str">
        <f t="shared" si="26"/>
        <v>介護職員処遇改善加算(Ⅴ(1)）※令和6年6月1日から</v>
      </c>
      <c r="B271" s="56">
        <f t="shared" si="26"/>
        <v>0</v>
      </c>
      <c r="C271" s="102"/>
      <c r="D271" s="79" t="s">
        <v>234</v>
      </c>
      <c r="E271" s="475" t="s">
        <v>405</v>
      </c>
      <c r="F271" s="475"/>
      <c r="G271" s="475"/>
      <c r="H271" s="149"/>
      <c r="I271" s="302"/>
      <c r="J271" s="341"/>
    </row>
    <row r="272" spans="1:10" s="21" customFormat="1" ht="24.95" customHeight="1" x14ac:dyDescent="0.15">
      <c r="A272" s="36" t="str">
        <f t="shared" si="26"/>
        <v>介護職員処遇改善加算(Ⅴ(1)）※令和6年6月1日から</v>
      </c>
      <c r="B272" s="57">
        <f t="shared" si="26"/>
        <v>0</v>
      </c>
      <c r="C272" s="105" t="s">
        <v>371</v>
      </c>
      <c r="D272" s="425" t="s">
        <v>309</v>
      </c>
      <c r="E272" s="426"/>
      <c r="F272" s="426"/>
      <c r="G272" s="426"/>
      <c r="H272" s="178"/>
      <c r="I272" s="298" t="s">
        <v>355</v>
      </c>
      <c r="J272" s="342"/>
    </row>
    <row r="273" spans="1:10" s="21" customFormat="1" ht="30" customHeight="1" x14ac:dyDescent="0.15">
      <c r="A273" s="31" t="s">
        <v>436</v>
      </c>
      <c r="B273" s="59"/>
      <c r="C273" s="104" t="s">
        <v>76</v>
      </c>
      <c r="D273" s="433" t="s">
        <v>327</v>
      </c>
      <c r="E273" s="433"/>
      <c r="F273" s="433"/>
      <c r="G273" s="433"/>
      <c r="H273" s="290"/>
      <c r="I273" s="320" t="s">
        <v>44</v>
      </c>
      <c r="J273" s="486" t="s">
        <v>450</v>
      </c>
    </row>
    <row r="274" spans="1:10" s="21" customFormat="1" ht="21" customHeight="1" x14ac:dyDescent="0.15">
      <c r="A274" s="35" t="str">
        <f t="shared" ref="A274:B293" si="27">A273</f>
        <v>介護職員処遇改善加算(Ⅴ(2)）※令和6年6月1日から</v>
      </c>
      <c r="B274" s="56">
        <f t="shared" si="27"/>
        <v>0</v>
      </c>
      <c r="C274" s="104"/>
      <c r="D274" s="284" t="s">
        <v>73</v>
      </c>
      <c r="E274" s="478" t="s">
        <v>408</v>
      </c>
      <c r="F274" s="478"/>
      <c r="G274" s="478"/>
      <c r="H274" s="179"/>
      <c r="I274" s="301"/>
      <c r="J274" s="487"/>
    </row>
    <row r="275" spans="1:10" s="21" customFormat="1" ht="21.95" customHeight="1" x14ac:dyDescent="0.15">
      <c r="A275" s="35" t="str">
        <f t="shared" si="27"/>
        <v>介護職員処遇改善加算(Ⅴ(2)）※令和6年6月1日から</v>
      </c>
      <c r="B275" s="56">
        <f t="shared" si="27"/>
        <v>0</v>
      </c>
      <c r="C275" s="104"/>
      <c r="D275" s="284" t="s">
        <v>262</v>
      </c>
      <c r="E275" s="478" t="s">
        <v>272</v>
      </c>
      <c r="F275" s="478"/>
      <c r="G275" s="478"/>
      <c r="H275" s="179"/>
      <c r="I275" s="301"/>
      <c r="J275" s="487"/>
    </row>
    <row r="276" spans="1:10" s="21" customFormat="1" ht="21.95" customHeight="1" x14ac:dyDescent="0.15">
      <c r="A276" s="35" t="str">
        <f t="shared" si="27"/>
        <v>介護職員処遇改善加算(Ⅴ(2)）※令和6年6月1日から</v>
      </c>
      <c r="B276" s="56">
        <f t="shared" si="27"/>
        <v>0</v>
      </c>
      <c r="C276" s="277"/>
      <c r="D276" s="285" t="s">
        <v>56</v>
      </c>
      <c r="E276" s="479" t="s">
        <v>410</v>
      </c>
      <c r="F276" s="479"/>
      <c r="G276" s="479"/>
      <c r="H276" s="179"/>
      <c r="I276" s="301"/>
      <c r="J276" s="487"/>
    </row>
    <row r="277" spans="1:10" s="21" customFormat="1" ht="24.95" customHeight="1" x14ac:dyDescent="0.15">
      <c r="A277" s="43" t="str">
        <f t="shared" si="27"/>
        <v>介護職員処遇改善加算(Ⅴ(2)）※令和6年6月1日から</v>
      </c>
      <c r="B277" s="63">
        <f t="shared" si="27"/>
        <v>0</v>
      </c>
      <c r="C277" s="101" t="s">
        <v>66</v>
      </c>
      <c r="D277" s="365" t="s">
        <v>374</v>
      </c>
      <c r="E277" s="365"/>
      <c r="F277" s="365"/>
      <c r="G277" s="365"/>
      <c r="H277" s="178"/>
      <c r="I277" s="299" t="s">
        <v>44</v>
      </c>
      <c r="J277" s="487"/>
    </row>
    <row r="278" spans="1:10" s="21" customFormat="1" ht="24.95" customHeight="1" x14ac:dyDescent="0.15">
      <c r="A278" s="35" t="str">
        <f t="shared" si="27"/>
        <v>介護職員処遇改善加算(Ⅴ(2)）※令和6年6月1日から</v>
      </c>
      <c r="B278" s="56">
        <f t="shared" si="27"/>
        <v>0</v>
      </c>
      <c r="C278" s="101" t="s">
        <v>209</v>
      </c>
      <c r="D278" s="365" t="s">
        <v>252</v>
      </c>
      <c r="E278" s="365"/>
      <c r="F278" s="365"/>
      <c r="G278" s="365"/>
      <c r="H278" s="178"/>
      <c r="I278" s="299" t="s">
        <v>44</v>
      </c>
      <c r="J278" s="487"/>
    </row>
    <row r="279" spans="1:10" s="21" customFormat="1" ht="30" customHeight="1" x14ac:dyDescent="0.15">
      <c r="A279" s="248" t="str">
        <f t="shared" si="27"/>
        <v>介護職員処遇改善加算(Ⅴ(2)）※令和6年6月1日から</v>
      </c>
      <c r="B279" s="263">
        <f t="shared" si="27"/>
        <v>0</v>
      </c>
      <c r="C279" s="101" t="s">
        <v>279</v>
      </c>
      <c r="D279" s="365" t="s">
        <v>260</v>
      </c>
      <c r="E279" s="365"/>
      <c r="F279" s="365"/>
      <c r="G279" s="365"/>
      <c r="H279" s="178"/>
      <c r="I279" s="299" t="s">
        <v>44</v>
      </c>
      <c r="J279" s="487"/>
    </row>
    <row r="280" spans="1:10" s="21" customFormat="1" ht="24.95" customHeight="1" x14ac:dyDescent="0.15">
      <c r="A280" s="35" t="str">
        <f t="shared" si="27"/>
        <v>介護職員処遇改善加算(Ⅴ(2)）※令和6年6月1日から</v>
      </c>
      <c r="B280" s="56">
        <f t="shared" si="27"/>
        <v>0</v>
      </c>
      <c r="C280" s="101" t="s">
        <v>306</v>
      </c>
      <c r="D280" s="365" t="s">
        <v>376</v>
      </c>
      <c r="E280" s="365"/>
      <c r="F280" s="365"/>
      <c r="G280" s="365"/>
      <c r="H280" s="178"/>
      <c r="I280" s="299" t="s">
        <v>44</v>
      </c>
      <c r="J280" s="487"/>
    </row>
    <row r="281" spans="1:10" s="21" customFormat="1" ht="24.95" customHeight="1" x14ac:dyDescent="0.15">
      <c r="A281" s="35" t="str">
        <f t="shared" si="27"/>
        <v>介護職員処遇改善加算(Ⅴ(2)）※令和6年6月1日から</v>
      </c>
      <c r="B281" s="56">
        <f t="shared" si="27"/>
        <v>0</v>
      </c>
      <c r="C281" s="101" t="s">
        <v>101</v>
      </c>
      <c r="D281" s="365" t="s">
        <v>60</v>
      </c>
      <c r="E281" s="365"/>
      <c r="F281" s="365"/>
      <c r="G281" s="365"/>
      <c r="H281" s="178"/>
      <c r="I281" s="299" t="s">
        <v>67</v>
      </c>
      <c r="J281" s="487"/>
    </row>
    <row r="282" spans="1:10" s="21" customFormat="1" ht="24.95" customHeight="1" x14ac:dyDescent="0.15">
      <c r="A282" s="35" t="str">
        <f t="shared" si="27"/>
        <v>介護職員処遇改善加算(Ⅴ(2)）※令和6年6月1日から</v>
      </c>
      <c r="B282" s="56">
        <f t="shared" si="27"/>
        <v>0</v>
      </c>
      <c r="C282" s="102" t="s">
        <v>362</v>
      </c>
      <c r="D282" s="365" t="s">
        <v>293</v>
      </c>
      <c r="E282" s="365"/>
      <c r="F282" s="365"/>
      <c r="G282" s="365"/>
      <c r="H282" s="178"/>
      <c r="I282" s="299" t="s">
        <v>50</v>
      </c>
      <c r="J282" s="487"/>
    </row>
    <row r="283" spans="1:10" s="21" customFormat="1" ht="31.5" customHeight="1" x14ac:dyDescent="0.15">
      <c r="A283" s="35" t="str">
        <f t="shared" si="27"/>
        <v>介護職員処遇改善加算(Ⅴ(2)）※令和6年6月1日から</v>
      </c>
      <c r="B283" s="56">
        <f t="shared" si="27"/>
        <v>0</v>
      </c>
      <c r="C283" s="102" t="s">
        <v>369</v>
      </c>
      <c r="D283" s="398" t="s">
        <v>220</v>
      </c>
      <c r="E283" s="365"/>
      <c r="F283" s="365"/>
      <c r="G283" s="365"/>
      <c r="H283" s="153"/>
      <c r="I283" s="309" t="s">
        <v>44</v>
      </c>
      <c r="J283" s="487"/>
    </row>
    <row r="284" spans="1:10" s="21" customFormat="1" ht="30" customHeight="1" x14ac:dyDescent="0.15">
      <c r="A284" s="35" t="str">
        <f t="shared" si="27"/>
        <v>介護職員処遇改善加算(Ⅴ(2)）※令和6年6月1日から</v>
      </c>
      <c r="B284" s="56">
        <f t="shared" si="27"/>
        <v>0</v>
      </c>
      <c r="C284" s="104" t="s">
        <v>173</v>
      </c>
      <c r="D284" s="423" t="s">
        <v>305</v>
      </c>
      <c r="E284" s="377"/>
      <c r="F284" s="377"/>
      <c r="G284" s="377"/>
      <c r="H284" s="179"/>
      <c r="I284" s="301"/>
      <c r="J284" s="487"/>
    </row>
    <row r="285" spans="1:10" s="21" customFormat="1" ht="30" customHeight="1" x14ac:dyDescent="0.15">
      <c r="A285" s="35" t="str">
        <f t="shared" si="27"/>
        <v>介護職員処遇改善加算(Ⅴ(2)）※令和6年6月1日から</v>
      </c>
      <c r="B285" s="56">
        <f t="shared" si="27"/>
        <v>0</v>
      </c>
      <c r="C285" s="104"/>
      <c r="D285" s="129" t="s">
        <v>5</v>
      </c>
      <c r="E285" s="367" t="s">
        <v>288</v>
      </c>
      <c r="F285" s="367"/>
      <c r="G285" s="367"/>
      <c r="H285" s="151"/>
      <c r="I285" s="307" t="s">
        <v>355</v>
      </c>
      <c r="J285" s="487"/>
    </row>
    <row r="286" spans="1:10" s="21" customFormat="1" ht="30" customHeight="1" x14ac:dyDescent="0.15">
      <c r="A286" s="35" t="str">
        <f t="shared" si="27"/>
        <v>介護職員処遇改善加算(Ⅴ(2)）※令和6年6月1日から</v>
      </c>
      <c r="B286" s="56">
        <f t="shared" si="27"/>
        <v>0</v>
      </c>
      <c r="C286" s="104"/>
      <c r="D286" s="129" t="s">
        <v>180</v>
      </c>
      <c r="E286" s="367" t="s">
        <v>41</v>
      </c>
      <c r="F286" s="367"/>
      <c r="G286" s="367"/>
      <c r="H286" s="151"/>
      <c r="I286" s="307" t="s">
        <v>355</v>
      </c>
      <c r="J286" s="487"/>
    </row>
    <row r="287" spans="1:10" s="21" customFormat="1" ht="45" customHeight="1" x14ac:dyDescent="0.15">
      <c r="A287" s="37" t="str">
        <f t="shared" si="27"/>
        <v>介護職員処遇改善加算(Ⅴ(2)）※令和6年6月1日から</v>
      </c>
      <c r="B287" s="60">
        <f t="shared" si="27"/>
        <v>0</v>
      </c>
      <c r="C287" s="104"/>
      <c r="D287" s="126" t="s">
        <v>210</v>
      </c>
      <c r="E287" s="382" t="s">
        <v>12</v>
      </c>
      <c r="F287" s="382"/>
      <c r="G287" s="382"/>
      <c r="H287" s="180"/>
      <c r="I287" s="310" t="s">
        <v>7</v>
      </c>
      <c r="J287" s="487"/>
    </row>
    <row r="288" spans="1:10" s="21" customFormat="1" ht="30" customHeight="1" x14ac:dyDescent="0.15">
      <c r="A288" s="35" t="str">
        <f t="shared" si="27"/>
        <v>介護職員処遇改善加算(Ⅴ(2)）※令和6年6月1日から</v>
      </c>
      <c r="B288" s="56">
        <f t="shared" si="27"/>
        <v>0</v>
      </c>
      <c r="C288" s="104"/>
      <c r="D288" s="127"/>
      <c r="E288" s="142" t="s">
        <v>291</v>
      </c>
      <c r="F288" s="424" t="s">
        <v>419</v>
      </c>
      <c r="G288" s="424"/>
      <c r="H288" s="179"/>
      <c r="I288" s="306"/>
      <c r="J288" s="487"/>
    </row>
    <row r="289" spans="1:10" s="21" customFormat="1" ht="45" customHeight="1" x14ac:dyDescent="0.15">
      <c r="A289" s="35" t="str">
        <f t="shared" si="27"/>
        <v>介護職員処遇改善加算(Ⅴ(2)）※令和6年6月1日から</v>
      </c>
      <c r="B289" s="56">
        <f t="shared" si="27"/>
        <v>0</v>
      </c>
      <c r="C289" s="104"/>
      <c r="D289" s="130"/>
      <c r="E289" s="82"/>
      <c r="F289" s="82" t="s">
        <v>227</v>
      </c>
      <c r="G289" s="135" t="s">
        <v>160</v>
      </c>
      <c r="H289" s="157"/>
      <c r="I289" s="317"/>
      <c r="J289" s="487"/>
    </row>
    <row r="290" spans="1:10" s="21" customFormat="1" ht="24.95" customHeight="1" x14ac:dyDescent="0.15">
      <c r="A290" s="35" t="str">
        <f t="shared" si="27"/>
        <v>介護職員処遇改善加算(Ⅴ(2)）※令和6年6月1日から</v>
      </c>
      <c r="B290" s="56">
        <f t="shared" si="27"/>
        <v>0</v>
      </c>
      <c r="C290" s="104"/>
      <c r="D290" s="68" t="s">
        <v>263</v>
      </c>
      <c r="E290" s="385" t="s">
        <v>403</v>
      </c>
      <c r="F290" s="385"/>
      <c r="G290" s="385"/>
      <c r="H290" s="153"/>
      <c r="I290" s="309" t="s">
        <v>44</v>
      </c>
      <c r="J290" s="487"/>
    </row>
    <row r="291" spans="1:10" s="21" customFormat="1" ht="45" customHeight="1" x14ac:dyDescent="0.15">
      <c r="A291" s="35" t="str">
        <f t="shared" si="27"/>
        <v>介護職員処遇改善加算(Ⅴ(2)）※令和6年6月1日から</v>
      </c>
      <c r="B291" s="56">
        <f t="shared" si="27"/>
        <v>0</v>
      </c>
      <c r="C291" s="103" t="s">
        <v>370</v>
      </c>
      <c r="D291" s="432" t="s">
        <v>385</v>
      </c>
      <c r="E291" s="432"/>
      <c r="F291" s="432"/>
      <c r="G291" s="432"/>
      <c r="H291" s="292"/>
      <c r="I291" s="306" t="s">
        <v>7</v>
      </c>
      <c r="J291" s="487"/>
    </row>
    <row r="292" spans="1:10" s="21" customFormat="1" ht="20.100000000000001" customHeight="1" x14ac:dyDescent="0.15">
      <c r="A292" s="35" t="str">
        <f t="shared" si="27"/>
        <v>介護職員処遇改善加算(Ⅴ(2)）※令和6年6月1日から</v>
      </c>
      <c r="B292" s="56">
        <f t="shared" si="27"/>
        <v>0</v>
      </c>
      <c r="C292" s="102"/>
      <c r="D292" s="79" t="s">
        <v>234</v>
      </c>
      <c r="E292" s="475" t="s">
        <v>405</v>
      </c>
      <c r="F292" s="475"/>
      <c r="G292" s="475"/>
      <c r="H292" s="149"/>
      <c r="I292" s="302"/>
      <c r="J292" s="487"/>
    </row>
    <row r="293" spans="1:10" s="21" customFormat="1" ht="24.95" customHeight="1" x14ac:dyDescent="0.15">
      <c r="A293" s="39" t="str">
        <f t="shared" si="27"/>
        <v>介護職員処遇改善加算(Ⅴ(2)）※令和6年6月1日から</v>
      </c>
      <c r="B293" s="57">
        <f t="shared" si="27"/>
        <v>0</v>
      </c>
      <c r="C293" s="105" t="s">
        <v>371</v>
      </c>
      <c r="D293" s="425" t="s">
        <v>309</v>
      </c>
      <c r="E293" s="426"/>
      <c r="F293" s="426"/>
      <c r="G293" s="426"/>
      <c r="H293" s="178"/>
      <c r="I293" s="298" t="s">
        <v>355</v>
      </c>
      <c r="J293" s="488"/>
    </row>
    <row r="294" spans="1:10" s="21" customFormat="1" ht="30" customHeight="1" x14ac:dyDescent="0.15">
      <c r="A294" s="31" t="s">
        <v>145</v>
      </c>
      <c r="B294" s="59"/>
      <c r="C294" s="104" t="s">
        <v>76</v>
      </c>
      <c r="D294" s="433" t="s">
        <v>327</v>
      </c>
      <c r="E294" s="433"/>
      <c r="F294" s="433"/>
      <c r="G294" s="433"/>
      <c r="H294" s="290"/>
      <c r="I294" s="320" t="s">
        <v>44</v>
      </c>
      <c r="J294" s="486" t="s">
        <v>450</v>
      </c>
    </row>
    <row r="295" spans="1:10" s="21" customFormat="1" ht="20.100000000000001" customHeight="1" x14ac:dyDescent="0.15">
      <c r="A295" s="35" t="str">
        <f t="shared" ref="A295:B313" si="28">A294</f>
        <v>介護職員処遇改善加算(Ⅴ(3)）※令和6年6月1日から</v>
      </c>
      <c r="B295" s="56">
        <f t="shared" si="28"/>
        <v>0</v>
      </c>
      <c r="C295" s="104"/>
      <c r="D295" s="284" t="s">
        <v>73</v>
      </c>
      <c r="E295" s="478" t="s">
        <v>407</v>
      </c>
      <c r="F295" s="478"/>
      <c r="G295" s="478"/>
      <c r="H295" s="179"/>
      <c r="I295" s="301"/>
      <c r="J295" s="487"/>
    </row>
    <row r="296" spans="1:10" s="21" customFormat="1" ht="20.100000000000001" customHeight="1" x14ac:dyDescent="0.15">
      <c r="A296" s="35" t="str">
        <f t="shared" si="28"/>
        <v>介護職員処遇改善加算(Ⅴ(3)）※令和6年6月1日から</v>
      </c>
      <c r="B296" s="56">
        <f t="shared" si="28"/>
        <v>0</v>
      </c>
      <c r="C296" s="104"/>
      <c r="D296" s="284" t="s">
        <v>262</v>
      </c>
      <c r="E296" s="478" t="s">
        <v>412</v>
      </c>
      <c r="F296" s="478"/>
      <c r="G296" s="478"/>
      <c r="H296" s="179"/>
      <c r="I296" s="301"/>
      <c r="J296" s="487"/>
    </row>
    <row r="297" spans="1:10" s="21" customFormat="1" ht="24.95" customHeight="1" x14ac:dyDescent="0.15">
      <c r="A297" s="35" t="str">
        <f t="shared" si="28"/>
        <v>介護職員処遇改善加算(Ⅴ(3)）※令和6年6月1日から</v>
      </c>
      <c r="B297" s="56">
        <f t="shared" si="28"/>
        <v>0</v>
      </c>
      <c r="C297" s="101" t="s">
        <v>66</v>
      </c>
      <c r="D297" s="365" t="s">
        <v>374</v>
      </c>
      <c r="E297" s="365"/>
      <c r="F297" s="365"/>
      <c r="G297" s="365"/>
      <c r="H297" s="178"/>
      <c r="I297" s="299" t="s">
        <v>44</v>
      </c>
      <c r="J297" s="487"/>
    </row>
    <row r="298" spans="1:10" s="21" customFormat="1" ht="24.95" customHeight="1" x14ac:dyDescent="0.15">
      <c r="A298" s="35" t="str">
        <f t="shared" si="28"/>
        <v>介護職員処遇改善加算(Ⅴ(3)）※令和6年6月1日から</v>
      </c>
      <c r="B298" s="56">
        <f t="shared" si="28"/>
        <v>0</v>
      </c>
      <c r="C298" s="101" t="s">
        <v>209</v>
      </c>
      <c r="D298" s="365" t="s">
        <v>252</v>
      </c>
      <c r="E298" s="365"/>
      <c r="F298" s="365"/>
      <c r="G298" s="365"/>
      <c r="H298" s="178"/>
      <c r="I298" s="299" t="s">
        <v>44</v>
      </c>
      <c r="J298" s="487"/>
    </row>
    <row r="299" spans="1:10" s="21" customFormat="1" ht="24.95" customHeight="1" x14ac:dyDescent="0.15">
      <c r="A299" s="35" t="str">
        <f t="shared" si="28"/>
        <v>介護職員処遇改善加算(Ⅴ(3)）※令和6年6月1日から</v>
      </c>
      <c r="B299" s="56">
        <f t="shared" si="28"/>
        <v>0</v>
      </c>
      <c r="C299" s="101" t="s">
        <v>279</v>
      </c>
      <c r="D299" s="365" t="s">
        <v>260</v>
      </c>
      <c r="E299" s="365"/>
      <c r="F299" s="365"/>
      <c r="G299" s="365"/>
      <c r="H299" s="178"/>
      <c r="I299" s="299" t="s">
        <v>44</v>
      </c>
      <c r="J299" s="487"/>
    </row>
    <row r="300" spans="1:10" s="21" customFormat="1" ht="24.95" customHeight="1" x14ac:dyDescent="0.15">
      <c r="A300" s="35" t="str">
        <f t="shared" si="28"/>
        <v>介護職員処遇改善加算(Ⅴ(3)）※令和6年6月1日から</v>
      </c>
      <c r="B300" s="56">
        <f t="shared" si="28"/>
        <v>0</v>
      </c>
      <c r="C300" s="101" t="s">
        <v>306</v>
      </c>
      <c r="D300" s="365" t="s">
        <v>376</v>
      </c>
      <c r="E300" s="365"/>
      <c r="F300" s="365"/>
      <c r="G300" s="365"/>
      <c r="H300" s="178"/>
      <c r="I300" s="299" t="s">
        <v>44</v>
      </c>
      <c r="J300" s="487"/>
    </row>
    <row r="301" spans="1:10" s="21" customFormat="1" ht="24.95" customHeight="1" x14ac:dyDescent="0.15">
      <c r="A301" s="35" t="str">
        <f t="shared" si="28"/>
        <v>介護職員処遇改善加算(Ⅴ(3)）※令和6年6月1日から</v>
      </c>
      <c r="B301" s="56">
        <f t="shared" si="28"/>
        <v>0</v>
      </c>
      <c r="C301" s="101" t="s">
        <v>101</v>
      </c>
      <c r="D301" s="365" t="s">
        <v>60</v>
      </c>
      <c r="E301" s="365"/>
      <c r="F301" s="365"/>
      <c r="G301" s="365"/>
      <c r="H301" s="178"/>
      <c r="I301" s="299" t="s">
        <v>67</v>
      </c>
      <c r="J301" s="487"/>
    </row>
    <row r="302" spans="1:10" s="21" customFormat="1" ht="24.95" customHeight="1" x14ac:dyDescent="0.15">
      <c r="A302" s="35" t="str">
        <f t="shared" si="28"/>
        <v>介護職員処遇改善加算(Ⅴ(3)）※令和6年6月1日から</v>
      </c>
      <c r="B302" s="56">
        <f t="shared" si="28"/>
        <v>0</v>
      </c>
      <c r="C302" s="102" t="s">
        <v>362</v>
      </c>
      <c r="D302" s="365" t="s">
        <v>293</v>
      </c>
      <c r="E302" s="365"/>
      <c r="F302" s="365"/>
      <c r="G302" s="365"/>
      <c r="H302" s="178"/>
      <c r="I302" s="299" t="s">
        <v>50</v>
      </c>
      <c r="J302" s="487"/>
    </row>
    <row r="303" spans="1:10" s="21" customFormat="1" ht="31.5" customHeight="1" x14ac:dyDescent="0.15">
      <c r="A303" s="35" t="str">
        <f t="shared" si="28"/>
        <v>介護職員処遇改善加算(Ⅴ(3)）※令和6年6月1日から</v>
      </c>
      <c r="B303" s="56">
        <f t="shared" si="28"/>
        <v>0</v>
      </c>
      <c r="C303" s="102" t="s">
        <v>369</v>
      </c>
      <c r="D303" s="398" t="s">
        <v>220</v>
      </c>
      <c r="E303" s="365"/>
      <c r="F303" s="365"/>
      <c r="G303" s="365"/>
      <c r="H303" s="153"/>
      <c r="I303" s="309" t="s">
        <v>44</v>
      </c>
      <c r="J303" s="487"/>
    </row>
    <row r="304" spans="1:10" s="21" customFormat="1" ht="30" customHeight="1" x14ac:dyDescent="0.15">
      <c r="A304" s="35" t="str">
        <f t="shared" si="28"/>
        <v>介護職員処遇改善加算(Ⅴ(3)）※令和6年6月1日から</v>
      </c>
      <c r="B304" s="56">
        <f t="shared" si="28"/>
        <v>0</v>
      </c>
      <c r="C304" s="104" t="s">
        <v>173</v>
      </c>
      <c r="D304" s="423" t="s">
        <v>356</v>
      </c>
      <c r="E304" s="377"/>
      <c r="F304" s="377"/>
      <c r="G304" s="377"/>
      <c r="H304" s="179"/>
      <c r="I304" s="301"/>
      <c r="J304" s="487"/>
    </row>
    <row r="305" spans="1:10" s="21" customFormat="1" ht="30" customHeight="1" x14ac:dyDescent="0.15">
      <c r="A305" s="35" t="str">
        <f t="shared" si="28"/>
        <v>介護職員処遇改善加算(Ⅴ(3)）※令和6年6月1日から</v>
      </c>
      <c r="B305" s="56">
        <f t="shared" si="28"/>
        <v>0</v>
      </c>
      <c r="C305" s="104"/>
      <c r="D305" s="129" t="s">
        <v>5</v>
      </c>
      <c r="E305" s="367" t="s">
        <v>288</v>
      </c>
      <c r="F305" s="367"/>
      <c r="G305" s="367"/>
      <c r="H305" s="151"/>
      <c r="I305" s="307" t="s">
        <v>355</v>
      </c>
      <c r="J305" s="487"/>
    </row>
    <row r="306" spans="1:10" s="21" customFormat="1" ht="30" customHeight="1" x14ac:dyDescent="0.15">
      <c r="A306" s="35" t="str">
        <f t="shared" si="28"/>
        <v>介護職員処遇改善加算(Ⅴ(3)）※令和6年6月1日から</v>
      </c>
      <c r="B306" s="56">
        <f t="shared" si="28"/>
        <v>0</v>
      </c>
      <c r="C306" s="104"/>
      <c r="D306" s="129" t="s">
        <v>180</v>
      </c>
      <c r="E306" s="367" t="s">
        <v>41</v>
      </c>
      <c r="F306" s="367"/>
      <c r="G306" s="367"/>
      <c r="H306" s="151"/>
      <c r="I306" s="307" t="s">
        <v>355</v>
      </c>
      <c r="J306" s="487"/>
    </row>
    <row r="307" spans="1:10" s="21" customFormat="1" ht="31.5" customHeight="1" x14ac:dyDescent="0.15">
      <c r="A307" s="35" t="str">
        <f t="shared" si="28"/>
        <v>介護職員処遇改善加算(Ⅴ(3)）※令和6年6月1日から</v>
      </c>
      <c r="B307" s="56">
        <f t="shared" si="28"/>
        <v>0</v>
      </c>
      <c r="C307" s="104"/>
      <c r="D307" s="129" t="s">
        <v>283</v>
      </c>
      <c r="E307" s="384" t="s">
        <v>386</v>
      </c>
      <c r="F307" s="384"/>
      <c r="G307" s="384"/>
      <c r="H307" s="151"/>
      <c r="I307" s="307" t="s">
        <v>355</v>
      </c>
      <c r="J307" s="487"/>
    </row>
    <row r="308" spans="1:10" s="21" customFormat="1" ht="45" customHeight="1" x14ac:dyDescent="0.15">
      <c r="A308" s="35" t="str">
        <f t="shared" si="28"/>
        <v>介護職員処遇改善加算(Ⅴ(3)）※令和6年6月1日から</v>
      </c>
      <c r="B308" s="56">
        <f t="shared" si="28"/>
        <v>0</v>
      </c>
      <c r="C308" s="104"/>
      <c r="D308" s="126" t="s">
        <v>200</v>
      </c>
      <c r="E308" s="382" t="s">
        <v>12</v>
      </c>
      <c r="F308" s="382"/>
      <c r="G308" s="382"/>
      <c r="H308" s="180"/>
      <c r="I308" s="310" t="s">
        <v>7</v>
      </c>
      <c r="J308" s="487"/>
    </row>
    <row r="309" spans="1:10" s="21" customFormat="1" ht="30" customHeight="1" x14ac:dyDescent="0.15">
      <c r="A309" s="35" t="str">
        <f t="shared" si="28"/>
        <v>介護職員処遇改善加算(Ⅴ(3)）※令和6年6月1日から</v>
      </c>
      <c r="B309" s="56">
        <f t="shared" si="28"/>
        <v>0</v>
      </c>
      <c r="C309" s="104"/>
      <c r="D309" s="127"/>
      <c r="E309" s="142" t="s">
        <v>291</v>
      </c>
      <c r="F309" s="424" t="s">
        <v>419</v>
      </c>
      <c r="G309" s="424"/>
      <c r="H309" s="179"/>
      <c r="I309" s="306"/>
      <c r="J309" s="487"/>
    </row>
    <row r="310" spans="1:10" s="21" customFormat="1" ht="45" customHeight="1" x14ac:dyDescent="0.15">
      <c r="A310" s="35" t="str">
        <f t="shared" si="28"/>
        <v>介護職員処遇改善加算(Ⅴ(3)）※令和6年6月1日から</v>
      </c>
      <c r="B310" s="56">
        <f t="shared" si="28"/>
        <v>0</v>
      </c>
      <c r="C310" s="104"/>
      <c r="D310" s="130"/>
      <c r="E310" s="68"/>
      <c r="F310" s="82" t="s">
        <v>227</v>
      </c>
      <c r="G310" s="112" t="s">
        <v>160</v>
      </c>
      <c r="H310" s="149"/>
      <c r="I310" s="309"/>
      <c r="J310" s="487"/>
    </row>
    <row r="311" spans="1:10" s="21" customFormat="1" ht="45" customHeight="1" x14ac:dyDescent="0.15">
      <c r="A311" s="35" t="str">
        <f t="shared" si="28"/>
        <v>介護職員処遇改善加算(Ⅴ(3)）※令和6年6月1日から</v>
      </c>
      <c r="B311" s="56">
        <f t="shared" si="28"/>
        <v>0</v>
      </c>
      <c r="C311" s="103" t="s">
        <v>370</v>
      </c>
      <c r="D311" s="432" t="s">
        <v>385</v>
      </c>
      <c r="E311" s="432"/>
      <c r="F311" s="432"/>
      <c r="G311" s="432"/>
      <c r="H311" s="292"/>
      <c r="I311" s="306" t="s">
        <v>7</v>
      </c>
      <c r="J311" s="487"/>
    </row>
    <row r="312" spans="1:10" s="21" customFormat="1" ht="20.100000000000001" customHeight="1" x14ac:dyDescent="0.15">
      <c r="A312" s="35" t="str">
        <f t="shared" si="28"/>
        <v>介護職員処遇改善加算(Ⅴ(3)）※令和6年6月1日から</v>
      </c>
      <c r="B312" s="56">
        <f t="shared" si="28"/>
        <v>0</v>
      </c>
      <c r="C312" s="102"/>
      <c r="D312" s="79" t="s">
        <v>234</v>
      </c>
      <c r="E312" s="475" t="s">
        <v>405</v>
      </c>
      <c r="F312" s="475"/>
      <c r="G312" s="475"/>
      <c r="H312" s="149"/>
      <c r="I312" s="302"/>
      <c r="J312" s="487"/>
    </row>
    <row r="313" spans="1:10" s="21" customFormat="1" ht="24.95" customHeight="1" x14ac:dyDescent="0.15">
      <c r="A313" s="249" t="str">
        <f t="shared" si="28"/>
        <v>介護職員処遇改善加算(Ⅴ(3)）※令和6年6月1日から</v>
      </c>
      <c r="B313" s="63">
        <f t="shared" si="28"/>
        <v>0</v>
      </c>
      <c r="C313" s="105" t="s">
        <v>371</v>
      </c>
      <c r="D313" s="425" t="s">
        <v>309</v>
      </c>
      <c r="E313" s="426"/>
      <c r="F313" s="426"/>
      <c r="G313" s="426"/>
      <c r="H313" s="178"/>
      <c r="I313" s="298" t="s">
        <v>355</v>
      </c>
      <c r="J313" s="488"/>
    </row>
    <row r="314" spans="1:10" s="21" customFormat="1" ht="30" customHeight="1" x14ac:dyDescent="0.15">
      <c r="A314" s="31" t="s">
        <v>206</v>
      </c>
      <c r="B314" s="59"/>
      <c r="C314" s="104" t="s">
        <v>76</v>
      </c>
      <c r="D314" s="433" t="s">
        <v>327</v>
      </c>
      <c r="E314" s="433"/>
      <c r="F314" s="433"/>
      <c r="G314" s="433"/>
      <c r="H314" s="290"/>
      <c r="I314" s="320" t="s">
        <v>44</v>
      </c>
      <c r="J314" s="486" t="s">
        <v>450</v>
      </c>
    </row>
    <row r="315" spans="1:10" s="21" customFormat="1" ht="20.100000000000001" customHeight="1" x14ac:dyDescent="0.15">
      <c r="A315" s="35" t="str">
        <f t="shared" ref="A315:B326" si="29">A314</f>
        <v>介護職員処遇改善加算(Ⅴ(4)）※令和6年6月1日から</v>
      </c>
      <c r="B315" s="56">
        <f t="shared" si="29"/>
        <v>0</v>
      </c>
      <c r="C315" s="104"/>
      <c r="D315" s="284" t="s">
        <v>73</v>
      </c>
      <c r="E315" s="478" t="s">
        <v>408</v>
      </c>
      <c r="F315" s="478"/>
      <c r="G315" s="478"/>
      <c r="H315" s="179"/>
      <c r="I315" s="301"/>
      <c r="J315" s="487"/>
    </row>
    <row r="316" spans="1:10" s="21" customFormat="1" ht="20.100000000000001" customHeight="1" x14ac:dyDescent="0.15">
      <c r="A316" s="35" t="str">
        <f t="shared" si="29"/>
        <v>介護職員処遇改善加算(Ⅴ(4)）※令和6年6月1日から</v>
      </c>
      <c r="B316" s="56">
        <f t="shared" si="29"/>
        <v>0</v>
      </c>
      <c r="C316" s="104"/>
      <c r="D316" s="284" t="s">
        <v>262</v>
      </c>
      <c r="E316" s="478" t="s">
        <v>412</v>
      </c>
      <c r="F316" s="478"/>
      <c r="G316" s="478"/>
      <c r="H316" s="179"/>
      <c r="I316" s="301"/>
      <c r="J316" s="487"/>
    </row>
    <row r="317" spans="1:10" s="21" customFormat="1" ht="20.100000000000001" customHeight="1" x14ac:dyDescent="0.15">
      <c r="A317" s="35" t="str">
        <f t="shared" si="29"/>
        <v>介護職員処遇改善加算(Ⅴ(4)）※令和6年6月1日から</v>
      </c>
      <c r="B317" s="56">
        <f t="shared" si="29"/>
        <v>0</v>
      </c>
      <c r="C317" s="277"/>
      <c r="D317" s="285" t="s">
        <v>56</v>
      </c>
      <c r="E317" s="479" t="s">
        <v>410</v>
      </c>
      <c r="F317" s="479"/>
      <c r="G317" s="479"/>
      <c r="H317" s="179"/>
      <c r="I317" s="301"/>
      <c r="J317" s="487"/>
    </row>
    <row r="318" spans="1:10" s="21" customFormat="1" ht="24.95" customHeight="1" x14ac:dyDescent="0.15">
      <c r="A318" s="35" t="str">
        <f t="shared" si="29"/>
        <v>介護職員処遇改善加算(Ⅴ(4)）※令和6年6月1日から</v>
      </c>
      <c r="B318" s="56">
        <f t="shared" si="29"/>
        <v>0</v>
      </c>
      <c r="C318" s="101" t="s">
        <v>66</v>
      </c>
      <c r="D318" s="365" t="s">
        <v>374</v>
      </c>
      <c r="E318" s="365"/>
      <c r="F318" s="365"/>
      <c r="G318" s="365"/>
      <c r="H318" s="178"/>
      <c r="I318" s="299" t="s">
        <v>44</v>
      </c>
      <c r="J318" s="487"/>
    </row>
    <row r="319" spans="1:10" s="21" customFormat="1" ht="24.95" customHeight="1" x14ac:dyDescent="0.15">
      <c r="A319" s="35" t="str">
        <f t="shared" si="29"/>
        <v>介護職員処遇改善加算(Ⅴ(4)）※令和6年6月1日から</v>
      </c>
      <c r="B319" s="56">
        <f t="shared" si="29"/>
        <v>0</v>
      </c>
      <c r="C319" s="101" t="s">
        <v>209</v>
      </c>
      <c r="D319" s="365" t="s">
        <v>252</v>
      </c>
      <c r="E319" s="365"/>
      <c r="F319" s="365"/>
      <c r="G319" s="365"/>
      <c r="H319" s="178"/>
      <c r="I319" s="299" t="s">
        <v>44</v>
      </c>
      <c r="J319" s="487"/>
    </row>
    <row r="320" spans="1:10" s="21" customFormat="1" ht="24.95" customHeight="1" x14ac:dyDescent="0.15">
      <c r="A320" s="35" t="str">
        <f t="shared" si="29"/>
        <v>介護職員処遇改善加算(Ⅴ(4)）※令和6年6月1日から</v>
      </c>
      <c r="B320" s="56">
        <f t="shared" si="29"/>
        <v>0</v>
      </c>
      <c r="C320" s="101" t="s">
        <v>279</v>
      </c>
      <c r="D320" s="365" t="s">
        <v>260</v>
      </c>
      <c r="E320" s="365"/>
      <c r="F320" s="365"/>
      <c r="G320" s="365"/>
      <c r="H320" s="178"/>
      <c r="I320" s="299" t="s">
        <v>44</v>
      </c>
      <c r="J320" s="487"/>
    </row>
    <row r="321" spans="1:10" s="21" customFormat="1" ht="24.95" customHeight="1" x14ac:dyDescent="0.15">
      <c r="A321" s="35" t="str">
        <f t="shared" si="29"/>
        <v>介護職員処遇改善加算(Ⅴ(4)）※令和6年6月1日から</v>
      </c>
      <c r="B321" s="56">
        <f t="shared" si="29"/>
        <v>0</v>
      </c>
      <c r="C321" s="101" t="s">
        <v>306</v>
      </c>
      <c r="D321" s="365" t="s">
        <v>376</v>
      </c>
      <c r="E321" s="365"/>
      <c r="F321" s="365"/>
      <c r="G321" s="365"/>
      <c r="H321" s="178"/>
      <c r="I321" s="299" t="s">
        <v>44</v>
      </c>
      <c r="J321" s="487"/>
    </row>
    <row r="322" spans="1:10" s="21" customFormat="1" ht="24.95" customHeight="1" x14ac:dyDescent="0.15">
      <c r="A322" s="35" t="str">
        <f t="shared" si="29"/>
        <v>介護職員処遇改善加算(Ⅴ(4)）※令和6年6月1日から</v>
      </c>
      <c r="B322" s="56">
        <f t="shared" si="29"/>
        <v>0</v>
      </c>
      <c r="C322" s="101" t="s">
        <v>101</v>
      </c>
      <c r="D322" s="365" t="s">
        <v>60</v>
      </c>
      <c r="E322" s="365"/>
      <c r="F322" s="365"/>
      <c r="G322" s="365"/>
      <c r="H322" s="178"/>
      <c r="I322" s="299" t="s">
        <v>67</v>
      </c>
      <c r="J322" s="487"/>
    </row>
    <row r="323" spans="1:10" s="21" customFormat="1" ht="24.95" customHeight="1" x14ac:dyDescent="0.15">
      <c r="A323" s="35" t="str">
        <f t="shared" si="29"/>
        <v>介護職員処遇改善加算(Ⅴ(4)）※令和6年6月1日から</v>
      </c>
      <c r="B323" s="56">
        <f t="shared" si="29"/>
        <v>0</v>
      </c>
      <c r="C323" s="102" t="s">
        <v>362</v>
      </c>
      <c r="D323" s="365" t="s">
        <v>293</v>
      </c>
      <c r="E323" s="365"/>
      <c r="F323" s="365"/>
      <c r="G323" s="365"/>
      <c r="H323" s="178"/>
      <c r="I323" s="299" t="s">
        <v>50</v>
      </c>
      <c r="J323" s="487"/>
    </row>
    <row r="324" spans="1:10" s="21" customFormat="1" ht="31.5" customHeight="1" x14ac:dyDescent="0.15">
      <c r="A324" s="35" t="str">
        <f t="shared" si="29"/>
        <v>介護職員処遇改善加算(Ⅴ(4)）※令和6年6月1日から</v>
      </c>
      <c r="B324" s="56">
        <f t="shared" si="29"/>
        <v>0</v>
      </c>
      <c r="C324" s="102" t="s">
        <v>369</v>
      </c>
      <c r="D324" s="398" t="s">
        <v>220</v>
      </c>
      <c r="E324" s="365"/>
      <c r="F324" s="365"/>
      <c r="G324" s="365"/>
      <c r="H324" s="153"/>
      <c r="I324" s="309" t="s">
        <v>44</v>
      </c>
      <c r="J324" s="487"/>
    </row>
    <row r="325" spans="1:10" s="21" customFormat="1" ht="30" customHeight="1" x14ac:dyDescent="0.15">
      <c r="A325" s="35" t="str">
        <f t="shared" si="29"/>
        <v>介護職員処遇改善加算(Ⅴ(4)）※令和6年6月1日から</v>
      </c>
      <c r="B325" s="56">
        <f t="shared" si="29"/>
        <v>0</v>
      </c>
      <c r="C325" s="104" t="s">
        <v>173</v>
      </c>
      <c r="D325" s="423" t="s">
        <v>458</v>
      </c>
      <c r="E325" s="377"/>
      <c r="F325" s="377"/>
      <c r="G325" s="377"/>
      <c r="H325" s="179"/>
      <c r="I325" s="301"/>
      <c r="J325" s="487"/>
    </row>
    <row r="326" spans="1:10" s="21" customFormat="1" ht="30" customHeight="1" x14ac:dyDescent="0.15">
      <c r="A326" s="35" t="str">
        <f t="shared" si="29"/>
        <v>介護職員処遇改善加算(Ⅴ(4)）※令和6年6月1日から</v>
      </c>
      <c r="B326" s="56">
        <f t="shared" si="29"/>
        <v>0</v>
      </c>
      <c r="C326" s="104"/>
      <c r="D326" s="129" t="s">
        <v>5</v>
      </c>
      <c r="E326" s="367" t="s">
        <v>288</v>
      </c>
      <c r="F326" s="367"/>
      <c r="G326" s="367"/>
      <c r="H326" s="151"/>
      <c r="I326" s="307" t="s">
        <v>355</v>
      </c>
      <c r="J326" s="487"/>
    </row>
    <row r="327" spans="1:10" s="21" customFormat="1" ht="30" customHeight="1" x14ac:dyDescent="0.15">
      <c r="A327" s="28" t="s">
        <v>80</v>
      </c>
      <c r="B327" s="56">
        <f t="shared" ref="B327:B333" si="30">B326</f>
        <v>0</v>
      </c>
      <c r="C327" s="104"/>
      <c r="D327" s="129" t="s">
        <v>180</v>
      </c>
      <c r="E327" s="367" t="s">
        <v>41</v>
      </c>
      <c r="F327" s="367"/>
      <c r="G327" s="367"/>
      <c r="H327" s="151"/>
      <c r="I327" s="307" t="s">
        <v>355</v>
      </c>
      <c r="J327" s="487"/>
    </row>
    <row r="328" spans="1:10" s="21" customFormat="1" ht="45" customHeight="1" x14ac:dyDescent="0.15">
      <c r="A328" s="37" t="str">
        <f t="shared" ref="A328:A333" si="31">A327</f>
        <v>介護職員処遇改善加算(Ⅴ(4)）※令和6年6月1日から</v>
      </c>
      <c r="B328" s="56">
        <f t="shared" si="30"/>
        <v>0</v>
      </c>
      <c r="C328" s="104"/>
      <c r="D328" s="126" t="s">
        <v>210</v>
      </c>
      <c r="E328" s="382" t="s">
        <v>12</v>
      </c>
      <c r="F328" s="382"/>
      <c r="G328" s="382"/>
      <c r="H328" s="180"/>
      <c r="I328" s="310" t="s">
        <v>7</v>
      </c>
      <c r="J328" s="487"/>
    </row>
    <row r="329" spans="1:10" s="21" customFormat="1" ht="30" customHeight="1" x14ac:dyDescent="0.15">
      <c r="A329" s="37" t="str">
        <f t="shared" si="31"/>
        <v>介護職員処遇改善加算(Ⅴ(4)）※令和6年6月1日から</v>
      </c>
      <c r="B329" s="56">
        <f t="shared" si="30"/>
        <v>0</v>
      </c>
      <c r="C329" s="104"/>
      <c r="D329" s="127"/>
      <c r="E329" s="142" t="s">
        <v>291</v>
      </c>
      <c r="F329" s="424" t="s">
        <v>419</v>
      </c>
      <c r="G329" s="424"/>
      <c r="H329" s="179"/>
      <c r="I329" s="306"/>
      <c r="J329" s="487"/>
    </row>
    <row r="330" spans="1:10" s="21" customFormat="1" ht="45" customHeight="1" x14ac:dyDescent="0.15">
      <c r="A330" s="35" t="str">
        <f t="shared" si="31"/>
        <v>介護職員処遇改善加算(Ⅴ(4)）※令和6年6月1日から</v>
      </c>
      <c r="B330" s="56">
        <f t="shared" si="30"/>
        <v>0</v>
      </c>
      <c r="C330" s="104"/>
      <c r="D330" s="130"/>
      <c r="E330" s="68"/>
      <c r="F330" s="82" t="s">
        <v>227</v>
      </c>
      <c r="G330" s="112" t="s">
        <v>160</v>
      </c>
      <c r="H330" s="149"/>
      <c r="I330" s="309"/>
      <c r="J330" s="487"/>
    </row>
    <row r="331" spans="1:10" s="21" customFormat="1" ht="45" customHeight="1" x14ac:dyDescent="0.15">
      <c r="A331" s="35" t="str">
        <f t="shared" si="31"/>
        <v>介護職員処遇改善加算(Ⅴ(4)）※令和6年6月1日から</v>
      </c>
      <c r="B331" s="56">
        <f t="shared" si="30"/>
        <v>0</v>
      </c>
      <c r="C331" s="103" t="s">
        <v>370</v>
      </c>
      <c r="D331" s="432" t="s">
        <v>385</v>
      </c>
      <c r="E331" s="432"/>
      <c r="F331" s="432"/>
      <c r="G331" s="432"/>
      <c r="H331" s="292"/>
      <c r="I331" s="306" t="s">
        <v>7</v>
      </c>
      <c r="J331" s="487"/>
    </row>
    <row r="332" spans="1:10" s="21" customFormat="1" ht="20.100000000000001" customHeight="1" x14ac:dyDescent="0.15">
      <c r="A332" s="35" t="str">
        <f t="shared" si="31"/>
        <v>介護職員処遇改善加算(Ⅴ(4)）※令和6年6月1日から</v>
      </c>
      <c r="B332" s="56">
        <f t="shared" si="30"/>
        <v>0</v>
      </c>
      <c r="C332" s="102"/>
      <c r="D332" s="79" t="s">
        <v>234</v>
      </c>
      <c r="E332" s="475" t="s">
        <v>405</v>
      </c>
      <c r="F332" s="475"/>
      <c r="G332" s="475"/>
      <c r="H332" s="149"/>
      <c r="I332" s="302"/>
      <c r="J332" s="487"/>
    </row>
    <row r="333" spans="1:10" s="21" customFormat="1" ht="24.95" customHeight="1" x14ac:dyDescent="0.15">
      <c r="A333" s="36" t="str">
        <f t="shared" si="31"/>
        <v>介護職員処遇改善加算(Ⅴ(4)）※令和6年6月1日から</v>
      </c>
      <c r="B333" s="57">
        <f t="shared" si="30"/>
        <v>0</v>
      </c>
      <c r="C333" s="105" t="s">
        <v>371</v>
      </c>
      <c r="D333" s="425" t="s">
        <v>309</v>
      </c>
      <c r="E333" s="426"/>
      <c r="F333" s="426"/>
      <c r="G333" s="426"/>
      <c r="H333" s="178"/>
      <c r="I333" s="298" t="s">
        <v>355</v>
      </c>
      <c r="J333" s="488"/>
    </row>
    <row r="334" spans="1:10" s="21" customFormat="1" ht="30" customHeight="1" x14ac:dyDescent="0.15">
      <c r="A334" s="31" t="s">
        <v>417</v>
      </c>
      <c r="B334" s="59"/>
      <c r="C334" s="104" t="s">
        <v>76</v>
      </c>
      <c r="D334" s="433" t="s">
        <v>327</v>
      </c>
      <c r="E334" s="433"/>
      <c r="F334" s="433"/>
      <c r="G334" s="433"/>
      <c r="H334" s="290"/>
      <c r="I334" s="320" t="s">
        <v>44</v>
      </c>
      <c r="J334" s="486" t="s">
        <v>450</v>
      </c>
    </row>
    <row r="335" spans="1:10" s="21" customFormat="1" ht="20.100000000000001" customHeight="1" x14ac:dyDescent="0.15">
      <c r="A335" s="35" t="str">
        <f t="shared" ref="A335:B353" si="32">A334</f>
        <v>介護職員処遇改善加算(Ⅴ(5)）※令和6年6月1日から</v>
      </c>
      <c r="B335" s="56">
        <f t="shared" si="32"/>
        <v>0</v>
      </c>
      <c r="C335" s="104"/>
      <c r="D335" s="284" t="s">
        <v>73</v>
      </c>
      <c r="E335" s="478" t="s">
        <v>408</v>
      </c>
      <c r="F335" s="478"/>
      <c r="G335" s="478"/>
      <c r="H335" s="179"/>
      <c r="I335" s="301"/>
      <c r="J335" s="487"/>
    </row>
    <row r="336" spans="1:10" s="21" customFormat="1" ht="20.100000000000001" customHeight="1" x14ac:dyDescent="0.15">
      <c r="A336" s="35" t="str">
        <f t="shared" si="32"/>
        <v>介護職員処遇改善加算(Ⅴ(5)）※令和6年6月1日から</v>
      </c>
      <c r="B336" s="56">
        <f t="shared" si="32"/>
        <v>0</v>
      </c>
      <c r="C336" s="104"/>
      <c r="D336" s="284" t="s">
        <v>262</v>
      </c>
      <c r="E336" s="478" t="s">
        <v>272</v>
      </c>
      <c r="F336" s="478"/>
      <c r="G336" s="478"/>
      <c r="H336" s="179"/>
      <c r="I336" s="301"/>
      <c r="J336" s="487"/>
    </row>
    <row r="337" spans="1:10" s="21" customFormat="1" ht="24.95" customHeight="1" x14ac:dyDescent="0.15">
      <c r="A337" s="35" t="str">
        <f t="shared" si="32"/>
        <v>介護職員処遇改善加算(Ⅴ(5)）※令和6年6月1日から</v>
      </c>
      <c r="B337" s="56">
        <f t="shared" si="32"/>
        <v>0</v>
      </c>
      <c r="C337" s="101" t="s">
        <v>66</v>
      </c>
      <c r="D337" s="365" t="s">
        <v>374</v>
      </c>
      <c r="E337" s="365"/>
      <c r="F337" s="365"/>
      <c r="G337" s="365"/>
      <c r="H337" s="178"/>
      <c r="I337" s="299" t="s">
        <v>44</v>
      </c>
      <c r="J337" s="487"/>
    </row>
    <row r="338" spans="1:10" s="21" customFormat="1" ht="24.95" customHeight="1" x14ac:dyDescent="0.15">
      <c r="A338" s="35" t="str">
        <f t="shared" si="32"/>
        <v>介護職員処遇改善加算(Ⅴ(5)）※令和6年6月1日から</v>
      </c>
      <c r="B338" s="56">
        <f t="shared" si="32"/>
        <v>0</v>
      </c>
      <c r="C338" s="101" t="s">
        <v>209</v>
      </c>
      <c r="D338" s="365" t="s">
        <v>252</v>
      </c>
      <c r="E338" s="365"/>
      <c r="F338" s="365"/>
      <c r="G338" s="365"/>
      <c r="H338" s="178"/>
      <c r="I338" s="299" t="s">
        <v>44</v>
      </c>
      <c r="J338" s="487"/>
    </row>
    <row r="339" spans="1:10" s="21" customFormat="1" ht="24.95" customHeight="1" x14ac:dyDescent="0.15">
      <c r="A339" s="35" t="str">
        <f t="shared" si="32"/>
        <v>介護職員処遇改善加算(Ⅴ(5)）※令和6年6月1日から</v>
      </c>
      <c r="B339" s="56">
        <f t="shared" si="32"/>
        <v>0</v>
      </c>
      <c r="C339" s="101" t="s">
        <v>279</v>
      </c>
      <c r="D339" s="365" t="s">
        <v>260</v>
      </c>
      <c r="E339" s="365"/>
      <c r="F339" s="365"/>
      <c r="G339" s="365"/>
      <c r="H339" s="178"/>
      <c r="I339" s="299" t="s">
        <v>44</v>
      </c>
      <c r="J339" s="487"/>
    </row>
    <row r="340" spans="1:10" s="21" customFormat="1" ht="24.95" customHeight="1" x14ac:dyDescent="0.15">
      <c r="A340" s="35" t="str">
        <f t="shared" si="32"/>
        <v>介護職員処遇改善加算(Ⅴ(5)）※令和6年6月1日から</v>
      </c>
      <c r="B340" s="56">
        <f t="shared" si="32"/>
        <v>0</v>
      </c>
      <c r="C340" s="101" t="s">
        <v>306</v>
      </c>
      <c r="D340" s="365" t="s">
        <v>376</v>
      </c>
      <c r="E340" s="365"/>
      <c r="F340" s="365"/>
      <c r="G340" s="365"/>
      <c r="H340" s="178"/>
      <c r="I340" s="299" t="s">
        <v>44</v>
      </c>
      <c r="J340" s="487"/>
    </row>
    <row r="341" spans="1:10" s="21" customFormat="1" ht="24.95" customHeight="1" x14ac:dyDescent="0.15">
      <c r="A341" s="35" t="str">
        <f t="shared" si="32"/>
        <v>介護職員処遇改善加算(Ⅴ(5)）※令和6年6月1日から</v>
      </c>
      <c r="B341" s="56">
        <f t="shared" si="32"/>
        <v>0</v>
      </c>
      <c r="C341" s="101" t="s">
        <v>101</v>
      </c>
      <c r="D341" s="365" t="s">
        <v>60</v>
      </c>
      <c r="E341" s="365"/>
      <c r="F341" s="365"/>
      <c r="G341" s="365"/>
      <c r="H341" s="178"/>
      <c r="I341" s="299" t="s">
        <v>67</v>
      </c>
      <c r="J341" s="487"/>
    </row>
    <row r="342" spans="1:10" s="21" customFormat="1" ht="24.95" customHeight="1" x14ac:dyDescent="0.15">
      <c r="A342" s="35" t="str">
        <f t="shared" si="32"/>
        <v>介護職員処遇改善加算(Ⅴ(5)）※令和6年6月1日から</v>
      </c>
      <c r="B342" s="56">
        <f t="shared" si="32"/>
        <v>0</v>
      </c>
      <c r="C342" s="102" t="s">
        <v>362</v>
      </c>
      <c r="D342" s="365" t="s">
        <v>293</v>
      </c>
      <c r="E342" s="365"/>
      <c r="F342" s="365"/>
      <c r="G342" s="365"/>
      <c r="H342" s="178"/>
      <c r="I342" s="299" t="s">
        <v>50</v>
      </c>
      <c r="J342" s="487"/>
    </row>
    <row r="343" spans="1:10" s="21" customFormat="1" ht="31.5" customHeight="1" x14ac:dyDescent="0.15">
      <c r="A343" s="35" t="str">
        <f t="shared" si="32"/>
        <v>介護職員処遇改善加算(Ⅴ(5)）※令和6年6月1日から</v>
      </c>
      <c r="B343" s="56">
        <f t="shared" si="32"/>
        <v>0</v>
      </c>
      <c r="C343" s="102" t="s">
        <v>369</v>
      </c>
      <c r="D343" s="398" t="s">
        <v>220</v>
      </c>
      <c r="E343" s="365"/>
      <c r="F343" s="365"/>
      <c r="G343" s="365"/>
      <c r="H343" s="153"/>
      <c r="I343" s="309" t="s">
        <v>44</v>
      </c>
      <c r="J343" s="487"/>
    </row>
    <row r="344" spans="1:10" s="21" customFormat="1" ht="30" customHeight="1" x14ac:dyDescent="0.15">
      <c r="A344" s="35" t="str">
        <f t="shared" si="32"/>
        <v>介護職員処遇改善加算(Ⅴ(5)）※令和6年6月1日から</v>
      </c>
      <c r="B344" s="56">
        <f t="shared" si="32"/>
        <v>0</v>
      </c>
      <c r="C344" s="104" t="s">
        <v>173</v>
      </c>
      <c r="D344" s="423" t="s">
        <v>458</v>
      </c>
      <c r="E344" s="377"/>
      <c r="F344" s="377"/>
      <c r="G344" s="377"/>
      <c r="H344" s="179"/>
      <c r="I344" s="301"/>
      <c r="J344" s="487"/>
    </row>
    <row r="345" spans="1:10" s="21" customFormat="1" ht="30" customHeight="1" x14ac:dyDescent="0.15">
      <c r="A345" s="35" t="str">
        <f t="shared" si="32"/>
        <v>介護職員処遇改善加算(Ⅴ(5)）※令和6年6月1日から</v>
      </c>
      <c r="B345" s="56">
        <f t="shared" si="32"/>
        <v>0</v>
      </c>
      <c r="C345" s="104"/>
      <c r="D345" s="129" t="s">
        <v>5</v>
      </c>
      <c r="E345" s="367" t="s">
        <v>288</v>
      </c>
      <c r="F345" s="367"/>
      <c r="G345" s="367"/>
      <c r="H345" s="151"/>
      <c r="I345" s="307" t="s">
        <v>355</v>
      </c>
      <c r="J345" s="487"/>
    </row>
    <row r="346" spans="1:10" s="21" customFormat="1" ht="30" customHeight="1" x14ac:dyDescent="0.15">
      <c r="A346" s="35" t="str">
        <f t="shared" si="32"/>
        <v>介護職員処遇改善加算(Ⅴ(5)）※令和6年6月1日から</v>
      </c>
      <c r="B346" s="56">
        <f t="shared" si="32"/>
        <v>0</v>
      </c>
      <c r="C346" s="104"/>
      <c r="D346" s="129" t="s">
        <v>180</v>
      </c>
      <c r="E346" s="367" t="s">
        <v>41</v>
      </c>
      <c r="F346" s="367"/>
      <c r="G346" s="367"/>
      <c r="H346" s="151"/>
      <c r="I346" s="307" t="s">
        <v>355</v>
      </c>
      <c r="J346" s="487"/>
    </row>
    <row r="347" spans="1:10" s="21" customFormat="1" ht="45" customHeight="1" x14ac:dyDescent="0.15">
      <c r="A347" s="35" t="str">
        <f t="shared" si="32"/>
        <v>介護職員処遇改善加算(Ⅴ(5)）※令和6年6月1日から</v>
      </c>
      <c r="B347" s="56">
        <f t="shared" si="32"/>
        <v>0</v>
      </c>
      <c r="C347" s="104"/>
      <c r="D347" s="126" t="s">
        <v>210</v>
      </c>
      <c r="E347" s="382" t="s">
        <v>12</v>
      </c>
      <c r="F347" s="382"/>
      <c r="G347" s="382"/>
      <c r="H347" s="180"/>
      <c r="I347" s="310" t="s">
        <v>7</v>
      </c>
      <c r="J347" s="487"/>
    </row>
    <row r="348" spans="1:10" s="21" customFormat="1" ht="30" customHeight="1" x14ac:dyDescent="0.15">
      <c r="A348" s="35" t="str">
        <f t="shared" si="32"/>
        <v>介護職員処遇改善加算(Ⅴ(5)）※令和6年6月1日から</v>
      </c>
      <c r="B348" s="56">
        <f t="shared" si="32"/>
        <v>0</v>
      </c>
      <c r="C348" s="104"/>
      <c r="D348" s="127"/>
      <c r="E348" s="142" t="s">
        <v>291</v>
      </c>
      <c r="F348" s="424" t="s">
        <v>419</v>
      </c>
      <c r="G348" s="424"/>
      <c r="H348" s="179"/>
      <c r="I348" s="306"/>
      <c r="J348" s="487"/>
    </row>
    <row r="349" spans="1:10" s="21" customFormat="1" ht="45" customHeight="1" x14ac:dyDescent="0.15">
      <c r="A349" s="35" t="str">
        <f t="shared" si="32"/>
        <v>介護職員処遇改善加算(Ⅴ(5)）※令和6年6月1日から</v>
      </c>
      <c r="B349" s="56">
        <f t="shared" si="32"/>
        <v>0</v>
      </c>
      <c r="C349" s="104"/>
      <c r="D349" s="130"/>
      <c r="E349" s="68"/>
      <c r="F349" s="82" t="s">
        <v>227</v>
      </c>
      <c r="G349" s="135" t="s">
        <v>160</v>
      </c>
      <c r="H349" s="157"/>
      <c r="I349" s="317"/>
      <c r="J349" s="487"/>
    </row>
    <row r="350" spans="1:10" s="21" customFormat="1" ht="24.95" customHeight="1" x14ac:dyDescent="0.15">
      <c r="A350" s="35" t="str">
        <f t="shared" si="32"/>
        <v>介護職員処遇改善加算(Ⅴ(5)）※令和6年6月1日から</v>
      </c>
      <c r="B350" s="56">
        <f t="shared" si="32"/>
        <v>0</v>
      </c>
      <c r="C350" s="102"/>
      <c r="D350" s="79" t="s">
        <v>263</v>
      </c>
      <c r="E350" s="385" t="s">
        <v>403</v>
      </c>
      <c r="F350" s="385"/>
      <c r="G350" s="385"/>
      <c r="H350" s="153"/>
      <c r="I350" s="309" t="s">
        <v>44</v>
      </c>
      <c r="J350" s="487"/>
    </row>
    <row r="351" spans="1:10" s="21" customFormat="1" ht="45" customHeight="1" x14ac:dyDescent="0.15">
      <c r="A351" s="46" t="str">
        <f t="shared" si="32"/>
        <v>介護職員処遇改善加算(Ⅴ(5)）※令和6年6月1日から</v>
      </c>
      <c r="B351" s="56">
        <f t="shared" si="32"/>
        <v>0</v>
      </c>
      <c r="C351" s="103" t="s">
        <v>370</v>
      </c>
      <c r="D351" s="432" t="s">
        <v>385</v>
      </c>
      <c r="E351" s="432"/>
      <c r="F351" s="432"/>
      <c r="G351" s="432"/>
      <c r="H351" s="292"/>
      <c r="I351" s="306" t="s">
        <v>7</v>
      </c>
      <c r="J351" s="487"/>
    </row>
    <row r="352" spans="1:10" s="21" customFormat="1" ht="20.100000000000001" customHeight="1" x14ac:dyDescent="0.15">
      <c r="A352" s="35" t="str">
        <f t="shared" si="32"/>
        <v>介護職員処遇改善加算(Ⅴ(5)）※令和6年6月1日から</v>
      </c>
      <c r="B352" s="56">
        <f t="shared" si="32"/>
        <v>0</v>
      </c>
      <c r="C352" s="102"/>
      <c r="D352" s="79" t="s">
        <v>234</v>
      </c>
      <c r="E352" s="475" t="s">
        <v>405</v>
      </c>
      <c r="F352" s="475"/>
      <c r="G352" s="475"/>
      <c r="H352" s="149"/>
      <c r="I352" s="302"/>
      <c r="J352" s="487"/>
    </row>
    <row r="353" spans="1:10" s="21" customFormat="1" ht="24.95" customHeight="1" x14ac:dyDescent="0.15">
      <c r="A353" s="36" t="str">
        <f t="shared" si="32"/>
        <v>介護職員処遇改善加算(Ⅴ(5)）※令和6年6月1日から</v>
      </c>
      <c r="B353" s="57">
        <f t="shared" si="32"/>
        <v>0</v>
      </c>
      <c r="C353" s="105" t="s">
        <v>371</v>
      </c>
      <c r="D353" s="425" t="s">
        <v>309</v>
      </c>
      <c r="E353" s="426"/>
      <c r="F353" s="426"/>
      <c r="G353" s="426"/>
      <c r="H353" s="178"/>
      <c r="I353" s="298" t="s">
        <v>355</v>
      </c>
      <c r="J353" s="488"/>
    </row>
    <row r="354" spans="1:10" s="21" customFormat="1" ht="30" customHeight="1" x14ac:dyDescent="0.15">
      <c r="A354" s="31" t="s">
        <v>437</v>
      </c>
      <c r="B354" s="59"/>
      <c r="C354" s="104" t="s">
        <v>76</v>
      </c>
      <c r="D354" s="433" t="s">
        <v>327</v>
      </c>
      <c r="E354" s="433"/>
      <c r="F354" s="433"/>
      <c r="G354" s="433"/>
      <c r="H354" s="290"/>
      <c r="I354" s="320" t="s">
        <v>44</v>
      </c>
      <c r="J354" s="486" t="s">
        <v>450</v>
      </c>
    </row>
    <row r="355" spans="1:10" s="21" customFormat="1" ht="24.95" customHeight="1" x14ac:dyDescent="0.15">
      <c r="A355" s="35" t="str">
        <f t="shared" ref="A355:B372" si="33">A354</f>
        <v>介護職員処遇改善加算(Ⅴ(6)）※令和6年6月1日から</v>
      </c>
      <c r="B355" s="56">
        <f t="shared" si="33"/>
        <v>0</v>
      </c>
      <c r="C355" s="104"/>
      <c r="D355" s="284" t="s">
        <v>73</v>
      </c>
      <c r="E355" s="478" t="s">
        <v>408</v>
      </c>
      <c r="F355" s="478"/>
      <c r="G355" s="478"/>
      <c r="H355" s="179"/>
      <c r="I355" s="301"/>
      <c r="J355" s="487"/>
    </row>
    <row r="356" spans="1:10" s="21" customFormat="1" ht="24.95" customHeight="1" x14ac:dyDescent="0.15">
      <c r="A356" s="35" t="str">
        <f t="shared" si="33"/>
        <v>介護職員処遇改善加算(Ⅴ(6)）※令和6年6月1日から</v>
      </c>
      <c r="B356" s="56">
        <f t="shared" si="33"/>
        <v>0</v>
      </c>
      <c r="C356" s="104"/>
      <c r="D356" s="284" t="s">
        <v>262</v>
      </c>
      <c r="E356" s="478" t="s">
        <v>412</v>
      </c>
      <c r="F356" s="478"/>
      <c r="G356" s="478"/>
      <c r="H356" s="179"/>
      <c r="I356" s="301"/>
      <c r="J356" s="487"/>
    </row>
    <row r="357" spans="1:10" s="21" customFormat="1" ht="24.95" customHeight="1" x14ac:dyDescent="0.15">
      <c r="A357" s="35" t="str">
        <f t="shared" si="33"/>
        <v>介護職員処遇改善加算(Ⅴ(6)）※令和6年6月1日から</v>
      </c>
      <c r="B357" s="56">
        <f t="shared" si="33"/>
        <v>0</v>
      </c>
      <c r="C357" s="101" t="s">
        <v>66</v>
      </c>
      <c r="D357" s="365" t="s">
        <v>374</v>
      </c>
      <c r="E357" s="365"/>
      <c r="F357" s="365"/>
      <c r="G357" s="365"/>
      <c r="H357" s="178"/>
      <c r="I357" s="299" t="s">
        <v>44</v>
      </c>
      <c r="J357" s="487"/>
    </row>
    <row r="358" spans="1:10" s="21" customFormat="1" ht="24.95" customHeight="1" x14ac:dyDescent="0.15">
      <c r="A358" s="35" t="str">
        <f t="shared" si="33"/>
        <v>介護職員処遇改善加算(Ⅴ(6)）※令和6年6月1日から</v>
      </c>
      <c r="B358" s="56">
        <f t="shared" si="33"/>
        <v>0</v>
      </c>
      <c r="C358" s="101" t="s">
        <v>209</v>
      </c>
      <c r="D358" s="365" t="s">
        <v>252</v>
      </c>
      <c r="E358" s="365"/>
      <c r="F358" s="365"/>
      <c r="G358" s="365"/>
      <c r="H358" s="178"/>
      <c r="I358" s="299" t="s">
        <v>44</v>
      </c>
      <c r="J358" s="487"/>
    </row>
    <row r="359" spans="1:10" s="21" customFormat="1" ht="24.95" customHeight="1" x14ac:dyDescent="0.15">
      <c r="A359" s="35" t="str">
        <f t="shared" si="33"/>
        <v>介護職員処遇改善加算(Ⅴ(6)）※令和6年6月1日から</v>
      </c>
      <c r="B359" s="56">
        <f t="shared" si="33"/>
        <v>0</v>
      </c>
      <c r="C359" s="101" t="s">
        <v>279</v>
      </c>
      <c r="D359" s="365" t="s">
        <v>260</v>
      </c>
      <c r="E359" s="365"/>
      <c r="F359" s="365"/>
      <c r="G359" s="365"/>
      <c r="H359" s="178"/>
      <c r="I359" s="299" t="s">
        <v>44</v>
      </c>
      <c r="J359" s="487"/>
    </row>
    <row r="360" spans="1:10" s="21" customFormat="1" ht="24.95" customHeight="1" x14ac:dyDescent="0.15">
      <c r="A360" s="35" t="str">
        <f t="shared" si="33"/>
        <v>介護職員処遇改善加算(Ⅴ(6)）※令和6年6月1日から</v>
      </c>
      <c r="B360" s="56">
        <f t="shared" si="33"/>
        <v>0</v>
      </c>
      <c r="C360" s="101" t="s">
        <v>306</v>
      </c>
      <c r="D360" s="365" t="s">
        <v>376</v>
      </c>
      <c r="E360" s="365"/>
      <c r="F360" s="365"/>
      <c r="G360" s="365"/>
      <c r="H360" s="178"/>
      <c r="I360" s="299" t="s">
        <v>44</v>
      </c>
      <c r="J360" s="487"/>
    </row>
    <row r="361" spans="1:10" s="21" customFormat="1" ht="24.95" customHeight="1" x14ac:dyDescent="0.15">
      <c r="A361" s="35" t="str">
        <f t="shared" si="33"/>
        <v>介護職員処遇改善加算(Ⅴ(6)）※令和6年6月1日から</v>
      </c>
      <c r="B361" s="56">
        <f t="shared" si="33"/>
        <v>0</v>
      </c>
      <c r="C361" s="101" t="s">
        <v>101</v>
      </c>
      <c r="D361" s="365" t="s">
        <v>60</v>
      </c>
      <c r="E361" s="365"/>
      <c r="F361" s="365"/>
      <c r="G361" s="365"/>
      <c r="H361" s="178"/>
      <c r="I361" s="299" t="s">
        <v>67</v>
      </c>
      <c r="J361" s="487"/>
    </row>
    <row r="362" spans="1:10" s="21" customFormat="1" ht="24.95" customHeight="1" x14ac:dyDescent="0.15">
      <c r="A362" s="35" t="str">
        <f t="shared" si="33"/>
        <v>介護職員処遇改善加算(Ⅴ(6)）※令和6年6月1日から</v>
      </c>
      <c r="B362" s="56">
        <f t="shared" si="33"/>
        <v>0</v>
      </c>
      <c r="C362" s="102" t="s">
        <v>362</v>
      </c>
      <c r="D362" s="365" t="s">
        <v>293</v>
      </c>
      <c r="E362" s="365"/>
      <c r="F362" s="365"/>
      <c r="G362" s="365"/>
      <c r="H362" s="178"/>
      <c r="I362" s="299" t="s">
        <v>50</v>
      </c>
      <c r="J362" s="487"/>
    </row>
    <row r="363" spans="1:10" s="21" customFormat="1" ht="31.5" customHeight="1" x14ac:dyDescent="0.15">
      <c r="A363" s="35" t="str">
        <f t="shared" si="33"/>
        <v>介護職員処遇改善加算(Ⅴ(6)）※令和6年6月1日から</v>
      </c>
      <c r="B363" s="56">
        <f t="shared" si="33"/>
        <v>0</v>
      </c>
      <c r="C363" s="102" t="s">
        <v>369</v>
      </c>
      <c r="D363" s="398" t="s">
        <v>220</v>
      </c>
      <c r="E363" s="365"/>
      <c r="F363" s="365"/>
      <c r="G363" s="365"/>
      <c r="H363" s="153"/>
      <c r="I363" s="309" t="s">
        <v>44</v>
      </c>
      <c r="J363" s="487"/>
    </row>
    <row r="364" spans="1:10" s="21" customFormat="1" ht="30" customHeight="1" x14ac:dyDescent="0.15">
      <c r="A364" s="35" t="str">
        <f t="shared" si="33"/>
        <v>介護職員処遇改善加算(Ⅴ(6)）※令和6年6月1日から</v>
      </c>
      <c r="B364" s="56">
        <f t="shared" si="33"/>
        <v>0</v>
      </c>
      <c r="C364" s="104" t="s">
        <v>173</v>
      </c>
      <c r="D364" s="423" t="s">
        <v>458</v>
      </c>
      <c r="E364" s="377"/>
      <c r="F364" s="377"/>
      <c r="G364" s="377"/>
      <c r="H364" s="179"/>
      <c r="I364" s="301"/>
      <c r="J364" s="487"/>
    </row>
    <row r="365" spans="1:10" s="21" customFormat="1" ht="30" customHeight="1" x14ac:dyDescent="0.15">
      <c r="A365" s="35" t="str">
        <f t="shared" si="33"/>
        <v>介護職員処遇改善加算(Ⅴ(6)）※令和6年6月1日から</v>
      </c>
      <c r="B365" s="56">
        <f t="shared" si="33"/>
        <v>0</v>
      </c>
      <c r="C365" s="104"/>
      <c r="D365" s="129" t="s">
        <v>5</v>
      </c>
      <c r="E365" s="367" t="s">
        <v>288</v>
      </c>
      <c r="F365" s="367"/>
      <c r="G365" s="367"/>
      <c r="H365" s="151"/>
      <c r="I365" s="307" t="s">
        <v>355</v>
      </c>
      <c r="J365" s="487"/>
    </row>
    <row r="366" spans="1:10" s="21" customFormat="1" ht="30" customHeight="1" x14ac:dyDescent="0.15">
      <c r="A366" s="37" t="str">
        <f t="shared" si="33"/>
        <v>介護職員処遇改善加算(Ⅴ(6)）※令和6年6月1日から</v>
      </c>
      <c r="B366" s="56">
        <f t="shared" si="33"/>
        <v>0</v>
      </c>
      <c r="C366" s="104"/>
      <c r="D366" s="129" t="s">
        <v>180</v>
      </c>
      <c r="E366" s="367" t="s">
        <v>41</v>
      </c>
      <c r="F366" s="367"/>
      <c r="G366" s="367"/>
      <c r="H366" s="151"/>
      <c r="I366" s="307" t="s">
        <v>355</v>
      </c>
      <c r="J366" s="487"/>
    </row>
    <row r="367" spans="1:10" s="21" customFormat="1" ht="45" customHeight="1" x14ac:dyDescent="0.15">
      <c r="A367" s="37" t="str">
        <f t="shared" si="33"/>
        <v>介護職員処遇改善加算(Ⅴ(6)）※令和6年6月1日から</v>
      </c>
      <c r="B367" s="56">
        <f t="shared" si="33"/>
        <v>0</v>
      </c>
      <c r="C367" s="104"/>
      <c r="D367" s="126" t="s">
        <v>210</v>
      </c>
      <c r="E367" s="382" t="s">
        <v>12</v>
      </c>
      <c r="F367" s="382"/>
      <c r="G367" s="382"/>
      <c r="H367" s="180"/>
      <c r="I367" s="310" t="s">
        <v>7</v>
      </c>
      <c r="J367" s="487"/>
    </row>
    <row r="368" spans="1:10" s="21" customFormat="1" ht="30" customHeight="1" x14ac:dyDescent="0.15">
      <c r="A368" s="35" t="str">
        <f t="shared" si="33"/>
        <v>介護職員処遇改善加算(Ⅴ(6)）※令和6年6月1日から</v>
      </c>
      <c r="B368" s="56">
        <f t="shared" si="33"/>
        <v>0</v>
      </c>
      <c r="C368" s="104"/>
      <c r="D368" s="127"/>
      <c r="E368" s="142" t="s">
        <v>291</v>
      </c>
      <c r="F368" s="424" t="s">
        <v>419</v>
      </c>
      <c r="G368" s="424"/>
      <c r="H368" s="179"/>
      <c r="I368" s="306"/>
      <c r="J368" s="487"/>
    </row>
    <row r="369" spans="1:10" s="21" customFormat="1" ht="45" customHeight="1" x14ac:dyDescent="0.15">
      <c r="A369" s="35" t="str">
        <f t="shared" si="33"/>
        <v>介護職員処遇改善加算(Ⅴ(6)）※令和6年6月1日から</v>
      </c>
      <c r="B369" s="56">
        <f t="shared" si="33"/>
        <v>0</v>
      </c>
      <c r="C369" s="104"/>
      <c r="D369" s="130"/>
      <c r="E369" s="68"/>
      <c r="F369" s="82" t="s">
        <v>227</v>
      </c>
      <c r="G369" s="112" t="s">
        <v>160</v>
      </c>
      <c r="H369" s="149"/>
      <c r="I369" s="309"/>
      <c r="J369" s="487"/>
    </row>
    <row r="370" spans="1:10" s="21" customFormat="1" ht="45" customHeight="1" x14ac:dyDescent="0.15">
      <c r="A370" s="37" t="str">
        <f t="shared" si="33"/>
        <v>介護職員処遇改善加算(Ⅴ(6)）※令和6年6月1日から</v>
      </c>
      <c r="B370" s="56">
        <f t="shared" si="33"/>
        <v>0</v>
      </c>
      <c r="C370" s="103" t="s">
        <v>370</v>
      </c>
      <c r="D370" s="432" t="s">
        <v>385</v>
      </c>
      <c r="E370" s="432"/>
      <c r="F370" s="432"/>
      <c r="G370" s="432"/>
      <c r="H370" s="292"/>
      <c r="I370" s="306" t="s">
        <v>7</v>
      </c>
      <c r="J370" s="487"/>
    </row>
    <row r="371" spans="1:10" s="21" customFormat="1" ht="20.100000000000001" customHeight="1" x14ac:dyDescent="0.15">
      <c r="A371" s="35" t="str">
        <f t="shared" si="33"/>
        <v>介護職員処遇改善加算(Ⅴ(6)）※令和6年6月1日から</v>
      </c>
      <c r="B371" s="56">
        <f t="shared" si="33"/>
        <v>0</v>
      </c>
      <c r="C371" s="102"/>
      <c r="D371" s="79" t="s">
        <v>234</v>
      </c>
      <c r="E371" s="475" t="s">
        <v>405</v>
      </c>
      <c r="F371" s="475"/>
      <c r="G371" s="475"/>
      <c r="H371" s="149"/>
      <c r="I371" s="302"/>
      <c r="J371" s="487"/>
    </row>
    <row r="372" spans="1:10" s="21" customFormat="1" ht="24.95" customHeight="1" x14ac:dyDescent="0.15">
      <c r="A372" s="36" t="str">
        <f t="shared" si="33"/>
        <v>介護職員処遇改善加算(Ⅴ(6)）※令和6年6月1日から</v>
      </c>
      <c r="B372" s="57">
        <f t="shared" si="33"/>
        <v>0</v>
      </c>
      <c r="C372" s="105" t="s">
        <v>371</v>
      </c>
      <c r="D372" s="425" t="s">
        <v>309</v>
      </c>
      <c r="E372" s="426"/>
      <c r="F372" s="426"/>
      <c r="G372" s="426"/>
      <c r="H372" s="178"/>
      <c r="I372" s="298" t="s">
        <v>355</v>
      </c>
      <c r="J372" s="488"/>
    </row>
    <row r="373" spans="1:10" s="21" customFormat="1" ht="30" customHeight="1" x14ac:dyDescent="0.15">
      <c r="A373" s="31" t="s">
        <v>324</v>
      </c>
      <c r="B373" s="59"/>
      <c r="C373" s="104" t="s">
        <v>76</v>
      </c>
      <c r="D373" s="433" t="s">
        <v>327</v>
      </c>
      <c r="E373" s="433"/>
      <c r="F373" s="433"/>
      <c r="G373" s="433"/>
      <c r="H373" s="290"/>
      <c r="I373" s="320" t="s">
        <v>44</v>
      </c>
      <c r="J373" s="486" t="s">
        <v>450</v>
      </c>
    </row>
    <row r="374" spans="1:10" s="21" customFormat="1" ht="24.95" customHeight="1" x14ac:dyDescent="0.15">
      <c r="A374" s="35" t="str">
        <f t="shared" ref="A374:B393" si="34">A373</f>
        <v>介護職員処遇改善加算(Ⅴ(7)）※令和6年6月1日から</v>
      </c>
      <c r="B374" s="56">
        <f t="shared" si="34"/>
        <v>0</v>
      </c>
      <c r="C374" s="104"/>
      <c r="D374" s="284" t="s">
        <v>73</v>
      </c>
      <c r="E374" s="478" t="s">
        <v>413</v>
      </c>
      <c r="F374" s="478"/>
      <c r="G374" s="478"/>
      <c r="H374" s="179"/>
      <c r="I374" s="301"/>
      <c r="J374" s="487"/>
    </row>
    <row r="375" spans="1:10" s="21" customFormat="1" ht="24.95" customHeight="1" x14ac:dyDescent="0.15">
      <c r="A375" s="35" t="str">
        <f t="shared" si="34"/>
        <v>介護職員処遇改善加算(Ⅴ(7)）※令和6年6月1日から</v>
      </c>
      <c r="B375" s="56">
        <f t="shared" si="34"/>
        <v>0</v>
      </c>
      <c r="C375" s="104"/>
      <c r="D375" s="284" t="s">
        <v>262</v>
      </c>
      <c r="E375" s="478" t="s">
        <v>272</v>
      </c>
      <c r="F375" s="478"/>
      <c r="G375" s="478"/>
      <c r="H375" s="179"/>
      <c r="I375" s="301"/>
      <c r="J375" s="487"/>
    </row>
    <row r="376" spans="1:10" s="21" customFormat="1" ht="24.95" customHeight="1" x14ac:dyDescent="0.15">
      <c r="A376" s="35" t="str">
        <f t="shared" si="34"/>
        <v>介護職員処遇改善加算(Ⅴ(7)）※令和6年6月1日から</v>
      </c>
      <c r="B376" s="56">
        <f t="shared" si="34"/>
        <v>0</v>
      </c>
      <c r="C376" s="277"/>
      <c r="D376" s="285" t="s">
        <v>56</v>
      </c>
      <c r="E376" s="479" t="s">
        <v>410</v>
      </c>
      <c r="F376" s="479"/>
      <c r="G376" s="479"/>
      <c r="H376" s="179"/>
      <c r="I376" s="301"/>
      <c r="J376" s="487"/>
    </row>
    <row r="377" spans="1:10" s="21" customFormat="1" ht="24.95" customHeight="1" x14ac:dyDescent="0.15">
      <c r="A377" s="35" t="str">
        <f t="shared" si="34"/>
        <v>介護職員処遇改善加算(Ⅴ(7)）※令和6年6月1日から</v>
      </c>
      <c r="B377" s="56">
        <f t="shared" si="34"/>
        <v>0</v>
      </c>
      <c r="C377" s="101" t="s">
        <v>66</v>
      </c>
      <c r="D377" s="365" t="s">
        <v>374</v>
      </c>
      <c r="E377" s="365"/>
      <c r="F377" s="365"/>
      <c r="G377" s="365"/>
      <c r="H377" s="178"/>
      <c r="I377" s="299" t="s">
        <v>44</v>
      </c>
      <c r="J377" s="487"/>
    </row>
    <row r="378" spans="1:10" s="21" customFormat="1" ht="24.95" customHeight="1" x14ac:dyDescent="0.15">
      <c r="A378" s="35" t="str">
        <f t="shared" si="34"/>
        <v>介護職員処遇改善加算(Ⅴ(7)）※令和6年6月1日から</v>
      </c>
      <c r="B378" s="56">
        <f t="shared" si="34"/>
        <v>0</v>
      </c>
      <c r="C378" s="101" t="s">
        <v>209</v>
      </c>
      <c r="D378" s="365" t="s">
        <v>252</v>
      </c>
      <c r="E378" s="365"/>
      <c r="F378" s="365"/>
      <c r="G378" s="365"/>
      <c r="H378" s="178"/>
      <c r="I378" s="299" t="s">
        <v>44</v>
      </c>
      <c r="J378" s="487"/>
    </row>
    <row r="379" spans="1:10" s="21" customFormat="1" ht="24.95" customHeight="1" x14ac:dyDescent="0.15">
      <c r="A379" s="35" t="str">
        <f t="shared" si="34"/>
        <v>介護職員処遇改善加算(Ⅴ(7)）※令和6年6月1日から</v>
      </c>
      <c r="B379" s="56">
        <f t="shared" si="34"/>
        <v>0</v>
      </c>
      <c r="C379" s="101" t="s">
        <v>279</v>
      </c>
      <c r="D379" s="365" t="s">
        <v>260</v>
      </c>
      <c r="E379" s="365"/>
      <c r="F379" s="365"/>
      <c r="G379" s="365"/>
      <c r="H379" s="178"/>
      <c r="I379" s="299" t="s">
        <v>44</v>
      </c>
      <c r="J379" s="487"/>
    </row>
    <row r="380" spans="1:10" s="21" customFormat="1" ht="24.95" customHeight="1" x14ac:dyDescent="0.15">
      <c r="A380" s="35" t="str">
        <f t="shared" si="34"/>
        <v>介護職員処遇改善加算(Ⅴ(7)）※令和6年6月1日から</v>
      </c>
      <c r="B380" s="56">
        <f t="shared" si="34"/>
        <v>0</v>
      </c>
      <c r="C380" s="101" t="s">
        <v>306</v>
      </c>
      <c r="D380" s="365" t="s">
        <v>376</v>
      </c>
      <c r="E380" s="365"/>
      <c r="F380" s="365"/>
      <c r="G380" s="365"/>
      <c r="H380" s="178"/>
      <c r="I380" s="299" t="s">
        <v>44</v>
      </c>
      <c r="J380" s="487"/>
    </row>
    <row r="381" spans="1:10" s="21" customFormat="1" ht="24.95" customHeight="1" x14ac:dyDescent="0.15">
      <c r="A381" s="35" t="str">
        <f t="shared" si="34"/>
        <v>介護職員処遇改善加算(Ⅴ(7)）※令和6年6月1日から</v>
      </c>
      <c r="B381" s="56">
        <f t="shared" si="34"/>
        <v>0</v>
      </c>
      <c r="C381" s="101" t="s">
        <v>101</v>
      </c>
      <c r="D381" s="365" t="s">
        <v>60</v>
      </c>
      <c r="E381" s="365"/>
      <c r="F381" s="365"/>
      <c r="G381" s="365"/>
      <c r="H381" s="178"/>
      <c r="I381" s="299" t="s">
        <v>67</v>
      </c>
      <c r="J381" s="487"/>
    </row>
    <row r="382" spans="1:10" s="21" customFormat="1" ht="24.95" customHeight="1" x14ac:dyDescent="0.15">
      <c r="A382" s="35" t="str">
        <f t="shared" si="34"/>
        <v>介護職員処遇改善加算(Ⅴ(7)）※令和6年6月1日から</v>
      </c>
      <c r="B382" s="56">
        <f t="shared" si="34"/>
        <v>0</v>
      </c>
      <c r="C382" s="102" t="s">
        <v>362</v>
      </c>
      <c r="D382" s="365" t="s">
        <v>293</v>
      </c>
      <c r="E382" s="365"/>
      <c r="F382" s="365"/>
      <c r="G382" s="365"/>
      <c r="H382" s="178"/>
      <c r="I382" s="299" t="s">
        <v>50</v>
      </c>
      <c r="J382" s="487"/>
    </row>
    <row r="383" spans="1:10" s="21" customFormat="1" ht="31.5" customHeight="1" x14ac:dyDescent="0.15">
      <c r="A383" s="35" t="str">
        <f t="shared" si="34"/>
        <v>介護職員処遇改善加算(Ⅴ(7)）※令和6年6月1日から</v>
      </c>
      <c r="B383" s="56">
        <f t="shared" si="34"/>
        <v>0</v>
      </c>
      <c r="C383" s="102" t="s">
        <v>369</v>
      </c>
      <c r="D383" s="398" t="s">
        <v>220</v>
      </c>
      <c r="E383" s="365"/>
      <c r="F383" s="365"/>
      <c r="G383" s="365"/>
      <c r="H383" s="153"/>
      <c r="I383" s="309" t="s">
        <v>44</v>
      </c>
      <c r="J383" s="487"/>
    </row>
    <row r="384" spans="1:10" s="21" customFormat="1" ht="20.100000000000001" customHeight="1" x14ac:dyDescent="0.15">
      <c r="A384" s="35" t="str">
        <f t="shared" si="34"/>
        <v>介護職員処遇改善加算(Ⅴ(7)）※令和6年6月1日から</v>
      </c>
      <c r="B384" s="56">
        <f t="shared" si="34"/>
        <v>0</v>
      </c>
      <c r="C384" s="104" t="s">
        <v>312</v>
      </c>
      <c r="D384" s="423" t="s">
        <v>443</v>
      </c>
      <c r="E384" s="377"/>
      <c r="F384" s="377"/>
      <c r="G384" s="377"/>
      <c r="H384" s="179"/>
      <c r="I384" s="301"/>
      <c r="J384" s="487"/>
    </row>
    <row r="385" spans="1:10" s="21" customFormat="1" ht="30" customHeight="1" x14ac:dyDescent="0.15">
      <c r="A385" s="35" t="str">
        <f t="shared" si="34"/>
        <v>介護職員処遇改善加算(Ⅴ(7)）※令和6年6月1日から</v>
      </c>
      <c r="B385" s="56">
        <f t="shared" si="34"/>
        <v>0</v>
      </c>
      <c r="C385" s="104"/>
      <c r="D385" s="286" t="s">
        <v>5</v>
      </c>
      <c r="E385" s="480" t="s">
        <v>288</v>
      </c>
      <c r="F385" s="480"/>
      <c r="G385" s="480"/>
      <c r="H385" s="293"/>
      <c r="I385" s="496" t="s">
        <v>378</v>
      </c>
      <c r="J385" s="487"/>
    </row>
    <row r="386" spans="1:10" s="21" customFormat="1" ht="30" customHeight="1" x14ac:dyDescent="0.15">
      <c r="A386" s="35" t="str">
        <f t="shared" si="34"/>
        <v>介護職員処遇改善加算(Ⅴ(7)）※令和6年6月1日から</v>
      </c>
      <c r="B386" s="56">
        <f t="shared" si="34"/>
        <v>0</v>
      </c>
      <c r="C386" s="104"/>
      <c r="D386" s="130" t="s">
        <v>180</v>
      </c>
      <c r="E386" s="481" t="s">
        <v>41</v>
      </c>
      <c r="F386" s="481"/>
      <c r="G386" s="481"/>
      <c r="H386" s="294"/>
      <c r="I386" s="497"/>
      <c r="J386" s="487"/>
    </row>
    <row r="387" spans="1:10" s="21" customFormat="1" ht="45" customHeight="1" x14ac:dyDescent="0.15">
      <c r="A387" s="35" t="str">
        <f t="shared" si="34"/>
        <v>介護職員処遇改善加算(Ⅴ(7)）※令和6年6月1日から</v>
      </c>
      <c r="B387" s="56">
        <f t="shared" si="34"/>
        <v>0</v>
      </c>
      <c r="C387" s="104"/>
      <c r="D387" s="126" t="s">
        <v>210</v>
      </c>
      <c r="E387" s="382" t="s">
        <v>12</v>
      </c>
      <c r="F387" s="382"/>
      <c r="G387" s="382"/>
      <c r="H387" s="180"/>
      <c r="I387" s="310" t="s">
        <v>7</v>
      </c>
      <c r="J387" s="487"/>
    </row>
    <row r="388" spans="1:10" s="21" customFormat="1" ht="30" customHeight="1" x14ac:dyDescent="0.15">
      <c r="A388" s="40" t="str">
        <f t="shared" si="34"/>
        <v>介護職員処遇改善加算(Ⅴ(7)）※令和6年6月1日から</v>
      </c>
      <c r="B388" s="56">
        <f t="shared" si="34"/>
        <v>0</v>
      </c>
      <c r="C388" s="104"/>
      <c r="D388" s="127"/>
      <c r="E388" s="142" t="s">
        <v>291</v>
      </c>
      <c r="F388" s="424" t="s">
        <v>419</v>
      </c>
      <c r="G388" s="424"/>
      <c r="H388" s="179"/>
      <c r="I388" s="306"/>
      <c r="J388" s="487"/>
    </row>
    <row r="389" spans="1:10" s="21" customFormat="1" ht="45" customHeight="1" x14ac:dyDescent="0.15">
      <c r="A389" s="35" t="str">
        <f t="shared" si="34"/>
        <v>介護職員処遇改善加算(Ⅴ(7)）※令和6年6月1日から</v>
      </c>
      <c r="B389" s="56">
        <f t="shared" si="34"/>
        <v>0</v>
      </c>
      <c r="C389" s="104"/>
      <c r="D389" s="130"/>
      <c r="E389" s="68"/>
      <c r="F389" s="82" t="s">
        <v>227</v>
      </c>
      <c r="G389" s="135" t="s">
        <v>160</v>
      </c>
      <c r="H389" s="157"/>
      <c r="I389" s="317"/>
      <c r="J389" s="487"/>
    </row>
    <row r="390" spans="1:10" s="21" customFormat="1" ht="24.95" customHeight="1" x14ac:dyDescent="0.15">
      <c r="A390" s="35" t="str">
        <f t="shared" si="34"/>
        <v>介護職員処遇改善加算(Ⅴ(7)）※令和6年6月1日から</v>
      </c>
      <c r="B390" s="56">
        <f t="shared" si="34"/>
        <v>0</v>
      </c>
      <c r="C390" s="104"/>
      <c r="D390" s="68" t="s">
        <v>263</v>
      </c>
      <c r="E390" s="385" t="s">
        <v>403</v>
      </c>
      <c r="F390" s="385"/>
      <c r="G390" s="385"/>
      <c r="H390" s="153"/>
      <c r="I390" s="309" t="s">
        <v>44</v>
      </c>
      <c r="J390" s="487"/>
    </row>
    <row r="391" spans="1:10" s="21" customFormat="1" ht="45" customHeight="1" x14ac:dyDescent="0.15">
      <c r="A391" s="35" t="str">
        <f t="shared" si="34"/>
        <v>介護職員処遇改善加算(Ⅴ(7)）※令和6年6月1日から</v>
      </c>
      <c r="B391" s="56">
        <f t="shared" si="34"/>
        <v>0</v>
      </c>
      <c r="C391" s="103" t="s">
        <v>370</v>
      </c>
      <c r="D391" s="432" t="s">
        <v>385</v>
      </c>
      <c r="E391" s="432"/>
      <c r="F391" s="432"/>
      <c r="G391" s="432"/>
      <c r="H391" s="292"/>
      <c r="I391" s="306" t="s">
        <v>7</v>
      </c>
      <c r="J391" s="487"/>
    </row>
    <row r="392" spans="1:10" s="21" customFormat="1" ht="20.100000000000001" customHeight="1" x14ac:dyDescent="0.15">
      <c r="A392" s="35" t="str">
        <f t="shared" si="34"/>
        <v>介護職員処遇改善加算(Ⅴ(7)）※令和6年6月1日から</v>
      </c>
      <c r="B392" s="56">
        <f t="shared" si="34"/>
        <v>0</v>
      </c>
      <c r="C392" s="102"/>
      <c r="D392" s="79" t="s">
        <v>234</v>
      </c>
      <c r="E392" s="475" t="s">
        <v>405</v>
      </c>
      <c r="F392" s="475"/>
      <c r="G392" s="475"/>
      <c r="H392" s="149"/>
      <c r="I392" s="302"/>
      <c r="J392" s="487"/>
    </row>
    <row r="393" spans="1:10" s="21" customFormat="1" ht="24.95" customHeight="1" x14ac:dyDescent="0.15">
      <c r="A393" s="36" t="str">
        <f t="shared" si="34"/>
        <v>介護職員処遇改善加算(Ⅴ(7)）※令和6年6月1日から</v>
      </c>
      <c r="B393" s="57">
        <f t="shared" si="34"/>
        <v>0</v>
      </c>
      <c r="C393" s="105" t="s">
        <v>371</v>
      </c>
      <c r="D393" s="425" t="s">
        <v>309</v>
      </c>
      <c r="E393" s="426"/>
      <c r="F393" s="426"/>
      <c r="G393" s="426"/>
      <c r="H393" s="178"/>
      <c r="I393" s="298" t="s">
        <v>355</v>
      </c>
      <c r="J393" s="488"/>
    </row>
    <row r="394" spans="1:10" s="21" customFormat="1" ht="30" customHeight="1" x14ac:dyDescent="0.15">
      <c r="A394" s="31" t="s">
        <v>122</v>
      </c>
      <c r="B394" s="59"/>
      <c r="C394" s="104" t="s">
        <v>76</v>
      </c>
      <c r="D394" s="433" t="s">
        <v>389</v>
      </c>
      <c r="E394" s="433"/>
      <c r="F394" s="433"/>
      <c r="G394" s="433"/>
      <c r="H394" s="290"/>
      <c r="I394" s="320" t="s">
        <v>44</v>
      </c>
      <c r="J394" s="486" t="s">
        <v>450</v>
      </c>
    </row>
    <row r="395" spans="1:10" s="21" customFormat="1" ht="24.95" customHeight="1" x14ac:dyDescent="0.15">
      <c r="A395" s="35" t="str">
        <f t="shared" ref="A395:B402" si="35">A394</f>
        <v>介護職員処遇改善加算(Ⅴ(8)）※令和6年6月1日から</v>
      </c>
      <c r="B395" s="56">
        <f t="shared" si="35"/>
        <v>0</v>
      </c>
      <c r="C395" s="101" t="s">
        <v>66</v>
      </c>
      <c r="D395" s="365" t="s">
        <v>374</v>
      </c>
      <c r="E395" s="365"/>
      <c r="F395" s="365"/>
      <c r="G395" s="365"/>
      <c r="H395" s="178"/>
      <c r="I395" s="299" t="s">
        <v>44</v>
      </c>
      <c r="J395" s="487"/>
    </row>
    <row r="396" spans="1:10" s="21" customFormat="1" ht="24.95" customHeight="1" x14ac:dyDescent="0.15">
      <c r="A396" s="35" t="str">
        <f t="shared" si="35"/>
        <v>介護職員処遇改善加算(Ⅴ(8)）※令和6年6月1日から</v>
      </c>
      <c r="B396" s="56">
        <f t="shared" si="35"/>
        <v>0</v>
      </c>
      <c r="C396" s="101" t="s">
        <v>209</v>
      </c>
      <c r="D396" s="365" t="s">
        <v>252</v>
      </c>
      <c r="E396" s="365"/>
      <c r="F396" s="365"/>
      <c r="G396" s="365"/>
      <c r="H396" s="178"/>
      <c r="I396" s="299" t="s">
        <v>44</v>
      </c>
      <c r="J396" s="487"/>
    </row>
    <row r="397" spans="1:10" s="21" customFormat="1" ht="24.95" customHeight="1" x14ac:dyDescent="0.15">
      <c r="A397" s="35" t="str">
        <f t="shared" si="35"/>
        <v>介護職員処遇改善加算(Ⅴ(8)）※令和6年6月1日から</v>
      </c>
      <c r="B397" s="56">
        <f t="shared" si="35"/>
        <v>0</v>
      </c>
      <c r="C397" s="101" t="s">
        <v>279</v>
      </c>
      <c r="D397" s="365" t="s">
        <v>260</v>
      </c>
      <c r="E397" s="365"/>
      <c r="F397" s="365"/>
      <c r="G397" s="365"/>
      <c r="H397" s="178"/>
      <c r="I397" s="299" t="s">
        <v>44</v>
      </c>
      <c r="J397" s="487"/>
    </row>
    <row r="398" spans="1:10" s="21" customFormat="1" ht="24.95" customHeight="1" x14ac:dyDescent="0.15">
      <c r="A398" s="35" t="str">
        <f t="shared" si="35"/>
        <v>介護職員処遇改善加算(Ⅴ(8)）※令和6年6月1日から</v>
      </c>
      <c r="B398" s="56">
        <f t="shared" si="35"/>
        <v>0</v>
      </c>
      <c r="C398" s="101" t="s">
        <v>306</v>
      </c>
      <c r="D398" s="365" t="s">
        <v>376</v>
      </c>
      <c r="E398" s="365"/>
      <c r="F398" s="365"/>
      <c r="G398" s="365"/>
      <c r="H398" s="178"/>
      <c r="I398" s="299" t="s">
        <v>44</v>
      </c>
      <c r="J398" s="487"/>
    </row>
    <row r="399" spans="1:10" s="21" customFormat="1" ht="24.95" customHeight="1" x14ac:dyDescent="0.15">
      <c r="A399" s="37" t="str">
        <f t="shared" si="35"/>
        <v>介護職員処遇改善加算(Ⅴ(8)）※令和6年6月1日から</v>
      </c>
      <c r="B399" s="56">
        <f t="shared" si="35"/>
        <v>0</v>
      </c>
      <c r="C399" s="101" t="s">
        <v>101</v>
      </c>
      <c r="D399" s="365" t="s">
        <v>60</v>
      </c>
      <c r="E399" s="365"/>
      <c r="F399" s="365"/>
      <c r="G399" s="365"/>
      <c r="H399" s="178"/>
      <c r="I399" s="299" t="s">
        <v>67</v>
      </c>
      <c r="J399" s="487"/>
    </row>
    <row r="400" spans="1:10" s="21" customFormat="1" ht="24.95" customHeight="1" x14ac:dyDescent="0.15">
      <c r="A400" s="35" t="str">
        <f t="shared" si="35"/>
        <v>介護職員処遇改善加算(Ⅴ(8)）※令和6年6月1日から</v>
      </c>
      <c r="B400" s="56">
        <f t="shared" si="35"/>
        <v>0</v>
      </c>
      <c r="C400" s="102" t="s">
        <v>362</v>
      </c>
      <c r="D400" s="365" t="s">
        <v>293</v>
      </c>
      <c r="E400" s="365"/>
      <c r="F400" s="365"/>
      <c r="G400" s="365"/>
      <c r="H400" s="178"/>
      <c r="I400" s="299" t="s">
        <v>50</v>
      </c>
      <c r="J400" s="487"/>
    </row>
    <row r="401" spans="1:10" s="21" customFormat="1" ht="31.5" customHeight="1" x14ac:dyDescent="0.15">
      <c r="A401" s="35" t="str">
        <f t="shared" si="35"/>
        <v>介護職員処遇改善加算(Ⅴ(8)）※令和6年6月1日から</v>
      </c>
      <c r="B401" s="56">
        <f t="shared" si="35"/>
        <v>0</v>
      </c>
      <c r="C401" s="102" t="s">
        <v>369</v>
      </c>
      <c r="D401" s="398" t="s">
        <v>220</v>
      </c>
      <c r="E401" s="365"/>
      <c r="F401" s="365"/>
      <c r="G401" s="365"/>
      <c r="H401" s="153"/>
      <c r="I401" s="309" t="s">
        <v>44</v>
      </c>
      <c r="J401" s="487"/>
    </row>
    <row r="402" spans="1:10" s="21" customFormat="1" ht="30" customHeight="1" x14ac:dyDescent="0.15">
      <c r="A402" s="454" t="str">
        <f t="shared" si="35"/>
        <v>介護職員処遇改善加算(Ⅴ(8)）※令和6年6月1日から</v>
      </c>
      <c r="B402" s="498">
        <f t="shared" si="35"/>
        <v>0</v>
      </c>
      <c r="C402" s="104" t="s">
        <v>173</v>
      </c>
      <c r="D402" s="423" t="s">
        <v>356</v>
      </c>
      <c r="E402" s="377"/>
      <c r="F402" s="377"/>
      <c r="G402" s="377"/>
      <c r="H402" s="179"/>
      <c r="I402" s="301"/>
      <c r="J402" s="487"/>
    </row>
    <row r="403" spans="1:10" s="21" customFormat="1" ht="30" customHeight="1" x14ac:dyDescent="0.15">
      <c r="A403" s="454"/>
      <c r="B403" s="498"/>
      <c r="C403" s="104"/>
      <c r="D403" s="129" t="s">
        <v>5</v>
      </c>
      <c r="E403" s="367" t="s">
        <v>288</v>
      </c>
      <c r="F403" s="367"/>
      <c r="G403" s="367"/>
      <c r="H403" s="151"/>
      <c r="I403" s="307" t="s">
        <v>355</v>
      </c>
      <c r="J403" s="487"/>
    </row>
    <row r="404" spans="1:10" s="21" customFormat="1" ht="30" customHeight="1" x14ac:dyDescent="0.15">
      <c r="A404" s="35" t="str">
        <f>A402</f>
        <v>介護職員処遇改善加算(Ⅴ(8)）※令和6年6月1日から</v>
      </c>
      <c r="B404" s="56">
        <f>B402</f>
        <v>0</v>
      </c>
      <c r="C404" s="104"/>
      <c r="D404" s="129" t="s">
        <v>180</v>
      </c>
      <c r="E404" s="367" t="s">
        <v>41</v>
      </c>
      <c r="F404" s="367"/>
      <c r="G404" s="367"/>
      <c r="H404" s="151"/>
      <c r="I404" s="307" t="s">
        <v>355</v>
      </c>
      <c r="J404" s="487"/>
    </row>
    <row r="405" spans="1:10" s="21" customFormat="1" ht="31.5" customHeight="1" x14ac:dyDescent="0.15">
      <c r="A405" s="35" t="str">
        <f t="shared" ref="A405:B407" si="36">A404</f>
        <v>介護職員処遇改善加算(Ⅴ(8)）※令和6年6月1日から</v>
      </c>
      <c r="B405" s="56">
        <f t="shared" si="36"/>
        <v>0</v>
      </c>
      <c r="C405" s="104"/>
      <c r="D405" s="129" t="s">
        <v>283</v>
      </c>
      <c r="E405" s="385" t="s">
        <v>386</v>
      </c>
      <c r="F405" s="385"/>
      <c r="G405" s="385"/>
      <c r="H405" s="152"/>
      <c r="I405" s="308" t="s">
        <v>355</v>
      </c>
      <c r="J405" s="487"/>
    </row>
    <row r="406" spans="1:10" s="21" customFormat="1" ht="30" customHeight="1" x14ac:dyDescent="0.15">
      <c r="A406" s="35" t="str">
        <f t="shared" si="36"/>
        <v>介護職員処遇改善加算(Ⅴ(8)）※令和6年6月1日から</v>
      </c>
      <c r="B406" s="56">
        <f t="shared" si="36"/>
        <v>0</v>
      </c>
      <c r="C406" s="103" t="s">
        <v>373</v>
      </c>
      <c r="D406" s="432" t="s">
        <v>247</v>
      </c>
      <c r="E406" s="432"/>
      <c r="F406" s="432"/>
      <c r="G406" s="432"/>
      <c r="H406" s="292"/>
      <c r="I406" s="306" t="s">
        <v>7</v>
      </c>
      <c r="J406" s="487"/>
    </row>
    <row r="407" spans="1:10" s="21" customFormat="1" ht="20.100000000000001" customHeight="1" x14ac:dyDescent="0.15">
      <c r="A407" s="36" t="str">
        <f t="shared" si="36"/>
        <v>介護職員処遇改善加算(Ⅴ(8)）※令和6年6月1日から</v>
      </c>
      <c r="B407" s="57">
        <f t="shared" si="36"/>
        <v>0</v>
      </c>
      <c r="C407" s="102"/>
      <c r="D407" s="79" t="s">
        <v>234</v>
      </c>
      <c r="E407" s="475" t="s">
        <v>405</v>
      </c>
      <c r="F407" s="475"/>
      <c r="G407" s="475"/>
      <c r="H407" s="149"/>
      <c r="I407" s="302"/>
      <c r="J407" s="488"/>
    </row>
    <row r="408" spans="1:10" s="21" customFormat="1" ht="30" customHeight="1" x14ac:dyDescent="0.15">
      <c r="A408" s="31" t="s">
        <v>192</v>
      </c>
      <c r="B408" s="59"/>
      <c r="C408" s="104" t="s">
        <v>76</v>
      </c>
      <c r="D408" s="433" t="s">
        <v>327</v>
      </c>
      <c r="E408" s="433"/>
      <c r="F408" s="433"/>
      <c r="G408" s="433"/>
      <c r="H408" s="290"/>
      <c r="I408" s="320" t="s">
        <v>44</v>
      </c>
      <c r="J408" s="486" t="s">
        <v>450</v>
      </c>
    </row>
    <row r="409" spans="1:10" s="21" customFormat="1" ht="20.100000000000001" customHeight="1" x14ac:dyDescent="0.15">
      <c r="A409" s="35" t="str">
        <f t="shared" ref="A409:B424" si="37">A408</f>
        <v>介護職員処遇改善加算(Ⅴ(9)）※令和6年6月1日から</v>
      </c>
      <c r="B409" s="56">
        <f t="shared" si="37"/>
        <v>0</v>
      </c>
      <c r="C409" s="104"/>
      <c r="D409" s="284" t="s">
        <v>73</v>
      </c>
      <c r="E409" s="478" t="s">
        <v>413</v>
      </c>
      <c r="F409" s="478"/>
      <c r="G409" s="478"/>
      <c r="H409" s="179"/>
      <c r="I409" s="301"/>
      <c r="J409" s="487"/>
    </row>
    <row r="410" spans="1:10" s="21" customFormat="1" ht="20.100000000000001" customHeight="1" x14ac:dyDescent="0.15">
      <c r="A410" s="35" t="str">
        <f t="shared" si="37"/>
        <v>介護職員処遇改善加算(Ⅴ(9)）※令和6年6月1日から</v>
      </c>
      <c r="B410" s="56">
        <f t="shared" si="37"/>
        <v>0</v>
      </c>
      <c r="C410" s="104"/>
      <c r="D410" s="284" t="s">
        <v>262</v>
      </c>
      <c r="E410" s="478" t="s">
        <v>412</v>
      </c>
      <c r="F410" s="478"/>
      <c r="G410" s="478"/>
      <c r="H410" s="179"/>
      <c r="I410" s="301"/>
      <c r="J410" s="487"/>
    </row>
    <row r="411" spans="1:10" s="21" customFormat="1" ht="20.100000000000001" customHeight="1" x14ac:dyDescent="0.15">
      <c r="A411" s="35" t="str">
        <f t="shared" si="37"/>
        <v>介護職員処遇改善加算(Ⅴ(9)）※令和6年6月1日から</v>
      </c>
      <c r="B411" s="56">
        <f t="shared" si="37"/>
        <v>0</v>
      </c>
      <c r="C411" s="277"/>
      <c r="D411" s="285" t="s">
        <v>56</v>
      </c>
      <c r="E411" s="479" t="s">
        <v>410</v>
      </c>
      <c r="F411" s="479"/>
      <c r="G411" s="479"/>
      <c r="H411" s="179"/>
      <c r="I411" s="301"/>
      <c r="J411" s="487"/>
    </row>
    <row r="412" spans="1:10" s="21" customFormat="1" ht="24.95" customHeight="1" x14ac:dyDescent="0.15">
      <c r="A412" s="35" t="str">
        <f t="shared" si="37"/>
        <v>介護職員処遇改善加算(Ⅴ(9)）※令和6年6月1日から</v>
      </c>
      <c r="B412" s="56">
        <f t="shared" si="37"/>
        <v>0</v>
      </c>
      <c r="C412" s="101" t="s">
        <v>66</v>
      </c>
      <c r="D412" s="365" t="s">
        <v>374</v>
      </c>
      <c r="E412" s="365"/>
      <c r="F412" s="365"/>
      <c r="G412" s="365"/>
      <c r="H412" s="178"/>
      <c r="I412" s="299" t="s">
        <v>44</v>
      </c>
      <c r="J412" s="487"/>
    </row>
    <row r="413" spans="1:10" s="21" customFormat="1" ht="24.95" customHeight="1" x14ac:dyDescent="0.15">
      <c r="A413" s="35" t="str">
        <f t="shared" si="37"/>
        <v>介護職員処遇改善加算(Ⅴ(9)）※令和6年6月1日から</v>
      </c>
      <c r="B413" s="56">
        <f t="shared" si="37"/>
        <v>0</v>
      </c>
      <c r="C413" s="101" t="s">
        <v>209</v>
      </c>
      <c r="D413" s="365" t="s">
        <v>252</v>
      </c>
      <c r="E413" s="365"/>
      <c r="F413" s="365"/>
      <c r="G413" s="365"/>
      <c r="H413" s="178"/>
      <c r="I413" s="299" t="s">
        <v>44</v>
      </c>
      <c r="J413" s="487"/>
    </row>
    <row r="414" spans="1:10" s="21" customFormat="1" ht="24.95" customHeight="1" x14ac:dyDescent="0.15">
      <c r="A414" s="35" t="str">
        <f t="shared" si="37"/>
        <v>介護職員処遇改善加算(Ⅴ(9)）※令和6年6月1日から</v>
      </c>
      <c r="B414" s="56">
        <f t="shared" si="37"/>
        <v>0</v>
      </c>
      <c r="C414" s="101" t="s">
        <v>279</v>
      </c>
      <c r="D414" s="365" t="s">
        <v>260</v>
      </c>
      <c r="E414" s="365"/>
      <c r="F414" s="365"/>
      <c r="G414" s="365"/>
      <c r="H414" s="178"/>
      <c r="I414" s="299" t="s">
        <v>44</v>
      </c>
      <c r="J414" s="487"/>
    </row>
    <row r="415" spans="1:10" s="21" customFormat="1" ht="24.95" customHeight="1" x14ac:dyDescent="0.15">
      <c r="A415" s="35" t="str">
        <f t="shared" si="37"/>
        <v>介護職員処遇改善加算(Ⅴ(9)）※令和6年6月1日から</v>
      </c>
      <c r="B415" s="56">
        <f t="shared" si="37"/>
        <v>0</v>
      </c>
      <c r="C415" s="101" t="s">
        <v>306</v>
      </c>
      <c r="D415" s="365" t="s">
        <v>376</v>
      </c>
      <c r="E415" s="365"/>
      <c r="F415" s="365"/>
      <c r="G415" s="365"/>
      <c r="H415" s="178"/>
      <c r="I415" s="299" t="s">
        <v>44</v>
      </c>
      <c r="J415" s="487"/>
    </row>
    <row r="416" spans="1:10" s="21" customFormat="1" ht="24.95" customHeight="1" x14ac:dyDescent="0.15">
      <c r="A416" s="35" t="str">
        <f t="shared" si="37"/>
        <v>介護職員処遇改善加算(Ⅴ(9)）※令和6年6月1日から</v>
      </c>
      <c r="B416" s="56">
        <f t="shared" si="37"/>
        <v>0</v>
      </c>
      <c r="C416" s="101" t="s">
        <v>101</v>
      </c>
      <c r="D416" s="365" t="s">
        <v>60</v>
      </c>
      <c r="E416" s="365"/>
      <c r="F416" s="365"/>
      <c r="G416" s="365"/>
      <c r="H416" s="178"/>
      <c r="I416" s="299" t="s">
        <v>67</v>
      </c>
      <c r="J416" s="487"/>
    </row>
    <row r="417" spans="1:10" s="21" customFormat="1" ht="24.95" customHeight="1" x14ac:dyDescent="0.15">
      <c r="A417" s="35" t="str">
        <f t="shared" si="37"/>
        <v>介護職員処遇改善加算(Ⅴ(9)）※令和6年6月1日から</v>
      </c>
      <c r="B417" s="56">
        <f t="shared" si="37"/>
        <v>0</v>
      </c>
      <c r="C417" s="102" t="s">
        <v>362</v>
      </c>
      <c r="D417" s="365" t="s">
        <v>293</v>
      </c>
      <c r="E417" s="365"/>
      <c r="F417" s="365"/>
      <c r="G417" s="365"/>
      <c r="H417" s="178"/>
      <c r="I417" s="299" t="s">
        <v>50</v>
      </c>
      <c r="J417" s="487"/>
    </row>
    <row r="418" spans="1:10" s="21" customFormat="1" ht="31.5" customHeight="1" x14ac:dyDescent="0.15">
      <c r="A418" s="35" t="str">
        <f t="shared" si="37"/>
        <v>介護職員処遇改善加算(Ⅴ(9)）※令和6年6月1日から</v>
      </c>
      <c r="B418" s="56">
        <f t="shared" si="37"/>
        <v>0</v>
      </c>
      <c r="C418" s="102" t="s">
        <v>369</v>
      </c>
      <c r="D418" s="398" t="s">
        <v>220</v>
      </c>
      <c r="E418" s="365"/>
      <c r="F418" s="365"/>
      <c r="G418" s="365"/>
      <c r="H418" s="153"/>
      <c r="I418" s="309" t="s">
        <v>44</v>
      </c>
      <c r="J418" s="487"/>
    </row>
    <row r="419" spans="1:10" s="21" customFormat="1" ht="20.100000000000001" customHeight="1" x14ac:dyDescent="0.15">
      <c r="A419" s="35" t="str">
        <f t="shared" si="37"/>
        <v>介護職員処遇改善加算(Ⅴ(9)）※令和6年6月1日から</v>
      </c>
      <c r="B419" s="56">
        <f t="shared" si="37"/>
        <v>0</v>
      </c>
      <c r="C419" s="104" t="s">
        <v>312</v>
      </c>
      <c r="D419" s="423" t="s">
        <v>388</v>
      </c>
      <c r="E419" s="377"/>
      <c r="F419" s="377"/>
      <c r="G419" s="377"/>
      <c r="H419" s="179"/>
      <c r="I419" s="301"/>
      <c r="J419" s="487"/>
    </row>
    <row r="420" spans="1:10" s="21" customFormat="1" ht="30" customHeight="1" x14ac:dyDescent="0.15">
      <c r="A420" s="35" t="str">
        <f t="shared" si="37"/>
        <v>介護職員処遇改善加算(Ⅴ(9)）※令和6年6月1日から</v>
      </c>
      <c r="B420" s="56">
        <f t="shared" si="37"/>
        <v>0</v>
      </c>
      <c r="C420" s="104"/>
      <c r="D420" s="286" t="s">
        <v>5</v>
      </c>
      <c r="E420" s="480" t="s">
        <v>288</v>
      </c>
      <c r="F420" s="480"/>
      <c r="G420" s="480"/>
      <c r="H420" s="293"/>
      <c r="I420" s="496" t="s">
        <v>432</v>
      </c>
      <c r="J420" s="487"/>
    </row>
    <row r="421" spans="1:10" s="21" customFormat="1" ht="30" customHeight="1" x14ac:dyDescent="0.15">
      <c r="A421" s="35" t="str">
        <f t="shared" si="37"/>
        <v>介護職員処遇改善加算(Ⅴ(9)）※令和6年6月1日から</v>
      </c>
      <c r="B421" s="56">
        <f t="shared" si="37"/>
        <v>0</v>
      </c>
      <c r="C421" s="104"/>
      <c r="D421" s="130" t="s">
        <v>180</v>
      </c>
      <c r="E421" s="481" t="s">
        <v>41</v>
      </c>
      <c r="F421" s="481"/>
      <c r="G421" s="481"/>
      <c r="H421" s="294"/>
      <c r="I421" s="499"/>
      <c r="J421" s="487"/>
    </row>
    <row r="422" spans="1:10" s="21" customFormat="1" ht="45" customHeight="1" x14ac:dyDescent="0.15">
      <c r="A422" s="35" t="str">
        <f t="shared" si="37"/>
        <v>介護職員処遇改善加算(Ⅴ(9)）※令和6年6月1日から</v>
      </c>
      <c r="B422" s="56">
        <f t="shared" si="37"/>
        <v>0</v>
      </c>
      <c r="C422" s="104"/>
      <c r="D422" s="126" t="s">
        <v>210</v>
      </c>
      <c r="E422" s="382" t="s">
        <v>12</v>
      </c>
      <c r="F422" s="382"/>
      <c r="G422" s="382"/>
      <c r="H422" s="180"/>
      <c r="I422" s="310" t="s">
        <v>7</v>
      </c>
      <c r="J422" s="487"/>
    </row>
    <row r="423" spans="1:10" s="21" customFormat="1" ht="30" customHeight="1" x14ac:dyDescent="0.15">
      <c r="A423" s="35" t="str">
        <f t="shared" si="37"/>
        <v>介護職員処遇改善加算(Ⅴ(9)）※令和6年6月1日から</v>
      </c>
      <c r="B423" s="56">
        <f t="shared" si="37"/>
        <v>0</v>
      </c>
      <c r="C423" s="104"/>
      <c r="D423" s="127"/>
      <c r="E423" s="142" t="s">
        <v>291</v>
      </c>
      <c r="F423" s="424" t="s">
        <v>419</v>
      </c>
      <c r="G423" s="424"/>
      <c r="H423" s="179"/>
      <c r="I423" s="306"/>
      <c r="J423" s="487"/>
    </row>
    <row r="424" spans="1:10" s="21" customFormat="1" ht="45" customHeight="1" x14ac:dyDescent="0.15">
      <c r="A424" s="35" t="str">
        <f t="shared" si="37"/>
        <v>介護職員処遇改善加算(Ⅴ(9)）※令和6年6月1日から</v>
      </c>
      <c r="B424" s="56">
        <f t="shared" si="37"/>
        <v>0</v>
      </c>
      <c r="C424" s="104"/>
      <c r="D424" s="130"/>
      <c r="E424" s="68"/>
      <c r="F424" s="82" t="s">
        <v>227</v>
      </c>
      <c r="G424" s="135" t="s">
        <v>160</v>
      </c>
      <c r="H424" s="157"/>
      <c r="I424" s="317"/>
      <c r="J424" s="487"/>
    </row>
    <row r="425" spans="1:10" s="21" customFormat="1" ht="45" customHeight="1" x14ac:dyDescent="0.15">
      <c r="A425" s="46" t="str">
        <f>A424</f>
        <v>介護職員処遇改善加算(Ⅴ(9)）※令和6年6月1日から</v>
      </c>
      <c r="B425" s="56" t="e">
        <f>#REF!</f>
        <v>#REF!</v>
      </c>
      <c r="C425" s="103" t="s">
        <v>370</v>
      </c>
      <c r="D425" s="432" t="s">
        <v>385</v>
      </c>
      <c r="E425" s="432"/>
      <c r="F425" s="432"/>
      <c r="G425" s="432"/>
      <c r="H425" s="292"/>
      <c r="I425" s="306" t="s">
        <v>7</v>
      </c>
      <c r="J425" s="487"/>
    </row>
    <row r="426" spans="1:10" s="21" customFormat="1" ht="20.100000000000001" customHeight="1" x14ac:dyDescent="0.15">
      <c r="A426" s="35" t="str">
        <f>A425</f>
        <v>介護職員処遇改善加算(Ⅴ(9)）※令和6年6月1日から</v>
      </c>
      <c r="B426" s="56" t="e">
        <f>B425</f>
        <v>#REF!</v>
      </c>
      <c r="C426" s="102"/>
      <c r="D426" s="79" t="s">
        <v>234</v>
      </c>
      <c r="E426" s="475" t="s">
        <v>405</v>
      </c>
      <c r="F426" s="475"/>
      <c r="G426" s="475"/>
      <c r="H426" s="149"/>
      <c r="I426" s="302"/>
      <c r="J426" s="487"/>
    </row>
    <row r="427" spans="1:10" s="21" customFormat="1" ht="24.95" customHeight="1" x14ac:dyDescent="0.15">
      <c r="A427" s="36" t="str">
        <f>A426</f>
        <v>介護職員処遇改善加算(Ⅴ(9)）※令和6年6月1日から</v>
      </c>
      <c r="B427" s="57" t="e">
        <f>B426</f>
        <v>#REF!</v>
      </c>
      <c r="C427" s="105" t="s">
        <v>371</v>
      </c>
      <c r="D427" s="425" t="s">
        <v>309</v>
      </c>
      <c r="E427" s="426"/>
      <c r="F427" s="426"/>
      <c r="G427" s="426"/>
      <c r="H427" s="178"/>
      <c r="I427" s="298" t="s">
        <v>355</v>
      </c>
      <c r="J427" s="488"/>
    </row>
    <row r="428" spans="1:10" s="21" customFormat="1" ht="30" customHeight="1" x14ac:dyDescent="0.15">
      <c r="A428" s="31" t="s">
        <v>397</v>
      </c>
      <c r="B428" s="59"/>
      <c r="C428" s="103" t="s">
        <v>76</v>
      </c>
      <c r="D428" s="433" t="s">
        <v>327</v>
      </c>
      <c r="E428" s="433"/>
      <c r="F428" s="433"/>
      <c r="G428" s="433"/>
      <c r="H428" s="290"/>
      <c r="I428" s="320" t="s">
        <v>44</v>
      </c>
      <c r="J428" s="486" t="s">
        <v>450</v>
      </c>
    </row>
    <row r="429" spans="1:10" s="21" customFormat="1" ht="20.100000000000001" customHeight="1" x14ac:dyDescent="0.15">
      <c r="A429" s="35" t="str">
        <f t="shared" ref="A429:B447" si="38">A428</f>
        <v>介護職員処遇改善加算(Ⅴ(10)）※令和6年6月1日から</v>
      </c>
      <c r="B429" s="56">
        <f t="shared" si="38"/>
        <v>0</v>
      </c>
      <c r="C429" s="104"/>
      <c r="D429" s="284" t="s">
        <v>73</v>
      </c>
      <c r="E429" s="478" t="s">
        <v>413</v>
      </c>
      <c r="F429" s="478"/>
      <c r="G429" s="478"/>
      <c r="H429" s="179"/>
      <c r="I429" s="301"/>
      <c r="J429" s="487"/>
    </row>
    <row r="430" spans="1:10" s="21" customFormat="1" ht="20.100000000000001" customHeight="1" x14ac:dyDescent="0.15">
      <c r="A430" s="35" t="str">
        <f t="shared" si="38"/>
        <v>介護職員処遇改善加算(Ⅴ(10)）※令和6年6月1日から</v>
      </c>
      <c r="B430" s="56">
        <f t="shared" si="38"/>
        <v>0</v>
      </c>
      <c r="C430" s="104"/>
      <c r="D430" s="284" t="s">
        <v>262</v>
      </c>
      <c r="E430" s="478" t="s">
        <v>272</v>
      </c>
      <c r="F430" s="478"/>
      <c r="G430" s="478"/>
      <c r="H430" s="179"/>
      <c r="I430" s="301"/>
      <c r="J430" s="487"/>
    </row>
    <row r="431" spans="1:10" s="21" customFormat="1" ht="24.95" customHeight="1" x14ac:dyDescent="0.15">
      <c r="A431" s="35" t="str">
        <f t="shared" si="38"/>
        <v>介護職員処遇改善加算(Ⅴ(10)）※令和6年6月1日から</v>
      </c>
      <c r="B431" s="56">
        <f t="shared" si="38"/>
        <v>0</v>
      </c>
      <c r="C431" s="101" t="s">
        <v>66</v>
      </c>
      <c r="D431" s="365" t="s">
        <v>374</v>
      </c>
      <c r="E431" s="365"/>
      <c r="F431" s="365"/>
      <c r="G431" s="365"/>
      <c r="H431" s="178"/>
      <c r="I431" s="299" t="s">
        <v>44</v>
      </c>
      <c r="J431" s="487"/>
    </row>
    <row r="432" spans="1:10" s="21" customFormat="1" ht="24.95" customHeight="1" x14ac:dyDescent="0.15">
      <c r="A432" s="35" t="str">
        <f t="shared" si="38"/>
        <v>介護職員処遇改善加算(Ⅴ(10)）※令和6年6月1日から</v>
      </c>
      <c r="B432" s="56">
        <f t="shared" si="38"/>
        <v>0</v>
      </c>
      <c r="C432" s="101" t="s">
        <v>209</v>
      </c>
      <c r="D432" s="365" t="s">
        <v>252</v>
      </c>
      <c r="E432" s="365"/>
      <c r="F432" s="365"/>
      <c r="G432" s="365"/>
      <c r="H432" s="178"/>
      <c r="I432" s="299" t="s">
        <v>44</v>
      </c>
      <c r="J432" s="487"/>
    </row>
    <row r="433" spans="1:10" s="21" customFormat="1" ht="24.95" customHeight="1" x14ac:dyDescent="0.15">
      <c r="A433" s="35" t="str">
        <f t="shared" si="38"/>
        <v>介護職員処遇改善加算(Ⅴ(10)）※令和6年6月1日から</v>
      </c>
      <c r="B433" s="56">
        <f t="shared" si="38"/>
        <v>0</v>
      </c>
      <c r="C433" s="101" t="s">
        <v>279</v>
      </c>
      <c r="D433" s="365" t="s">
        <v>260</v>
      </c>
      <c r="E433" s="365"/>
      <c r="F433" s="365"/>
      <c r="G433" s="365"/>
      <c r="H433" s="178"/>
      <c r="I433" s="299" t="s">
        <v>44</v>
      </c>
      <c r="J433" s="487"/>
    </row>
    <row r="434" spans="1:10" s="21" customFormat="1" ht="24.95" customHeight="1" x14ac:dyDescent="0.15">
      <c r="A434" s="35" t="str">
        <f t="shared" si="38"/>
        <v>介護職員処遇改善加算(Ⅴ(10)）※令和6年6月1日から</v>
      </c>
      <c r="B434" s="56">
        <f t="shared" si="38"/>
        <v>0</v>
      </c>
      <c r="C434" s="101" t="s">
        <v>306</v>
      </c>
      <c r="D434" s="365" t="s">
        <v>376</v>
      </c>
      <c r="E434" s="365"/>
      <c r="F434" s="365"/>
      <c r="G434" s="365"/>
      <c r="H434" s="178"/>
      <c r="I434" s="299" t="s">
        <v>44</v>
      </c>
      <c r="J434" s="487"/>
    </row>
    <row r="435" spans="1:10" s="21" customFormat="1" ht="24.95" customHeight="1" x14ac:dyDescent="0.15">
      <c r="A435" s="35" t="str">
        <f t="shared" si="38"/>
        <v>介護職員処遇改善加算(Ⅴ(10)）※令和6年6月1日から</v>
      </c>
      <c r="B435" s="56">
        <f t="shared" si="38"/>
        <v>0</v>
      </c>
      <c r="C435" s="101" t="s">
        <v>101</v>
      </c>
      <c r="D435" s="365" t="s">
        <v>60</v>
      </c>
      <c r="E435" s="365"/>
      <c r="F435" s="365"/>
      <c r="G435" s="365"/>
      <c r="H435" s="178"/>
      <c r="I435" s="299" t="s">
        <v>67</v>
      </c>
      <c r="J435" s="487"/>
    </row>
    <row r="436" spans="1:10" s="21" customFormat="1" ht="24.95" customHeight="1" x14ac:dyDescent="0.15">
      <c r="A436" s="35" t="str">
        <f t="shared" si="38"/>
        <v>介護職員処遇改善加算(Ⅴ(10)）※令和6年6月1日から</v>
      </c>
      <c r="B436" s="56">
        <f t="shared" si="38"/>
        <v>0</v>
      </c>
      <c r="C436" s="102" t="s">
        <v>362</v>
      </c>
      <c r="D436" s="365" t="s">
        <v>293</v>
      </c>
      <c r="E436" s="365"/>
      <c r="F436" s="365"/>
      <c r="G436" s="365"/>
      <c r="H436" s="178"/>
      <c r="I436" s="299" t="s">
        <v>50</v>
      </c>
      <c r="J436" s="487"/>
    </row>
    <row r="437" spans="1:10" s="21" customFormat="1" ht="31.5" customHeight="1" x14ac:dyDescent="0.15">
      <c r="A437" s="35" t="str">
        <f t="shared" si="38"/>
        <v>介護職員処遇改善加算(Ⅴ(10)）※令和6年6月1日から</v>
      </c>
      <c r="B437" s="56">
        <f t="shared" si="38"/>
        <v>0</v>
      </c>
      <c r="C437" s="102" t="s">
        <v>369</v>
      </c>
      <c r="D437" s="398" t="s">
        <v>220</v>
      </c>
      <c r="E437" s="365"/>
      <c r="F437" s="365"/>
      <c r="G437" s="365"/>
      <c r="H437" s="153"/>
      <c r="I437" s="309" t="s">
        <v>44</v>
      </c>
      <c r="J437" s="487"/>
    </row>
    <row r="438" spans="1:10" s="21" customFormat="1" ht="20.100000000000001" customHeight="1" x14ac:dyDescent="0.15">
      <c r="A438" s="35" t="str">
        <f t="shared" si="38"/>
        <v>介護職員処遇改善加算(Ⅴ(10)）※令和6年6月1日から</v>
      </c>
      <c r="B438" s="56">
        <f t="shared" si="38"/>
        <v>0</v>
      </c>
      <c r="C438" s="104" t="s">
        <v>312</v>
      </c>
      <c r="D438" s="423" t="s">
        <v>388</v>
      </c>
      <c r="E438" s="377"/>
      <c r="F438" s="377"/>
      <c r="G438" s="377"/>
      <c r="H438" s="179"/>
      <c r="I438" s="301"/>
      <c r="J438" s="487"/>
    </row>
    <row r="439" spans="1:10" s="21" customFormat="1" ht="30" customHeight="1" x14ac:dyDescent="0.15">
      <c r="A439" s="35" t="str">
        <f t="shared" si="38"/>
        <v>介護職員処遇改善加算(Ⅴ(10)）※令和6年6月1日から</v>
      </c>
      <c r="B439" s="56">
        <f t="shared" si="38"/>
        <v>0</v>
      </c>
      <c r="C439" s="104"/>
      <c r="D439" s="286" t="s">
        <v>5</v>
      </c>
      <c r="E439" s="480" t="s">
        <v>288</v>
      </c>
      <c r="F439" s="480"/>
      <c r="G439" s="480"/>
      <c r="H439" s="293"/>
      <c r="I439" s="496" t="s">
        <v>432</v>
      </c>
      <c r="J439" s="487"/>
    </row>
    <row r="440" spans="1:10" s="21" customFormat="1" ht="30" customHeight="1" x14ac:dyDescent="0.15">
      <c r="A440" s="37" t="str">
        <f t="shared" si="38"/>
        <v>介護職員処遇改善加算(Ⅴ(10)）※令和6年6月1日から</v>
      </c>
      <c r="B440" s="56">
        <f t="shared" si="38"/>
        <v>0</v>
      </c>
      <c r="C440" s="104"/>
      <c r="D440" s="130" t="s">
        <v>180</v>
      </c>
      <c r="E440" s="481" t="s">
        <v>41</v>
      </c>
      <c r="F440" s="481"/>
      <c r="G440" s="481"/>
      <c r="H440" s="294"/>
      <c r="I440" s="499"/>
      <c r="J440" s="487"/>
    </row>
    <row r="441" spans="1:10" s="21" customFormat="1" ht="45" customHeight="1" x14ac:dyDescent="0.15">
      <c r="A441" s="35" t="str">
        <f t="shared" si="38"/>
        <v>介護職員処遇改善加算(Ⅴ(10)）※令和6年6月1日から</v>
      </c>
      <c r="B441" s="56">
        <f t="shared" si="38"/>
        <v>0</v>
      </c>
      <c r="C441" s="104"/>
      <c r="D441" s="126" t="s">
        <v>210</v>
      </c>
      <c r="E441" s="382" t="s">
        <v>12</v>
      </c>
      <c r="F441" s="382"/>
      <c r="G441" s="382"/>
      <c r="H441" s="180"/>
      <c r="I441" s="310" t="s">
        <v>7</v>
      </c>
      <c r="J441" s="487"/>
    </row>
    <row r="442" spans="1:10" s="21" customFormat="1" ht="30" customHeight="1" x14ac:dyDescent="0.15">
      <c r="A442" s="35" t="str">
        <f t="shared" si="38"/>
        <v>介護職員処遇改善加算(Ⅴ(10)）※令和6年6月1日から</v>
      </c>
      <c r="B442" s="56">
        <f t="shared" si="38"/>
        <v>0</v>
      </c>
      <c r="C442" s="104"/>
      <c r="D442" s="127"/>
      <c r="E442" s="142" t="s">
        <v>291</v>
      </c>
      <c r="F442" s="424" t="s">
        <v>419</v>
      </c>
      <c r="G442" s="424"/>
      <c r="H442" s="179"/>
      <c r="I442" s="306"/>
      <c r="J442" s="487"/>
    </row>
    <row r="443" spans="1:10" s="21" customFormat="1" ht="45" customHeight="1" x14ac:dyDescent="0.15">
      <c r="A443" s="35" t="str">
        <f t="shared" si="38"/>
        <v>介護職員処遇改善加算(Ⅴ(10)）※令和6年6月1日から</v>
      </c>
      <c r="B443" s="56">
        <f t="shared" si="38"/>
        <v>0</v>
      </c>
      <c r="C443" s="104"/>
      <c r="D443" s="130"/>
      <c r="E443" s="68"/>
      <c r="F443" s="82" t="s">
        <v>227</v>
      </c>
      <c r="G443" s="135" t="s">
        <v>160</v>
      </c>
      <c r="H443" s="157"/>
      <c r="I443" s="317"/>
      <c r="J443" s="487"/>
    </row>
    <row r="444" spans="1:10" s="21" customFormat="1" ht="24.95" customHeight="1" x14ac:dyDescent="0.15">
      <c r="A444" s="35" t="str">
        <f t="shared" si="38"/>
        <v>介護職員処遇改善加算(Ⅴ(10)）※令和6年6月1日から</v>
      </c>
      <c r="B444" s="56">
        <f t="shared" si="38"/>
        <v>0</v>
      </c>
      <c r="C444" s="104"/>
      <c r="D444" s="68" t="s">
        <v>263</v>
      </c>
      <c r="E444" s="385" t="s">
        <v>403</v>
      </c>
      <c r="F444" s="385"/>
      <c r="G444" s="385"/>
      <c r="H444" s="153"/>
      <c r="I444" s="309" t="s">
        <v>44</v>
      </c>
      <c r="J444" s="487"/>
    </row>
    <row r="445" spans="1:10" s="21" customFormat="1" ht="45" customHeight="1" x14ac:dyDescent="0.15">
      <c r="A445" s="35" t="str">
        <f t="shared" si="38"/>
        <v>介護職員処遇改善加算(Ⅴ(10)）※令和6年6月1日から</v>
      </c>
      <c r="B445" s="56">
        <f t="shared" si="38"/>
        <v>0</v>
      </c>
      <c r="C445" s="103" t="s">
        <v>370</v>
      </c>
      <c r="D445" s="432" t="s">
        <v>385</v>
      </c>
      <c r="E445" s="432"/>
      <c r="F445" s="432"/>
      <c r="G445" s="432"/>
      <c r="H445" s="292"/>
      <c r="I445" s="306" t="s">
        <v>7</v>
      </c>
      <c r="J445" s="487"/>
    </row>
    <row r="446" spans="1:10" s="21" customFormat="1" ht="20.100000000000001" customHeight="1" x14ac:dyDescent="0.15">
      <c r="A446" s="35" t="str">
        <f t="shared" si="38"/>
        <v>介護職員処遇改善加算(Ⅴ(10)）※令和6年6月1日から</v>
      </c>
      <c r="B446" s="56">
        <f t="shared" si="38"/>
        <v>0</v>
      </c>
      <c r="C446" s="102"/>
      <c r="D446" s="79" t="s">
        <v>234</v>
      </c>
      <c r="E446" s="475" t="s">
        <v>405</v>
      </c>
      <c r="F446" s="475"/>
      <c r="G446" s="475"/>
      <c r="H446" s="149"/>
      <c r="I446" s="302"/>
      <c r="J446" s="487"/>
    </row>
    <row r="447" spans="1:10" s="21" customFormat="1" ht="24.95" customHeight="1" x14ac:dyDescent="0.15">
      <c r="A447" s="36" t="str">
        <f t="shared" si="38"/>
        <v>介護職員処遇改善加算(Ⅴ(10)）※令和6年6月1日から</v>
      </c>
      <c r="B447" s="57">
        <f t="shared" si="38"/>
        <v>0</v>
      </c>
      <c r="C447" s="105" t="s">
        <v>371</v>
      </c>
      <c r="D447" s="425" t="s">
        <v>309</v>
      </c>
      <c r="E447" s="426"/>
      <c r="F447" s="426"/>
      <c r="G447" s="426"/>
      <c r="H447" s="178"/>
      <c r="I447" s="298" t="s">
        <v>355</v>
      </c>
      <c r="J447" s="488"/>
    </row>
    <row r="448" spans="1:10" s="21" customFormat="1" ht="30" customHeight="1" x14ac:dyDescent="0.15">
      <c r="A448" s="31" t="s">
        <v>176</v>
      </c>
      <c r="B448" s="59"/>
      <c r="C448" s="104" t="s">
        <v>76</v>
      </c>
      <c r="D448" s="433" t="s">
        <v>331</v>
      </c>
      <c r="E448" s="433"/>
      <c r="F448" s="433"/>
      <c r="G448" s="433"/>
      <c r="H448" s="290"/>
      <c r="I448" s="320" t="s">
        <v>44</v>
      </c>
      <c r="J448" s="486" t="s">
        <v>450</v>
      </c>
    </row>
    <row r="449" spans="1:10" s="21" customFormat="1" ht="24.95" customHeight="1" x14ac:dyDescent="0.15">
      <c r="A449" s="35" t="str">
        <f t="shared" ref="A449:B460" si="39">A448</f>
        <v>介護職員処遇改善加算(Ⅴ(11)）※令和6年6月1日から</v>
      </c>
      <c r="B449" s="56">
        <f t="shared" si="39"/>
        <v>0</v>
      </c>
      <c r="C449" s="101" t="s">
        <v>66</v>
      </c>
      <c r="D449" s="365" t="s">
        <v>374</v>
      </c>
      <c r="E449" s="365"/>
      <c r="F449" s="365"/>
      <c r="G449" s="365"/>
      <c r="H449" s="178"/>
      <c r="I449" s="299" t="s">
        <v>44</v>
      </c>
      <c r="J449" s="487"/>
    </row>
    <row r="450" spans="1:10" s="21" customFormat="1" ht="24.95" customHeight="1" x14ac:dyDescent="0.15">
      <c r="A450" s="250" t="str">
        <f t="shared" si="39"/>
        <v>介護職員処遇改善加算(Ⅴ(11)）※令和6年6月1日から</v>
      </c>
      <c r="B450" s="56">
        <f t="shared" si="39"/>
        <v>0</v>
      </c>
      <c r="C450" s="101" t="s">
        <v>209</v>
      </c>
      <c r="D450" s="365" t="s">
        <v>252</v>
      </c>
      <c r="E450" s="365"/>
      <c r="F450" s="365"/>
      <c r="G450" s="365"/>
      <c r="H450" s="178"/>
      <c r="I450" s="299" t="s">
        <v>44</v>
      </c>
      <c r="J450" s="487"/>
    </row>
    <row r="451" spans="1:10" s="21" customFormat="1" ht="24.95" customHeight="1" x14ac:dyDescent="0.15">
      <c r="A451" s="35" t="str">
        <f t="shared" si="39"/>
        <v>介護職員処遇改善加算(Ⅴ(11)）※令和6年6月1日から</v>
      </c>
      <c r="B451" s="56">
        <f t="shared" si="39"/>
        <v>0</v>
      </c>
      <c r="C451" s="101" t="s">
        <v>279</v>
      </c>
      <c r="D451" s="365" t="s">
        <v>260</v>
      </c>
      <c r="E451" s="365"/>
      <c r="F451" s="365"/>
      <c r="G451" s="365"/>
      <c r="H451" s="178"/>
      <c r="I451" s="299" t="s">
        <v>44</v>
      </c>
      <c r="J451" s="487"/>
    </row>
    <row r="452" spans="1:10" s="21" customFormat="1" ht="24.95" customHeight="1" x14ac:dyDescent="0.15">
      <c r="A452" s="35" t="str">
        <f t="shared" si="39"/>
        <v>介護職員処遇改善加算(Ⅴ(11)）※令和6年6月1日から</v>
      </c>
      <c r="B452" s="56">
        <f t="shared" si="39"/>
        <v>0</v>
      </c>
      <c r="C452" s="101" t="s">
        <v>306</v>
      </c>
      <c r="D452" s="365" t="s">
        <v>376</v>
      </c>
      <c r="E452" s="365"/>
      <c r="F452" s="365"/>
      <c r="G452" s="365"/>
      <c r="H452" s="178"/>
      <c r="I452" s="299" t="s">
        <v>44</v>
      </c>
      <c r="J452" s="487"/>
    </row>
    <row r="453" spans="1:10" s="21" customFormat="1" ht="24.95" customHeight="1" x14ac:dyDescent="0.15">
      <c r="A453" s="35" t="str">
        <f t="shared" si="39"/>
        <v>介護職員処遇改善加算(Ⅴ(11)）※令和6年6月1日から</v>
      </c>
      <c r="B453" s="56">
        <f t="shared" si="39"/>
        <v>0</v>
      </c>
      <c r="C453" s="101" t="s">
        <v>101</v>
      </c>
      <c r="D453" s="365" t="s">
        <v>60</v>
      </c>
      <c r="E453" s="365"/>
      <c r="F453" s="365"/>
      <c r="G453" s="365"/>
      <c r="H453" s="178"/>
      <c r="I453" s="322" t="s">
        <v>67</v>
      </c>
      <c r="J453" s="487"/>
    </row>
    <row r="454" spans="1:10" s="21" customFormat="1" ht="24.95" customHeight="1" x14ac:dyDescent="0.15">
      <c r="A454" s="35" t="str">
        <f t="shared" si="39"/>
        <v>介護職員処遇改善加算(Ⅴ(11)）※令和6年6月1日から</v>
      </c>
      <c r="B454" s="56">
        <f t="shared" si="39"/>
        <v>0</v>
      </c>
      <c r="C454" s="102" t="s">
        <v>362</v>
      </c>
      <c r="D454" s="365" t="s">
        <v>293</v>
      </c>
      <c r="E454" s="365"/>
      <c r="F454" s="365"/>
      <c r="G454" s="365"/>
      <c r="H454" s="178"/>
      <c r="I454" s="322" t="s">
        <v>50</v>
      </c>
      <c r="J454" s="487"/>
    </row>
    <row r="455" spans="1:10" s="21" customFormat="1" ht="31.5" customHeight="1" x14ac:dyDescent="0.15">
      <c r="A455" s="35" t="str">
        <f t="shared" si="39"/>
        <v>介護職員処遇改善加算(Ⅴ(11)）※令和6年6月1日から</v>
      </c>
      <c r="B455" s="56">
        <f t="shared" si="39"/>
        <v>0</v>
      </c>
      <c r="C455" s="102" t="s">
        <v>369</v>
      </c>
      <c r="D455" s="398" t="s">
        <v>220</v>
      </c>
      <c r="E455" s="365"/>
      <c r="F455" s="365"/>
      <c r="G455" s="365"/>
      <c r="H455" s="153"/>
      <c r="I455" s="323" t="s">
        <v>44</v>
      </c>
      <c r="J455" s="487"/>
    </row>
    <row r="456" spans="1:10" s="21" customFormat="1" ht="30" customHeight="1" x14ac:dyDescent="0.15">
      <c r="A456" s="35" t="str">
        <f t="shared" si="39"/>
        <v>介護職員処遇改善加算(Ⅴ(11)）※令和6年6月1日から</v>
      </c>
      <c r="B456" s="56">
        <f t="shared" si="39"/>
        <v>0</v>
      </c>
      <c r="C456" s="104" t="s">
        <v>173</v>
      </c>
      <c r="D456" s="423" t="s">
        <v>148</v>
      </c>
      <c r="E456" s="377"/>
      <c r="F456" s="377"/>
      <c r="G456" s="377"/>
      <c r="H456" s="179"/>
      <c r="I456" s="324"/>
      <c r="J456" s="487"/>
    </row>
    <row r="457" spans="1:10" s="21" customFormat="1" ht="30" customHeight="1" x14ac:dyDescent="0.15">
      <c r="A457" s="35" t="str">
        <f t="shared" si="39"/>
        <v>介護職員処遇改善加算(Ⅴ(11)）※令和6年6月1日から</v>
      </c>
      <c r="B457" s="56">
        <f t="shared" si="39"/>
        <v>0</v>
      </c>
      <c r="C457" s="104"/>
      <c r="D457" s="129" t="s">
        <v>5</v>
      </c>
      <c r="E457" s="367" t="s">
        <v>288</v>
      </c>
      <c r="F457" s="367"/>
      <c r="G457" s="367"/>
      <c r="H457" s="151"/>
      <c r="I457" s="325" t="s">
        <v>355</v>
      </c>
      <c r="J457" s="487"/>
    </row>
    <row r="458" spans="1:10" s="21" customFormat="1" ht="30" customHeight="1" x14ac:dyDescent="0.15">
      <c r="A458" s="35" t="str">
        <f t="shared" si="39"/>
        <v>介護職員処遇改善加算(Ⅴ(11)）※令和6年6月1日から</v>
      </c>
      <c r="B458" s="56">
        <f t="shared" si="39"/>
        <v>0</v>
      </c>
      <c r="C458" s="104"/>
      <c r="D458" s="129" t="s">
        <v>180</v>
      </c>
      <c r="E458" s="367" t="s">
        <v>41</v>
      </c>
      <c r="F458" s="367"/>
      <c r="G458" s="367"/>
      <c r="H458" s="152"/>
      <c r="I458" s="326" t="s">
        <v>355</v>
      </c>
      <c r="J458" s="487"/>
    </row>
    <row r="459" spans="1:10" s="21" customFormat="1" ht="30" customHeight="1" x14ac:dyDescent="0.15">
      <c r="A459" s="35" t="str">
        <f t="shared" si="39"/>
        <v>介護職員処遇改善加算(Ⅴ(11)）※令和6年6月1日から</v>
      </c>
      <c r="B459" s="56">
        <f t="shared" si="39"/>
        <v>0</v>
      </c>
      <c r="C459" s="103" t="s">
        <v>373</v>
      </c>
      <c r="D459" s="432" t="s">
        <v>247</v>
      </c>
      <c r="E459" s="432"/>
      <c r="F459" s="432"/>
      <c r="G459" s="432"/>
      <c r="H459" s="292"/>
      <c r="I459" s="327" t="s">
        <v>7</v>
      </c>
      <c r="J459" s="487"/>
    </row>
    <row r="460" spans="1:10" s="21" customFormat="1" ht="20.100000000000001" customHeight="1" x14ac:dyDescent="0.15">
      <c r="A460" s="36" t="str">
        <f t="shared" si="39"/>
        <v>介護職員処遇改善加算(Ⅴ(11)）※令和6年6月1日から</v>
      </c>
      <c r="B460" s="57">
        <f t="shared" si="39"/>
        <v>0</v>
      </c>
      <c r="C460" s="102"/>
      <c r="D460" s="79" t="s">
        <v>234</v>
      </c>
      <c r="E460" s="475" t="s">
        <v>405</v>
      </c>
      <c r="F460" s="475"/>
      <c r="G460" s="475"/>
      <c r="H460" s="149"/>
      <c r="I460" s="328"/>
      <c r="J460" s="488"/>
    </row>
    <row r="461" spans="1:10" s="21" customFormat="1" ht="30" customHeight="1" x14ac:dyDescent="0.15">
      <c r="A461" s="31" t="s">
        <v>11</v>
      </c>
      <c r="B461" s="59"/>
      <c r="C461" s="104" t="s">
        <v>76</v>
      </c>
      <c r="D461" s="433" t="s">
        <v>327</v>
      </c>
      <c r="E461" s="433"/>
      <c r="F461" s="433"/>
      <c r="G461" s="433"/>
      <c r="H461" s="290"/>
      <c r="I461" s="329" t="s">
        <v>44</v>
      </c>
      <c r="J461" s="486" t="s">
        <v>450</v>
      </c>
    </row>
    <row r="462" spans="1:10" s="21" customFormat="1" ht="24.95" customHeight="1" x14ac:dyDescent="0.15">
      <c r="A462" s="35" t="str">
        <f t="shared" ref="A462:B479" si="40">A461</f>
        <v>介護職員処遇改善加算(Ⅴ(12)）※令和6年6月1日から</v>
      </c>
      <c r="B462" s="56">
        <f t="shared" si="40"/>
        <v>0</v>
      </c>
      <c r="C462" s="104"/>
      <c r="D462" s="284" t="s">
        <v>73</v>
      </c>
      <c r="E462" s="478" t="s">
        <v>413</v>
      </c>
      <c r="F462" s="478"/>
      <c r="G462" s="478"/>
      <c r="H462" s="179"/>
      <c r="I462" s="324"/>
      <c r="J462" s="487"/>
    </row>
    <row r="463" spans="1:10" s="21" customFormat="1" ht="24.95" customHeight="1" x14ac:dyDescent="0.15">
      <c r="A463" s="35" t="str">
        <f t="shared" si="40"/>
        <v>介護職員処遇改善加算(Ⅴ(12)）※令和6年6月1日から</v>
      </c>
      <c r="B463" s="56">
        <f t="shared" si="40"/>
        <v>0</v>
      </c>
      <c r="C463" s="104"/>
      <c r="D463" s="284" t="s">
        <v>262</v>
      </c>
      <c r="E463" s="478" t="s">
        <v>412</v>
      </c>
      <c r="F463" s="478"/>
      <c r="G463" s="478"/>
      <c r="H463" s="179"/>
      <c r="I463" s="324"/>
      <c r="J463" s="487"/>
    </row>
    <row r="464" spans="1:10" s="21" customFormat="1" ht="24.95" customHeight="1" x14ac:dyDescent="0.15">
      <c r="A464" s="35" t="str">
        <f t="shared" si="40"/>
        <v>介護職員処遇改善加算(Ⅴ(12)）※令和6年6月1日から</v>
      </c>
      <c r="B464" s="56">
        <f t="shared" si="40"/>
        <v>0</v>
      </c>
      <c r="C464" s="101" t="s">
        <v>66</v>
      </c>
      <c r="D464" s="365" t="s">
        <v>374</v>
      </c>
      <c r="E464" s="365"/>
      <c r="F464" s="365"/>
      <c r="G464" s="365"/>
      <c r="H464" s="178"/>
      <c r="I464" s="322" t="s">
        <v>44</v>
      </c>
      <c r="J464" s="487"/>
    </row>
    <row r="465" spans="1:10" s="21" customFormat="1" ht="24.95" customHeight="1" x14ac:dyDescent="0.15">
      <c r="A465" s="35" t="str">
        <f t="shared" si="40"/>
        <v>介護職員処遇改善加算(Ⅴ(12)）※令和6年6月1日から</v>
      </c>
      <c r="B465" s="56">
        <f t="shared" si="40"/>
        <v>0</v>
      </c>
      <c r="C465" s="101" t="s">
        <v>209</v>
      </c>
      <c r="D465" s="365" t="s">
        <v>252</v>
      </c>
      <c r="E465" s="365"/>
      <c r="F465" s="365"/>
      <c r="G465" s="365"/>
      <c r="H465" s="178"/>
      <c r="I465" s="322" t="s">
        <v>44</v>
      </c>
      <c r="J465" s="487"/>
    </row>
    <row r="466" spans="1:10" s="21" customFormat="1" ht="24.95" customHeight="1" x14ac:dyDescent="0.15">
      <c r="A466" s="35" t="str">
        <f t="shared" si="40"/>
        <v>介護職員処遇改善加算(Ⅴ(12)）※令和6年6月1日から</v>
      </c>
      <c r="B466" s="56">
        <f t="shared" si="40"/>
        <v>0</v>
      </c>
      <c r="C466" s="101" t="s">
        <v>279</v>
      </c>
      <c r="D466" s="365" t="s">
        <v>260</v>
      </c>
      <c r="E466" s="365"/>
      <c r="F466" s="365"/>
      <c r="G466" s="365"/>
      <c r="H466" s="178"/>
      <c r="I466" s="322" t="s">
        <v>44</v>
      </c>
      <c r="J466" s="487"/>
    </row>
    <row r="467" spans="1:10" s="21" customFormat="1" ht="24.95" customHeight="1" x14ac:dyDescent="0.15">
      <c r="A467" s="35" t="str">
        <f t="shared" si="40"/>
        <v>介護職員処遇改善加算(Ⅴ(12)）※令和6年6月1日から</v>
      </c>
      <c r="B467" s="56">
        <f t="shared" si="40"/>
        <v>0</v>
      </c>
      <c r="C467" s="101" t="s">
        <v>306</v>
      </c>
      <c r="D467" s="365" t="s">
        <v>376</v>
      </c>
      <c r="E467" s="365"/>
      <c r="F467" s="365"/>
      <c r="G467" s="365"/>
      <c r="H467" s="178"/>
      <c r="I467" s="322" t="s">
        <v>44</v>
      </c>
      <c r="J467" s="487"/>
    </row>
    <row r="468" spans="1:10" s="21" customFormat="1" ht="24.95" customHeight="1" x14ac:dyDescent="0.15">
      <c r="A468" s="35" t="str">
        <f t="shared" si="40"/>
        <v>介護職員処遇改善加算(Ⅴ(12)）※令和6年6月1日から</v>
      </c>
      <c r="B468" s="56">
        <f t="shared" si="40"/>
        <v>0</v>
      </c>
      <c r="C468" s="101" t="s">
        <v>101</v>
      </c>
      <c r="D468" s="365" t="s">
        <v>60</v>
      </c>
      <c r="E468" s="365"/>
      <c r="F468" s="365"/>
      <c r="G468" s="365"/>
      <c r="H468" s="178"/>
      <c r="I468" s="322" t="s">
        <v>67</v>
      </c>
      <c r="J468" s="487"/>
    </row>
    <row r="469" spans="1:10" s="21" customFormat="1" ht="24.95" customHeight="1" x14ac:dyDescent="0.15">
      <c r="A469" s="35" t="str">
        <f t="shared" si="40"/>
        <v>介護職員処遇改善加算(Ⅴ(12)）※令和6年6月1日から</v>
      </c>
      <c r="B469" s="56">
        <f t="shared" si="40"/>
        <v>0</v>
      </c>
      <c r="C469" s="102" t="s">
        <v>362</v>
      </c>
      <c r="D469" s="365" t="s">
        <v>293</v>
      </c>
      <c r="E469" s="365"/>
      <c r="F469" s="365"/>
      <c r="G469" s="365"/>
      <c r="H469" s="178"/>
      <c r="I469" s="322" t="s">
        <v>50</v>
      </c>
      <c r="J469" s="487"/>
    </row>
    <row r="470" spans="1:10" s="21" customFormat="1" ht="31.5" customHeight="1" x14ac:dyDescent="0.15">
      <c r="A470" s="35" t="str">
        <f t="shared" si="40"/>
        <v>介護職員処遇改善加算(Ⅴ(12)）※令和6年6月1日から</v>
      </c>
      <c r="B470" s="56">
        <f t="shared" si="40"/>
        <v>0</v>
      </c>
      <c r="C470" s="102" t="s">
        <v>369</v>
      </c>
      <c r="D470" s="398" t="s">
        <v>220</v>
      </c>
      <c r="E470" s="365"/>
      <c r="F470" s="365"/>
      <c r="G470" s="365"/>
      <c r="H470" s="153"/>
      <c r="I470" s="323" t="s">
        <v>44</v>
      </c>
      <c r="J470" s="487"/>
    </row>
    <row r="471" spans="1:10" s="21" customFormat="1" ht="20.100000000000001" customHeight="1" x14ac:dyDescent="0.15">
      <c r="A471" s="35" t="str">
        <f t="shared" si="40"/>
        <v>介護職員処遇改善加算(Ⅴ(12)）※令和6年6月1日から</v>
      </c>
      <c r="B471" s="56">
        <f t="shared" si="40"/>
        <v>0</v>
      </c>
      <c r="C471" s="104" t="s">
        <v>312</v>
      </c>
      <c r="D471" s="423" t="s">
        <v>388</v>
      </c>
      <c r="E471" s="377"/>
      <c r="F471" s="377"/>
      <c r="G471" s="377"/>
      <c r="H471" s="179"/>
      <c r="I471" s="324"/>
      <c r="J471" s="487"/>
    </row>
    <row r="472" spans="1:10" s="21" customFormat="1" ht="30" customHeight="1" x14ac:dyDescent="0.15">
      <c r="A472" s="35" t="str">
        <f t="shared" si="40"/>
        <v>介護職員処遇改善加算(Ⅴ(12)）※令和6年6月1日から</v>
      </c>
      <c r="B472" s="56">
        <f t="shared" si="40"/>
        <v>0</v>
      </c>
      <c r="C472" s="104"/>
      <c r="D472" s="286" t="s">
        <v>5</v>
      </c>
      <c r="E472" s="480" t="s">
        <v>288</v>
      </c>
      <c r="F472" s="480"/>
      <c r="G472" s="480"/>
      <c r="H472" s="293"/>
      <c r="I472" s="496" t="s">
        <v>432</v>
      </c>
      <c r="J472" s="487"/>
    </row>
    <row r="473" spans="1:10" s="21" customFormat="1" ht="30" customHeight="1" x14ac:dyDescent="0.15">
      <c r="A473" s="35" t="str">
        <f t="shared" si="40"/>
        <v>介護職員処遇改善加算(Ⅴ(12)）※令和6年6月1日から</v>
      </c>
      <c r="B473" s="56">
        <f t="shared" si="40"/>
        <v>0</v>
      </c>
      <c r="C473" s="104"/>
      <c r="D473" s="130" t="s">
        <v>180</v>
      </c>
      <c r="E473" s="481" t="s">
        <v>41</v>
      </c>
      <c r="F473" s="481"/>
      <c r="G473" s="481"/>
      <c r="H473" s="294"/>
      <c r="I473" s="499"/>
      <c r="J473" s="487"/>
    </row>
    <row r="474" spans="1:10" s="21" customFormat="1" ht="45" customHeight="1" x14ac:dyDescent="0.15">
      <c r="A474" s="35" t="str">
        <f t="shared" si="40"/>
        <v>介護職員処遇改善加算(Ⅴ(12)）※令和6年6月1日から</v>
      </c>
      <c r="B474" s="56">
        <f t="shared" si="40"/>
        <v>0</v>
      </c>
      <c r="C474" s="104"/>
      <c r="D474" s="126" t="s">
        <v>210</v>
      </c>
      <c r="E474" s="382" t="s">
        <v>12</v>
      </c>
      <c r="F474" s="382"/>
      <c r="G474" s="382"/>
      <c r="H474" s="180"/>
      <c r="I474" s="321" t="s">
        <v>7</v>
      </c>
      <c r="J474" s="487"/>
    </row>
    <row r="475" spans="1:10" s="21" customFormat="1" ht="30" customHeight="1" x14ac:dyDescent="0.15">
      <c r="A475" s="35" t="str">
        <f t="shared" si="40"/>
        <v>介護職員処遇改善加算(Ⅴ(12)）※令和6年6月1日から</v>
      </c>
      <c r="B475" s="56">
        <f t="shared" si="40"/>
        <v>0</v>
      </c>
      <c r="C475" s="104"/>
      <c r="D475" s="127"/>
      <c r="E475" s="142" t="s">
        <v>291</v>
      </c>
      <c r="F475" s="424" t="s">
        <v>419</v>
      </c>
      <c r="G475" s="424"/>
      <c r="H475" s="179"/>
      <c r="I475" s="327"/>
      <c r="J475" s="487"/>
    </row>
    <row r="476" spans="1:10" s="21" customFormat="1" ht="45" customHeight="1" x14ac:dyDescent="0.15">
      <c r="A476" s="35" t="str">
        <f t="shared" si="40"/>
        <v>介護職員処遇改善加算(Ⅴ(12)）※令和6年6月1日から</v>
      </c>
      <c r="B476" s="56">
        <f t="shared" si="40"/>
        <v>0</v>
      </c>
      <c r="C476" s="102"/>
      <c r="D476" s="128"/>
      <c r="E476" s="79"/>
      <c r="F476" s="79" t="s">
        <v>227</v>
      </c>
      <c r="G476" s="112" t="s">
        <v>160</v>
      </c>
      <c r="H476" s="149"/>
      <c r="I476" s="323"/>
      <c r="J476" s="487"/>
    </row>
    <row r="477" spans="1:10" s="21" customFormat="1" ht="45" customHeight="1" x14ac:dyDescent="0.15">
      <c r="A477" s="35" t="str">
        <f t="shared" si="40"/>
        <v>介護職員処遇改善加算(Ⅴ(12)）※令和6年6月1日から</v>
      </c>
      <c r="B477" s="56">
        <f t="shared" si="40"/>
        <v>0</v>
      </c>
      <c r="C477" s="103" t="s">
        <v>370</v>
      </c>
      <c r="D477" s="432" t="s">
        <v>385</v>
      </c>
      <c r="E477" s="432"/>
      <c r="F477" s="432"/>
      <c r="G477" s="432"/>
      <c r="H477" s="292"/>
      <c r="I477" s="327" t="s">
        <v>7</v>
      </c>
      <c r="J477" s="487"/>
    </row>
    <row r="478" spans="1:10" s="21" customFormat="1" ht="20.100000000000001" customHeight="1" x14ac:dyDescent="0.15">
      <c r="A478" s="35" t="str">
        <f t="shared" si="40"/>
        <v>介護職員処遇改善加算(Ⅴ(12)）※令和6年6月1日から</v>
      </c>
      <c r="B478" s="56">
        <f t="shared" si="40"/>
        <v>0</v>
      </c>
      <c r="C478" s="102"/>
      <c r="D478" s="79" t="s">
        <v>234</v>
      </c>
      <c r="E478" s="475" t="s">
        <v>405</v>
      </c>
      <c r="F478" s="475"/>
      <c r="G478" s="475"/>
      <c r="H478" s="149"/>
      <c r="I478" s="328"/>
      <c r="J478" s="487"/>
    </row>
    <row r="479" spans="1:10" s="21" customFormat="1" ht="24.95" customHeight="1" x14ac:dyDescent="0.15">
      <c r="A479" s="36" t="str">
        <f t="shared" si="40"/>
        <v>介護職員処遇改善加算(Ⅴ(12)）※令和6年6月1日から</v>
      </c>
      <c r="B479" s="57">
        <f t="shared" si="40"/>
        <v>0</v>
      </c>
      <c r="C479" s="105" t="s">
        <v>371</v>
      </c>
      <c r="D479" s="425" t="s">
        <v>309</v>
      </c>
      <c r="E479" s="426"/>
      <c r="F479" s="426"/>
      <c r="G479" s="426"/>
      <c r="H479" s="178"/>
      <c r="I479" s="330" t="s">
        <v>355</v>
      </c>
      <c r="J479" s="488"/>
    </row>
    <row r="480" spans="1:10" s="21" customFormat="1" ht="30" customHeight="1" x14ac:dyDescent="0.15">
      <c r="A480" s="31" t="s">
        <v>297</v>
      </c>
      <c r="B480" s="59"/>
      <c r="C480" s="104" t="s">
        <v>76</v>
      </c>
      <c r="D480" s="433" t="s">
        <v>327</v>
      </c>
      <c r="E480" s="433"/>
      <c r="F480" s="433"/>
      <c r="G480" s="433"/>
      <c r="H480" s="290"/>
      <c r="I480" s="329" t="s">
        <v>44</v>
      </c>
      <c r="J480" s="486" t="s">
        <v>450</v>
      </c>
    </row>
    <row r="481" spans="1:10" s="21" customFormat="1" ht="24.95" customHeight="1" x14ac:dyDescent="0.15">
      <c r="A481" s="35" t="str">
        <f t="shared" ref="A481:B494" si="41">A480</f>
        <v>介護職員処遇改善加算(Ⅴ(13)）※令和6年6月1日から</v>
      </c>
      <c r="B481" s="56">
        <f t="shared" si="41"/>
        <v>0</v>
      </c>
      <c r="C481" s="104"/>
      <c r="D481" s="284" t="s">
        <v>73</v>
      </c>
      <c r="E481" s="478" t="s">
        <v>413</v>
      </c>
      <c r="F481" s="478"/>
      <c r="G481" s="478"/>
      <c r="H481" s="179"/>
      <c r="I481" s="324"/>
      <c r="J481" s="487"/>
    </row>
    <row r="482" spans="1:10" s="21" customFormat="1" ht="24.95" customHeight="1" x14ac:dyDescent="0.15">
      <c r="A482" s="35" t="str">
        <f t="shared" si="41"/>
        <v>介護職員処遇改善加算(Ⅴ(13)）※令和6年6月1日から</v>
      </c>
      <c r="B482" s="56">
        <f t="shared" si="41"/>
        <v>0</v>
      </c>
      <c r="C482" s="277"/>
      <c r="D482" s="285" t="s">
        <v>262</v>
      </c>
      <c r="E482" s="479" t="s">
        <v>410</v>
      </c>
      <c r="F482" s="479"/>
      <c r="G482" s="479"/>
      <c r="H482" s="179"/>
      <c r="I482" s="324"/>
      <c r="J482" s="487"/>
    </row>
    <row r="483" spans="1:10" s="21" customFormat="1" ht="24.95" customHeight="1" x14ac:dyDescent="0.15">
      <c r="A483" s="35" t="str">
        <f t="shared" si="41"/>
        <v>介護職員処遇改善加算(Ⅴ(13)）※令和6年6月1日から</v>
      </c>
      <c r="B483" s="56">
        <f t="shared" si="41"/>
        <v>0</v>
      </c>
      <c r="C483" s="101" t="s">
        <v>66</v>
      </c>
      <c r="D483" s="365" t="s">
        <v>374</v>
      </c>
      <c r="E483" s="365"/>
      <c r="F483" s="365"/>
      <c r="G483" s="365"/>
      <c r="H483" s="178"/>
      <c r="I483" s="322" t="s">
        <v>44</v>
      </c>
      <c r="J483" s="487"/>
    </row>
    <row r="484" spans="1:10" s="21" customFormat="1" ht="24.95" customHeight="1" x14ac:dyDescent="0.15">
      <c r="A484" s="35" t="str">
        <f t="shared" si="41"/>
        <v>介護職員処遇改善加算(Ⅴ(13)）※令和6年6月1日から</v>
      </c>
      <c r="B484" s="56">
        <f t="shared" si="41"/>
        <v>0</v>
      </c>
      <c r="C484" s="101" t="s">
        <v>209</v>
      </c>
      <c r="D484" s="365" t="s">
        <v>252</v>
      </c>
      <c r="E484" s="365"/>
      <c r="F484" s="365"/>
      <c r="G484" s="365"/>
      <c r="H484" s="178"/>
      <c r="I484" s="322" t="s">
        <v>44</v>
      </c>
      <c r="J484" s="487"/>
    </row>
    <row r="485" spans="1:10" s="21" customFormat="1" ht="24.95" customHeight="1" x14ac:dyDescent="0.15">
      <c r="A485" s="35" t="str">
        <f t="shared" si="41"/>
        <v>介護職員処遇改善加算(Ⅴ(13)）※令和6年6月1日から</v>
      </c>
      <c r="B485" s="56">
        <f t="shared" si="41"/>
        <v>0</v>
      </c>
      <c r="C485" s="101" t="s">
        <v>279</v>
      </c>
      <c r="D485" s="365" t="s">
        <v>260</v>
      </c>
      <c r="E485" s="365"/>
      <c r="F485" s="365"/>
      <c r="G485" s="365"/>
      <c r="H485" s="178"/>
      <c r="I485" s="322" t="s">
        <v>44</v>
      </c>
      <c r="J485" s="487"/>
    </row>
    <row r="486" spans="1:10" s="21" customFormat="1" ht="24.95" customHeight="1" x14ac:dyDescent="0.15">
      <c r="A486" s="35" t="str">
        <f t="shared" si="41"/>
        <v>介護職員処遇改善加算(Ⅴ(13)）※令和6年6月1日から</v>
      </c>
      <c r="B486" s="56">
        <f t="shared" si="41"/>
        <v>0</v>
      </c>
      <c r="C486" s="101" t="s">
        <v>306</v>
      </c>
      <c r="D486" s="365" t="s">
        <v>376</v>
      </c>
      <c r="E486" s="365"/>
      <c r="F486" s="365"/>
      <c r="G486" s="365"/>
      <c r="H486" s="178"/>
      <c r="I486" s="322" t="s">
        <v>44</v>
      </c>
      <c r="J486" s="487"/>
    </row>
    <row r="487" spans="1:10" s="21" customFormat="1" ht="24.95" customHeight="1" x14ac:dyDescent="0.15">
      <c r="A487" s="35" t="str">
        <f t="shared" si="41"/>
        <v>介護職員処遇改善加算(Ⅴ(13)）※令和6年6月1日から</v>
      </c>
      <c r="B487" s="56">
        <f t="shared" si="41"/>
        <v>0</v>
      </c>
      <c r="C487" s="101" t="s">
        <v>101</v>
      </c>
      <c r="D487" s="365" t="s">
        <v>60</v>
      </c>
      <c r="E487" s="365"/>
      <c r="F487" s="365"/>
      <c r="G487" s="365"/>
      <c r="H487" s="178"/>
      <c r="I487" s="322" t="s">
        <v>67</v>
      </c>
      <c r="J487" s="487"/>
    </row>
    <row r="488" spans="1:10" s="21" customFormat="1" ht="24.95" customHeight="1" x14ac:dyDescent="0.15">
      <c r="A488" s="35" t="str">
        <f t="shared" si="41"/>
        <v>介護職員処遇改善加算(Ⅴ(13)）※令和6年6月1日から</v>
      </c>
      <c r="B488" s="56">
        <f t="shared" si="41"/>
        <v>0</v>
      </c>
      <c r="C488" s="102" t="s">
        <v>362</v>
      </c>
      <c r="D488" s="365" t="s">
        <v>293</v>
      </c>
      <c r="E488" s="365"/>
      <c r="F488" s="365"/>
      <c r="G488" s="365"/>
      <c r="H488" s="178"/>
      <c r="I488" s="322" t="s">
        <v>50</v>
      </c>
      <c r="J488" s="487"/>
    </row>
    <row r="489" spans="1:10" s="21" customFormat="1" ht="31.5" customHeight="1" x14ac:dyDescent="0.15">
      <c r="A489" s="35" t="str">
        <f t="shared" si="41"/>
        <v>介護職員処遇改善加算(Ⅴ(13)）※令和6年6月1日から</v>
      </c>
      <c r="B489" s="56">
        <f t="shared" si="41"/>
        <v>0</v>
      </c>
      <c r="C489" s="102" t="s">
        <v>369</v>
      </c>
      <c r="D489" s="398" t="s">
        <v>220</v>
      </c>
      <c r="E489" s="365"/>
      <c r="F489" s="365"/>
      <c r="G489" s="365"/>
      <c r="H489" s="153"/>
      <c r="I489" s="323" t="s">
        <v>44</v>
      </c>
      <c r="J489" s="487"/>
    </row>
    <row r="490" spans="1:10" s="21" customFormat="1" ht="20.100000000000001" customHeight="1" x14ac:dyDescent="0.15">
      <c r="A490" s="35" t="str">
        <f t="shared" si="41"/>
        <v>介護職員処遇改善加算(Ⅴ(13)）※令和6年6月1日から</v>
      </c>
      <c r="B490" s="56">
        <f t="shared" si="41"/>
        <v>0</v>
      </c>
      <c r="C490" s="104" t="s">
        <v>312</v>
      </c>
      <c r="D490" s="423" t="s">
        <v>388</v>
      </c>
      <c r="E490" s="377"/>
      <c r="F490" s="377"/>
      <c r="G490" s="377"/>
      <c r="H490" s="179"/>
      <c r="I490" s="324"/>
      <c r="J490" s="487"/>
    </row>
    <row r="491" spans="1:10" s="21" customFormat="1" ht="30" customHeight="1" x14ac:dyDescent="0.15">
      <c r="A491" s="35" t="str">
        <f t="shared" si="41"/>
        <v>介護職員処遇改善加算(Ⅴ(13)）※令和6年6月1日から</v>
      </c>
      <c r="B491" s="56">
        <f t="shared" si="41"/>
        <v>0</v>
      </c>
      <c r="C491" s="104"/>
      <c r="D491" s="286" t="s">
        <v>5</v>
      </c>
      <c r="E491" s="480" t="s">
        <v>288</v>
      </c>
      <c r="F491" s="480"/>
      <c r="G491" s="480"/>
      <c r="H491" s="293"/>
      <c r="I491" s="496" t="s">
        <v>432</v>
      </c>
      <c r="J491" s="487"/>
    </row>
    <row r="492" spans="1:10" s="21" customFormat="1" ht="30" customHeight="1" x14ac:dyDescent="0.15">
      <c r="A492" s="35" t="str">
        <f t="shared" si="41"/>
        <v>介護職員処遇改善加算(Ⅴ(13)）※令和6年6月1日から</v>
      </c>
      <c r="B492" s="56">
        <f t="shared" si="41"/>
        <v>0</v>
      </c>
      <c r="C492" s="104"/>
      <c r="D492" s="130" t="s">
        <v>180</v>
      </c>
      <c r="E492" s="481" t="s">
        <v>41</v>
      </c>
      <c r="F492" s="481"/>
      <c r="G492" s="481"/>
      <c r="H492" s="153"/>
      <c r="I492" s="499"/>
      <c r="J492" s="487"/>
    </row>
    <row r="493" spans="1:10" s="21" customFormat="1" ht="30" customHeight="1" x14ac:dyDescent="0.15">
      <c r="A493" s="250" t="str">
        <f t="shared" si="41"/>
        <v>介護職員処遇改善加算(Ⅴ(13)）※令和6年6月1日から</v>
      </c>
      <c r="B493" s="56">
        <f t="shared" si="41"/>
        <v>0</v>
      </c>
      <c r="C493" s="103" t="s">
        <v>373</v>
      </c>
      <c r="D493" s="432" t="s">
        <v>247</v>
      </c>
      <c r="E493" s="432"/>
      <c r="F493" s="432"/>
      <c r="G493" s="432"/>
      <c r="H493" s="292"/>
      <c r="I493" s="327" t="s">
        <v>7</v>
      </c>
      <c r="J493" s="487"/>
    </row>
    <row r="494" spans="1:10" s="21" customFormat="1" ht="20.100000000000001" customHeight="1" x14ac:dyDescent="0.15">
      <c r="A494" s="36" t="str">
        <f t="shared" si="41"/>
        <v>介護職員処遇改善加算(Ⅴ(13)）※令和6年6月1日から</v>
      </c>
      <c r="B494" s="57">
        <f t="shared" si="41"/>
        <v>0</v>
      </c>
      <c r="C494" s="102"/>
      <c r="D494" s="79" t="s">
        <v>234</v>
      </c>
      <c r="E494" s="475" t="s">
        <v>405</v>
      </c>
      <c r="F494" s="475"/>
      <c r="G494" s="475"/>
      <c r="H494" s="149"/>
      <c r="I494" s="328"/>
      <c r="J494" s="488"/>
    </row>
    <row r="495" spans="1:10" s="21" customFormat="1" ht="30" customHeight="1" x14ac:dyDescent="0.15">
      <c r="A495" s="31" t="s">
        <v>438</v>
      </c>
      <c r="B495" s="59"/>
      <c r="C495" s="104" t="s">
        <v>76</v>
      </c>
      <c r="D495" s="433" t="s">
        <v>57</v>
      </c>
      <c r="E495" s="433"/>
      <c r="F495" s="433"/>
      <c r="G495" s="433"/>
      <c r="H495" s="290"/>
      <c r="I495" s="329" t="s">
        <v>44</v>
      </c>
      <c r="J495" s="486" t="s">
        <v>450</v>
      </c>
    </row>
    <row r="496" spans="1:10" s="21" customFormat="1" ht="24.95" customHeight="1" x14ac:dyDescent="0.15">
      <c r="A496" s="35" t="str">
        <f t="shared" ref="A496:B507" si="42">A495</f>
        <v>介護職員処遇改善加算(Ⅴ(14)）※令和6年6月1日から</v>
      </c>
      <c r="B496" s="56">
        <f t="shared" si="42"/>
        <v>0</v>
      </c>
      <c r="C496" s="101" t="s">
        <v>66</v>
      </c>
      <c r="D496" s="365" t="s">
        <v>374</v>
      </c>
      <c r="E496" s="365"/>
      <c r="F496" s="365"/>
      <c r="G496" s="365"/>
      <c r="H496" s="178"/>
      <c r="I496" s="322" t="s">
        <v>44</v>
      </c>
      <c r="J496" s="487"/>
    </row>
    <row r="497" spans="1:10" s="21" customFormat="1" ht="24.95" customHeight="1" x14ac:dyDescent="0.15">
      <c r="A497" s="35" t="str">
        <f t="shared" si="42"/>
        <v>介護職員処遇改善加算(Ⅴ(14)）※令和6年6月1日から</v>
      </c>
      <c r="B497" s="56">
        <f t="shared" si="42"/>
        <v>0</v>
      </c>
      <c r="C497" s="101" t="s">
        <v>209</v>
      </c>
      <c r="D497" s="365" t="s">
        <v>252</v>
      </c>
      <c r="E497" s="365"/>
      <c r="F497" s="365"/>
      <c r="G497" s="365"/>
      <c r="H497" s="178"/>
      <c r="I497" s="322" t="s">
        <v>44</v>
      </c>
      <c r="J497" s="487"/>
    </row>
    <row r="498" spans="1:10" s="21" customFormat="1" ht="24.95" customHeight="1" x14ac:dyDescent="0.15">
      <c r="A498" s="35" t="str">
        <f t="shared" si="42"/>
        <v>介護職員処遇改善加算(Ⅴ(14)）※令和6年6月1日から</v>
      </c>
      <c r="B498" s="56">
        <f t="shared" si="42"/>
        <v>0</v>
      </c>
      <c r="C498" s="101" t="s">
        <v>279</v>
      </c>
      <c r="D498" s="365" t="s">
        <v>260</v>
      </c>
      <c r="E498" s="365"/>
      <c r="F498" s="365"/>
      <c r="G498" s="365"/>
      <c r="H498" s="178"/>
      <c r="I498" s="322" t="s">
        <v>44</v>
      </c>
      <c r="J498" s="487"/>
    </row>
    <row r="499" spans="1:10" s="21" customFormat="1" ht="30" customHeight="1" x14ac:dyDescent="0.15">
      <c r="A499" s="245" t="str">
        <f t="shared" si="42"/>
        <v>介護職員処遇改善加算(Ⅴ(14)）※令和6年6月1日から</v>
      </c>
      <c r="B499" s="263">
        <f t="shared" si="42"/>
        <v>0</v>
      </c>
      <c r="C499" s="101" t="s">
        <v>306</v>
      </c>
      <c r="D499" s="365" t="s">
        <v>376</v>
      </c>
      <c r="E499" s="365"/>
      <c r="F499" s="365"/>
      <c r="G499" s="365"/>
      <c r="H499" s="178"/>
      <c r="I499" s="322" t="s">
        <v>44</v>
      </c>
      <c r="J499" s="487"/>
    </row>
    <row r="500" spans="1:10" s="21" customFormat="1" ht="24.95" customHeight="1" x14ac:dyDescent="0.15">
      <c r="A500" s="37" t="str">
        <f t="shared" si="42"/>
        <v>介護職員処遇改善加算(Ⅴ(14)）※令和6年6月1日から</v>
      </c>
      <c r="B500" s="56">
        <f t="shared" si="42"/>
        <v>0</v>
      </c>
      <c r="C500" s="101" t="s">
        <v>101</v>
      </c>
      <c r="D500" s="365" t="s">
        <v>60</v>
      </c>
      <c r="E500" s="365"/>
      <c r="F500" s="365"/>
      <c r="G500" s="365"/>
      <c r="H500" s="178"/>
      <c r="I500" s="322" t="s">
        <v>67</v>
      </c>
      <c r="J500" s="487"/>
    </row>
    <row r="501" spans="1:10" s="21" customFormat="1" ht="24.95" customHeight="1" x14ac:dyDescent="0.15">
      <c r="A501" s="42" t="str">
        <f t="shared" si="42"/>
        <v>介護職員処遇改善加算(Ⅴ(14)）※令和6年6月1日から</v>
      </c>
      <c r="B501" s="63">
        <f t="shared" si="42"/>
        <v>0</v>
      </c>
      <c r="C501" s="102" t="s">
        <v>362</v>
      </c>
      <c r="D501" s="365" t="s">
        <v>293</v>
      </c>
      <c r="E501" s="365"/>
      <c r="F501" s="365"/>
      <c r="G501" s="365"/>
      <c r="H501" s="178"/>
      <c r="I501" s="322" t="s">
        <v>50</v>
      </c>
      <c r="J501" s="487"/>
    </row>
    <row r="502" spans="1:10" s="21" customFormat="1" ht="31.5" customHeight="1" x14ac:dyDescent="0.15">
      <c r="A502" s="43" t="str">
        <f t="shared" si="42"/>
        <v>介護職員処遇改善加算(Ⅴ(14)）※令和6年6月1日から</v>
      </c>
      <c r="B502" s="63">
        <f t="shared" si="42"/>
        <v>0</v>
      </c>
      <c r="C502" s="102" t="s">
        <v>369</v>
      </c>
      <c r="D502" s="398" t="s">
        <v>220</v>
      </c>
      <c r="E502" s="365"/>
      <c r="F502" s="365"/>
      <c r="G502" s="365"/>
      <c r="H502" s="153"/>
      <c r="I502" s="323" t="s">
        <v>44</v>
      </c>
      <c r="J502" s="487"/>
    </row>
    <row r="503" spans="1:10" s="21" customFormat="1" ht="20.100000000000001" customHeight="1" x14ac:dyDescent="0.15">
      <c r="A503" s="42" t="str">
        <f t="shared" si="42"/>
        <v>介護職員処遇改善加算(Ⅴ(14)）※令和6年6月1日から</v>
      </c>
      <c r="B503" s="63">
        <f t="shared" si="42"/>
        <v>0</v>
      </c>
      <c r="C503" s="104" t="s">
        <v>312</v>
      </c>
      <c r="D503" s="423" t="s">
        <v>388</v>
      </c>
      <c r="E503" s="377"/>
      <c r="F503" s="377"/>
      <c r="G503" s="377"/>
      <c r="H503" s="179"/>
      <c r="I503" s="324"/>
      <c r="J503" s="487"/>
    </row>
    <row r="504" spans="1:10" s="21" customFormat="1" ht="30" customHeight="1" x14ac:dyDescent="0.15">
      <c r="A504" s="42" t="str">
        <f t="shared" si="42"/>
        <v>介護職員処遇改善加算(Ⅴ(14)）※令和6年6月1日から</v>
      </c>
      <c r="B504" s="63">
        <f t="shared" si="42"/>
        <v>0</v>
      </c>
      <c r="C504" s="104"/>
      <c r="D504" s="286" t="s">
        <v>5</v>
      </c>
      <c r="E504" s="480" t="s">
        <v>288</v>
      </c>
      <c r="F504" s="480"/>
      <c r="G504" s="480"/>
      <c r="H504" s="293"/>
      <c r="I504" s="496" t="s">
        <v>432</v>
      </c>
      <c r="J504" s="487"/>
    </row>
    <row r="505" spans="1:10" s="21" customFormat="1" ht="30" customHeight="1" x14ac:dyDescent="0.15">
      <c r="A505" s="35" t="str">
        <f t="shared" si="42"/>
        <v>介護職員処遇改善加算(Ⅴ(14)）※令和6年6月1日から</v>
      </c>
      <c r="B505" s="56">
        <f t="shared" si="42"/>
        <v>0</v>
      </c>
      <c r="C505" s="104"/>
      <c r="D505" s="130" t="s">
        <v>180</v>
      </c>
      <c r="E505" s="481" t="s">
        <v>41</v>
      </c>
      <c r="F505" s="481"/>
      <c r="G505" s="481"/>
      <c r="H505" s="153"/>
      <c r="I505" s="499"/>
      <c r="J505" s="487"/>
    </row>
    <row r="506" spans="1:10" s="21" customFormat="1" ht="30" customHeight="1" x14ac:dyDescent="0.15">
      <c r="A506" s="35" t="str">
        <f t="shared" si="42"/>
        <v>介護職員処遇改善加算(Ⅴ(14)）※令和6年6月1日から</v>
      </c>
      <c r="B506" s="56">
        <f t="shared" si="42"/>
        <v>0</v>
      </c>
      <c r="C506" s="103" t="s">
        <v>373</v>
      </c>
      <c r="D506" s="432" t="s">
        <v>247</v>
      </c>
      <c r="E506" s="432"/>
      <c r="F506" s="432"/>
      <c r="G506" s="432"/>
      <c r="H506" s="292"/>
      <c r="I506" s="327" t="s">
        <v>7</v>
      </c>
      <c r="J506" s="487"/>
    </row>
    <row r="507" spans="1:10" s="21" customFormat="1" ht="20.100000000000001" customHeight="1" x14ac:dyDescent="0.15">
      <c r="A507" s="35" t="str">
        <f t="shared" si="42"/>
        <v>介護職員処遇改善加算(Ⅴ(14)）※令和6年6月1日から</v>
      </c>
      <c r="B507" s="56">
        <f t="shared" si="42"/>
        <v>0</v>
      </c>
      <c r="C507" s="104"/>
      <c r="D507" s="142" t="s">
        <v>234</v>
      </c>
      <c r="E507" s="433" t="s">
        <v>405</v>
      </c>
      <c r="F507" s="433"/>
      <c r="G507" s="433"/>
      <c r="H507" s="179"/>
      <c r="I507" s="324"/>
      <c r="J507" s="487"/>
    </row>
    <row r="508" spans="1:10" s="21" customFormat="1" ht="30" customHeight="1" x14ac:dyDescent="0.15">
      <c r="A508" s="47" t="s">
        <v>439</v>
      </c>
      <c r="B508" s="65"/>
      <c r="C508" s="482" t="s">
        <v>211</v>
      </c>
      <c r="D508" s="482"/>
      <c r="E508" s="482"/>
      <c r="F508" s="482"/>
      <c r="G508" s="482"/>
      <c r="H508" s="295"/>
      <c r="I508" s="331"/>
      <c r="J508" s="504"/>
    </row>
    <row r="509" spans="1:10" s="21" customFormat="1" ht="20.100000000000001" customHeight="1" x14ac:dyDescent="0.15">
      <c r="A509" s="251" t="str">
        <f t="shared" ref="A509:B538" si="43">A508</f>
        <v>介護職員処遇改善加算Ⅰ～Ｖ※令和6年6月1日から</v>
      </c>
      <c r="B509" s="56">
        <f t="shared" si="43"/>
        <v>0</v>
      </c>
      <c r="C509" s="103" t="s">
        <v>73</v>
      </c>
      <c r="D509" s="432" t="s">
        <v>298</v>
      </c>
      <c r="E509" s="432"/>
      <c r="F509" s="432"/>
      <c r="G509" s="432"/>
      <c r="H509" s="296"/>
      <c r="I509" s="332"/>
      <c r="J509" s="505"/>
    </row>
    <row r="510" spans="1:10" s="21" customFormat="1" ht="30" customHeight="1" x14ac:dyDescent="0.15">
      <c r="A510" s="251" t="str">
        <f t="shared" si="43"/>
        <v>介護職員処遇改善加算Ⅰ～Ｖ※令和6年6月1日から</v>
      </c>
      <c r="B510" s="56">
        <f t="shared" si="43"/>
        <v>0</v>
      </c>
      <c r="C510" s="104"/>
      <c r="D510" s="129" t="s">
        <v>390</v>
      </c>
      <c r="E510" s="483" t="s">
        <v>406</v>
      </c>
      <c r="F510" s="483"/>
      <c r="G510" s="483"/>
      <c r="H510" s="151"/>
      <c r="I510" s="333" t="s">
        <v>7</v>
      </c>
      <c r="J510" s="505"/>
    </row>
    <row r="511" spans="1:10" s="21" customFormat="1" ht="30" customHeight="1" x14ac:dyDescent="0.15">
      <c r="A511" s="251" t="str">
        <f t="shared" si="43"/>
        <v>介護職員処遇改善加算Ⅰ～Ｖ※令和6年6月1日から</v>
      </c>
      <c r="B511" s="56">
        <f t="shared" si="43"/>
        <v>0</v>
      </c>
      <c r="C511" s="104"/>
      <c r="D511" s="129" t="s">
        <v>391</v>
      </c>
      <c r="E511" s="483" t="s">
        <v>347</v>
      </c>
      <c r="F511" s="483"/>
      <c r="G511" s="483"/>
      <c r="H511" s="151"/>
      <c r="I511" s="333" t="s">
        <v>7</v>
      </c>
      <c r="J511" s="505"/>
    </row>
    <row r="512" spans="1:10" s="21" customFormat="1" ht="30" customHeight="1" x14ac:dyDescent="0.15">
      <c r="A512" s="251" t="str">
        <f t="shared" si="43"/>
        <v>介護職員処遇改善加算Ⅰ～Ｖ※令和6年6月1日から</v>
      </c>
      <c r="B512" s="56">
        <f t="shared" si="43"/>
        <v>0</v>
      </c>
      <c r="C512" s="104"/>
      <c r="D512" s="129" t="s">
        <v>350</v>
      </c>
      <c r="E512" s="483" t="s">
        <v>30</v>
      </c>
      <c r="F512" s="483"/>
      <c r="G512" s="483"/>
      <c r="H512" s="151"/>
      <c r="I512" s="333" t="s">
        <v>7</v>
      </c>
      <c r="J512" s="505"/>
    </row>
    <row r="513" spans="1:10" s="21" customFormat="1" ht="30" customHeight="1" x14ac:dyDescent="0.15">
      <c r="A513" s="251" t="str">
        <f t="shared" si="43"/>
        <v>介護職員処遇改善加算Ⅰ～Ｖ※令和6年6月1日から</v>
      </c>
      <c r="B513" s="56">
        <f t="shared" si="43"/>
        <v>0</v>
      </c>
      <c r="C513" s="102"/>
      <c r="D513" s="283" t="s">
        <v>1</v>
      </c>
      <c r="E513" s="484" t="s">
        <v>414</v>
      </c>
      <c r="F513" s="484"/>
      <c r="G513" s="484"/>
      <c r="H513" s="152"/>
      <c r="I513" s="334" t="s">
        <v>7</v>
      </c>
      <c r="J513" s="505"/>
    </row>
    <row r="514" spans="1:10" s="21" customFormat="1" ht="20.100000000000001" customHeight="1" x14ac:dyDescent="0.15">
      <c r="A514" s="251" t="str">
        <f t="shared" si="43"/>
        <v>介護職員処遇改善加算Ⅰ～Ｖ※令和6年6月1日から</v>
      </c>
      <c r="B514" s="56">
        <f t="shared" si="43"/>
        <v>0</v>
      </c>
      <c r="C514" s="104" t="s">
        <v>262</v>
      </c>
      <c r="D514" s="433" t="s">
        <v>82</v>
      </c>
      <c r="E514" s="433"/>
      <c r="F514" s="433"/>
      <c r="G514" s="433"/>
      <c r="H514" s="179"/>
      <c r="I514" s="335"/>
      <c r="J514" s="505"/>
    </row>
    <row r="515" spans="1:10" s="21" customFormat="1" ht="60" customHeight="1" x14ac:dyDescent="0.15">
      <c r="A515" s="251" t="str">
        <f t="shared" si="43"/>
        <v>介護職員処遇改善加算Ⅰ～Ｖ※令和6年6月1日から</v>
      </c>
      <c r="B515" s="56">
        <f t="shared" si="43"/>
        <v>0</v>
      </c>
      <c r="C515" s="104"/>
      <c r="D515" s="129" t="s">
        <v>62</v>
      </c>
      <c r="E515" s="483" t="s">
        <v>174</v>
      </c>
      <c r="F515" s="483"/>
      <c r="G515" s="483"/>
      <c r="H515" s="151"/>
      <c r="I515" s="333" t="s">
        <v>7</v>
      </c>
      <c r="J515" s="505"/>
    </row>
    <row r="516" spans="1:10" s="21" customFormat="1" ht="20.100000000000001" customHeight="1" x14ac:dyDescent="0.15">
      <c r="A516" s="251" t="str">
        <f t="shared" si="43"/>
        <v>介護職員処遇改善加算Ⅰ～Ｖ※令和6年6月1日から</v>
      </c>
      <c r="B516" s="56">
        <f t="shared" si="43"/>
        <v>0</v>
      </c>
      <c r="C516" s="104"/>
      <c r="D516" s="129" t="s">
        <v>391</v>
      </c>
      <c r="E516" s="483" t="s">
        <v>159</v>
      </c>
      <c r="F516" s="483"/>
      <c r="G516" s="483"/>
      <c r="H516" s="151"/>
      <c r="I516" s="333" t="s">
        <v>7</v>
      </c>
      <c r="J516" s="505"/>
    </row>
    <row r="517" spans="1:10" s="21" customFormat="1" ht="30" customHeight="1" x14ac:dyDescent="0.15">
      <c r="A517" s="251" t="str">
        <f t="shared" si="43"/>
        <v>介護職員処遇改善加算Ⅰ～Ｖ※令和6年6月1日から</v>
      </c>
      <c r="B517" s="56">
        <f t="shared" si="43"/>
        <v>0</v>
      </c>
      <c r="C517" s="104"/>
      <c r="D517" s="129" t="s">
        <v>392</v>
      </c>
      <c r="E517" s="483" t="s">
        <v>215</v>
      </c>
      <c r="F517" s="483"/>
      <c r="G517" s="483"/>
      <c r="H517" s="151"/>
      <c r="I517" s="333" t="s">
        <v>7</v>
      </c>
      <c r="J517" s="505"/>
    </row>
    <row r="518" spans="1:10" s="21" customFormat="1" ht="30" customHeight="1" x14ac:dyDescent="0.15">
      <c r="A518" s="251" t="str">
        <f t="shared" si="43"/>
        <v>介護職員処遇改善加算Ⅰ～Ｖ※令和6年6月1日から</v>
      </c>
      <c r="B518" s="56">
        <f t="shared" si="43"/>
        <v>0</v>
      </c>
      <c r="C518" s="102"/>
      <c r="D518" s="283" t="s">
        <v>393</v>
      </c>
      <c r="E518" s="484" t="s">
        <v>126</v>
      </c>
      <c r="F518" s="484"/>
      <c r="G518" s="484"/>
      <c r="H518" s="152"/>
      <c r="I518" s="334" t="s">
        <v>7</v>
      </c>
      <c r="J518" s="505"/>
    </row>
    <row r="519" spans="1:10" s="21" customFormat="1" ht="20.100000000000001" customHeight="1" x14ac:dyDescent="0.15">
      <c r="A519" s="251" t="str">
        <f t="shared" si="43"/>
        <v>介護職員処遇改善加算Ⅰ～Ｖ※令和6年6月1日から</v>
      </c>
      <c r="B519" s="56">
        <f t="shared" si="43"/>
        <v>0</v>
      </c>
      <c r="C519" s="104" t="s">
        <v>56</v>
      </c>
      <c r="D519" s="433" t="s">
        <v>27</v>
      </c>
      <c r="E519" s="433"/>
      <c r="F519" s="433"/>
      <c r="G519" s="433"/>
      <c r="H519" s="179"/>
      <c r="I519" s="335"/>
      <c r="J519" s="505"/>
    </row>
    <row r="520" spans="1:10" s="21" customFormat="1" ht="30" customHeight="1" x14ac:dyDescent="0.15">
      <c r="A520" s="251" t="str">
        <f t="shared" si="43"/>
        <v>介護職員処遇改善加算Ⅰ～Ｖ※令和6年6月1日から</v>
      </c>
      <c r="B520" s="56">
        <f t="shared" si="43"/>
        <v>0</v>
      </c>
      <c r="C520" s="104"/>
      <c r="D520" s="129" t="s">
        <v>394</v>
      </c>
      <c r="E520" s="483" t="s">
        <v>415</v>
      </c>
      <c r="F520" s="483"/>
      <c r="G520" s="483"/>
      <c r="H520" s="151"/>
      <c r="I520" s="333" t="s">
        <v>7</v>
      </c>
      <c r="J520" s="505"/>
    </row>
    <row r="521" spans="1:10" s="21" customFormat="1" ht="45" customHeight="1" x14ac:dyDescent="0.15">
      <c r="A521" s="251" t="str">
        <f t="shared" si="43"/>
        <v>介護職員処遇改善加算Ⅰ～Ｖ※令和6年6月1日から</v>
      </c>
      <c r="B521" s="56">
        <f t="shared" si="43"/>
        <v>0</v>
      </c>
      <c r="C521" s="104"/>
      <c r="D521" s="129" t="s">
        <v>151</v>
      </c>
      <c r="E521" s="483" t="s">
        <v>218</v>
      </c>
      <c r="F521" s="483"/>
      <c r="G521" s="483"/>
      <c r="H521" s="151"/>
      <c r="I521" s="333" t="s">
        <v>7</v>
      </c>
      <c r="J521" s="505"/>
    </row>
    <row r="522" spans="1:10" s="21" customFormat="1" ht="24.95" customHeight="1" x14ac:dyDescent="0.15">
      <c r="A522" s="251" t="str">
        <f t="shared" si="43"/>
        <v>介護職員処遇改善加算Ⅰ～Ｖ※令和6年6月1日から</v>
      </c>
      <c r="B522" s="56">
        <f t="shared" si="43"/>
        <v>0</v>
      </c>
      <c r="C522" s="104"/>
      <c r="D522" s="129" t="s">
        <v>350</v>
      </c>
      <c r="E522" s="483" t="s">
        <v>172</v>
      </c>
      <c r="F522" s="483"/>
      <c r="G522" s="483"/>
      <c r="H522" s="151"/>
      <c r="I522" s="333" t="s">
        <v>7</v>
      </c>
      <c r="J522" s="505"/>
    </row>
    <row r="523" spans="1:10" s="21" customFormat="1" ht="30" customHeight="1" x14ac:dyDescent="0.15">
      <c r="A523" s="251" t="str">
        <f t="shared" si="43"/>
        <v>介護職員処遇改善加算Ⅰ～Ｖ※令和6年6月1日から</v>
      </c>
      <c r="B523" s="56">
        <f t="shared" si="43"/>
        <v>0</v>
      </c>
      <c r="C523" s="102"/>
      <c r="D523" s="283" t="s">
        <v>393</v>
      </c>
      <c r="E523" s="484" t="s">
        <v>282</v>
      </c>
      <c r="F523" s="484"/>
      <c r="G523" s="484"/>
      <c r="H523" s="152"/>
      <c r="I523" s="334" t="s">
        <v>7</v>
      </c>
      <c r="J523" s="505"/>
    </row>
    <row r="524" spans="1:10" s="21" customFormat="1" ht="20.100000000000001" customHeight="1" x14ac:dyDescent="0.15">
      <c r="A524" s="251" t="str">
        <f t="shared" si="43"/>
        <v>介護職員処遇改善加算Ⅰ～Ｖ※令和6年6月1日から</v>
      </c>
      <c r="B524" s="56">
        <f t="shared" si="43"/>
        <v>0</v>
      </c>
      <c r="C524" s="104" t="s">
        <v>263</v>
      </c>
      <c r="D524" s="433" t="s">
        <v>229</v>
      </c>
      <c r="E524" s="433"/>
      <c r="F524" s="433"/>
      <c r="G524" s="433"/>
      <c r="H524" s="179"/>
      <c r="I524" s="335"/>
      <c r="J524" s="505"/>
    </row>
    <row r="525" spans="1:10" s="21" customFormat="1" ht="45" customHeight="1" x14ac:dyDescent="0.15">
      <c r="A525" s="251" t="str">
        <f t="shared" si="43"/>
        <v>介護職員処遇改善加算Ⅰ～Ｖ※令和6年6月1日から</v>
      </c>
      <c r="B525" s="56">
        <f t="shared" si="43"/>
        <v>0</v>
      </c>
      <c r="C525" s="104"/>
      <c r="D525" s="129" t="s">
        <v>202</v>
      </c>
      <c r="E525" s="483" t="s">
        <v>113</v>
      </c>
      <c r="F525" s="483"/>
      <c r="G525" s="483"/>
      <c r="H525" s="151"/>
      <c r="I525" s="333" t="s">
        <v>7</v>
      </c>
      <c r="J525" s="505"/>
    </row>
    <row r="526" spans="1:10" s="21" customFormat="1" ht="45" customHeight="1" x14ac:dyDescent="0.15">
      <c r="A526" s="251" t="str">
        <f t="shared" si="43"/>
        <v>介護職員処遇改善加算Ⅰ～Ｖ※令和6年6月1日から</v>
      </c>
      <c r="B526" s="56">
        <f t="shared" si="43"/>
        <v>0</v>
      </c>
      <c r="C526" s="104"/>
      <c r="D526" s="129" t="s">
        <v>151</v>
      </c>
      <c r="E526" s="483" t="s">
        <v>204</v>
      </c>
      <c r="F526" s="483"/>
      <c r="G526" s="483"/>
      <c r="H526" s="151"/>
      <c r="I526" s="333" t="s">
        <v>7</v>
      </c>
      <c r="J526" s="505"/>
    </row>
    <row r="527" spans="1:10" s="21" customFormat="1" ht="24.95" customHeight="1" x14ac:dyDescent="0.15">
      <c r="A527" s="251" t="str">
        <f t="shared" si="43"/>
        <v>介護職員処遇改善加算Ⅰ～Ｖ※令和6年6月1日から</v>
      </c>
      <c r="B527" s="56">
        <f t="shared" si="43"/>
        <v>0</v>
      </c>
      <c r="C527" s="104"/>
      <c r="D527" s="129" t="s">
        <v>350</v>
      </c>
      <c r="E527" s="483" t="s">
        <v>416</v>
      </c>
      <c r="F527" s="483"/>
      <c r="G527" s="483"/>
      <c r="H527" s="151"/>
      <c r="I527" s="333" t="s">
        <v>7</v>
      </c>
      <c r="J527" s="505"/>
    </row>
    <row r="528" spans="1:10" s="21" customFormat="1" ht="30" customHeight="1" x14ac:dyDescent="0.15">
      <c r="A528" s="251" t="str">
        <f t="shared" si="43"/>
        <v>介護職員処遇改善加算Ⅰ～Ｖ※令和6年6月1日から</v>
      </c>
      <c r="B528" s="56">
        <f t="shared" si="43"/>
        <v>0</v>
      </c>
      <c r="C528" s="102"/>
      <c r="D528" s="283" t="s">
        <v>393</v>
      </c>
      <c r="E528" s="484" t="s">
        <v>132</v>
      </c>
      <c r="F528" s="484"/>
      <c r="G528" s="484"/>
      <c r="H528" s="152"/>
      <c r="I528" s="334" t="s">
        <v>7</v>
      </c>
      <c r="J528" s="505"/>
    </row>
    <row r="529" spans="1:10" s="21" customFormat="1" ht="20.100000000000001" customHeight="1" x14ac:dyDescent="0.15">
      <c r="A529" s="251" t="str">
        <f t="shared" si="43"/>
        <v>介護職員処遇改善加算Ⅰ～Ｖ※令和6年6月1日から</v>
      </c>
      <c r="B529" s="56">
        <f t="shared" si="43"/>
        <v>0</v>
      </c>
      <c r="C529" s="104" t="s">
        <v>155</v>
      </c>
      <c r="D529" s="433" t="s">
        <v>395</v>
      </c>
      <c r="E529" s="433"/>
      <c r="F529" s="433"/>
      <c r="G529" s="433"/>
      <c r="H529" s="179"/>
      <c r="I529" s="335"/>
      <c r="J529" s="505"/>
    </row>
    <row r="530" spans="1:10" s="21" customFormat="1" ht="45" customHeight="1" x14ac:dyDescent="0.15">
      <c r="A530" s="251" t="str">
        <f t="shared" si="43"/>
        <v>介護職員処遇改善加算Ⅰ～Ｖ※令和6年6月1日から</v>
      </c>
      <c r="B530" s="56">
        <f t="shared" si="43"/>
        <v>0</v>
      </c>
      <c r="C530" s="104"/>
      <c r="D530" s="129" t="s">
        <v>202</v>
      </c>
      <c r="E530" s="483" t="s">
        <v>191</v>
      </c>
      <c r="F530" s="483"/>
      <c r="G530" s="483"/>
      <c r="H530" s="151"/>
      <c r="I530" s="333" t="s">
        <v>7</v>
      </c>
      <c r="J530" s="505"/>
    </row>
    <row r="531" spans="1:10" s="21" customFormat="1" ht="45" customHeight="1" x14ac:dyDescent="0.15">
      <c r="A531" s="251" t="str">
        <f t="shared" si="43"/>
        <v>介護職員処遇改善加算Ⅰ～Ｖ※令和6年6月1日から</v>
      </c>
      <c r="B531" s="56">
        <f t="shared" si="43"/>
        <v>0</v>
      </c>
      <c r="C531" s="104"/>
      <c r="D531" s="129" t="s">
        <v>151</v>
      </c>
      <c r="E531" s="483" t="s">
        <v>197</v>
      </c>
      <c r="F531" s="483"/>
      <c r="G531" s="483"/>
      <c r="H531" s="151"/>
      <c r="I531" s="333" t="s">
        <v>7</v>
      </c>
      <c r="J531" s="505"/>
    </row>
    <row r="532" spans="1:10" s="21" customFormat="1" ht="45" customHeight="1" x14ac:dyDescent="0.15">
      <c r="A532" s="251" t="str">
        <f t="shared" si="43"/>
        <v>介護職員処遇改善加算Ⅰ～Ｖ※令和6年6月1日から</v>
      </c>
      <c r="B532" s="56">
        <f t="shared" si="43"/>
        <v>0</v>
      </c>
      <c r="C532" s="104"/>
      <c r="D532" s="129" t="s">
        <v>8</v>
      </c>
      <c r="E532" s="483" t="s">
        <v>275</v>
      </c>
      <c r="F532" s="483"/>
      <c r="G532" s="483"/>
      <c r="H532" s="151"/>
      <c r="I532" s="333" t="s">
        <v>7</v>
      </c>
      <c r="J532" s="505"/>
    </row>
    <row r="533" spans="1:10" s="21" customFormat="1" ht="30" customHeight="1" x14ac:dyDescent="0.15">
      <c r="A533" s="252" t="str">
        <f t="shared" si="43"/>
        <v>介護職員処遇改善加算Ⅰ～Ｖ※令和6年6月1日から</v>
      </c>
      <c r="B533" s="263">
        <f t="shared" si="43"/>
        <v>0</v>
      </c>
      <c r="C533" s="102"/>
      <c r="D533" s="283" t="s">
        <v>393</v>
      </c>
      <c r="E533" s="484" t="s">
        <v>402</v>
      </c>
      <c r="F533" s="484"/>
      <c r="G533" s="484"/>
      <c r="H533" s="152"/>
      <c r="I533" s="334" t="s">
        <v>7</v>
      </c>
      <c r="J533" s="505"/>
    </row>
    <row r="534" spans="1:10" s="21" customFormat="1" ht="20.100000000000001" customHeight="1" x14ac:dyDescent="0.15">
      <c r="A534" s="251" t="str">
        <f t="shared" si="43"/>
        <v>介護職員処遇改善加算Ⅰ～Ｖ※令和6年6月1日から</v>
      </c>
      <c r="B534" s="56">
        <f t="shared" si="43"/>
        <v>0</v>
      </c>
      <c r="C534" s="104" t="s">
        <v>63</v>
      </c>
      <c r="D534" s="433" t="s">
        <v>396</v>
      </c>
      <c r="E534" s="433"/>
      <c r="F534" s="433"/>
      <c r="G534" s="433"/>
      <c r="H534" s="179"/>
      <c r="I534" s="335"/>
      <c r="J534" s="505"/>
    </row>
    <row r="535" spans="1:10" s="21" customFormat="1" ht="45" customHeight="1" x14ac:dyDescent="0.15">
      <c r="A535" s="48" t="str">
        <f t="shared" si="43"/>
        <v>介護職員処遇改善加算Ⅰ～Ｖ※令和6年6月1日から</v>
      </c>
      <c r="B535" s="63">
        <f t="shared" si="43"/>
        <v>0</v>
      </c>
      <c r="C535" s="104"/>
      <c r="D535" s="129" t="s">
        <v>202</v>
      </c>
      <c r="E535" s="483" t="s">
        <v>84</v>
      </c>
      <c r="F535" s="483"/>
      <c r="G535" s="483"/>
      <c r="H535" s="151"/>
      <c r="I535" s="333" t="s">
        <v>7</v>
      </c>
      <c r="J535" s="505"/>
    </row>
    <row r="536" spans="1:10" s="21" customFormat="1" ht="30" customHeight="1" x14ac:dyDescent="0.15">
      <c r="A536" s="48" t="str">
        <f t="shared" si="43"/>
        <v>介護職員処遇改善加算Ⅰ～Ｖ※令和6年6月1日から</v>
      </c>
      <c r="B536" s="63">
        <f t="shared" si="43"/>
        <v>0</v>
      </c>
      <c r="C536" s="104"/>
      <c r="D536" s="129" t="s">
        <v>14</v>
      </c>
      <c r="E536" s="483" t="s">
        <v>222</v>
      </c>
      <c r="F536" s="483"/>
      <c r="G536" s="483"/>
      <c r="H536" s="151"/>
      <c r="I536" s="333" t="s">
        <v>7</v>
      </c>
      <c r="J536" s="505"/>
    </row>
    <row r="537" spans="1:10" s="21" customFormat="1" ht="30" customHeight="1" x14ac:dyDescent="0.15">
      <c r="A537" s="48" t="str">
        <f t="shared" si="43"/>
        <v>介護職員処遇改善加算Ⅰ～Ｖ※令和6年6月1日から</v>
      </c>
      <c r="B537" s="63">
        <f t="shared" si="43"/>
        <v>0</v>
      </c>
      <c r="C537" s="104"/>
      <c r="D537" s="129" t="s">
        <v>392</v>
      </c>
      <c r="E537" s="483" t="s">
        <v>130</v>
      </c>
      <c r="F537" s="483"/>
      <c r="G537" s="483"/>
      <c r="H537" s="151"/>
      <c r="I537" s="333" t="s">
        <v>7</v>
      </c>
      <c r="J537" s="505"/>
    </row>
    <row r="538" spans="1:10" s="21" customFormat="1" ht="30" customHeight="1" x14ac:dyDescent="0.15">
      <c r="A538" s="253" t="str">
        <f t="shared" si="43"/>
        <v>介護職員処遇改善加算Ⅰ～Ｖ※令和6年6月1日から</v>
      </c>
      <c r="B538" s="265">
        <f t="shared" si="43"/>
        <v>0</v>
      </c>
      <c r="C538" s="278"/>
      <c r="D538" s="287" t="s">
        <v>393</v>
      </c>
      <c r="E538" s="485" t="s">
        <v>418</v>
      </c>
      <c r="F538" s="485"/>
      <c r="G538" s="485"/>
      <c r="H538" s="297"/>
      <c r="I538" s="336" t="s">
        <v>7</v>
      </c>
      <c r="J538" s="506"/>
    </row>
    <row r="539" spans="1:10" ht="29.25" customHeight="1" x14ac:dyDescent="0.15">
      <c r="I539" s="337"/>
    </row>
    <row r="540" spans="1:10" ht="29.25" customHeight="1" x14ac:dyDescent="0.15">
      <c r="I540" s="337"/>
    </row>
    <row r="541" spans="1:10" ht="29.25" customHeight="1" x14ac:dyDescent="0.15">
      <c r="I541" s="337"/>
    </row>
    <row r="542" spans="1:10" ht="29.25" customHeight="1" x14ac:dyDescent="0.15">
      <c r="I542" s="337"/>
    </row>
    <row r="543" spans="1:10" ht="29.25" customHeight="1" x14ac:dyDescent="0.15">
      <c r="I543" s="337"/>
    </row>
    <row r="544" spans="1:10" ht="29.25" customHeight="1" x14ac:dyDescent="0.15">
      <c r="I544" s="337"/>
    </row>
    <row r="545" spans="9:9" ht="29.25" customHeight="1" x14ac:dyDescent="0.15">
      <c r="I545" s="337"/>
    </row>
    <row r="546" spans="9:9" ht="29.25" customHeight="1" x14ac:dyDescent="0.15">
      <c r="I546" s="337"/>
    </row>
    <row r="547" spans="9:9" ht="29.25" customHeight="1" x14ac:dyDescent="0.15">
      <c r="I547" s="337"/>
    </row>
    <row r="548" spans="9:9" ht="29.25" customHeight="1" x14ac:dyDescent="0.15">
      <c r="I548" s="337"/>
    </row>
    <row r="549" spans="9:9" ht="29.25" customHeight="1" x14ac:dyDescent="0.15">
      <c r="I549" s="337"/>
    </row>
    <row r="550" spans="9:9" ht="29.25" customHeight="1" x14ac:dyDescent="0.15">
      <c r="I550" s="337"/>
    </row>
    <row r="551" spans="9:9" ht="29.25" customHeight="1" x14ac:dyDescent="0.15">
      <c r="I551" s="337"/>
    </row>
    <row r="552" spans="9:9" ht="29.25" customHeight="1" x14ac:dyDescent="0.15">
      <c r="I552" s="337"/>
    </row>
    <row r="553" spans="9:9" ht="29.25" customHeight="1" x14ac:dyDescent="0.15">
      <c r="I553" s="337"/>
    </row>
    <row r="554" spans="9:9" ht="29.25" customHeight="1" x14ac:dyDescent="0.15">
      <c r="I554" s="337"/>
    </row>
    <row r="555" spans="9:9" ht="29.25" customHeight="1" x14ac:dyDescent="0.15">
      <c r="I555" s="337"/>
    </row>
    <row r="556" spans="9:9" ht="29.25" customHeight="1" x14ac:dyDescent="0.15">
      <c r="I556" s="337"/>
    </row>
    <row r="557" spans="9:9" ht="29.25" customHeight="1" x14ac:dyDescent="0.15">
      <c r="I557" s="337"/>
    </row>
    <row r="558" spans="9:9" ht="29.25" customHeight="1" x14ac:dyDescent="0.15">
      <c r="I558" s="337"/>
    </row>
    <row r="559" spans="9:9" ht="29.25" customHeight="1" x14ac:dyDescent="0.15">
      <c r="I559" s="337"/>
    </row>
    <row r="560" spans="9:9" ht="29.25" customHeight="1" x14ac:dyDescent="0.15">
      <c r="I560" s="337"/>
    </row>
    <row r="561" spans="9:9" ht="29.25" customHeight="1" x14ac:dyDescent="0.15">
      <c r="I561" s="337"/>
    </row>
    <row r="562" spans="9:9" ht="29.25" customHeight="1" x14ac:dyDescent="0.15">
      <c r="I562" s="337"/>
    </row>
    <row r="563" spans="9:9" ht="29.25" customHeight="1" x14ac:dyDescent="0.15">
      <c r="I563" s="337"/>
    </row>
    <row r="564" spans="9:9" ht="29.25" customHeight="1" x14ac:dyDescent="0.15">
      <c r="I564" s="337"/>
    </row>
    <row r="565" spans="9:9" ht="29.25" customHeight="1" x14ac:dyDescent="0.15">
      <c r="I565" s="337"/>
    </row>
    <row r="566" spans="9:9" ht="29.25" customHeight="1" x14ac:dyDescent="0.15">
      <c r="I566" s="337"/>
    </row>
    <row r="567" spans="9:9" ht="29.25" customHeight="1" x14ac:dyDescent="0.15">
      <c r="I567" s="337"/>
    </row>
    <row r="568" spans="9:9" ht="29.25" customHeight="1" x14ac:dyDescent="0.15">
      <c r="I568" s="337"/>
    </row>
    <row r="569" spans="9:9" ht="29.25" customHeight="1" x14ac:dyDescent="0.15">
      <c r="I569" s="337"/>
    </row>
    <row r="570" spans="9:9" ht="29.25" customHeight="1" x14ac:dyDescent="0.15">
      <c r="I570" s="337"/>
    </row>
    <row r="571" spans="9:9" ht="29.25" customHeight="1" x14ac:dyDescent="0.15">
      <c r="I571" s="337"/>
    </row>
    <row r="572" spans="9:9" ht="29.25" customHeight="1" x14ac:dyDescent="0.15">
      <c r="I572" s="337"/>
    </row>
    <row r="573" spans="9:9" ht="29.25" customHeight="1" x14ac:dyDescent="0.15">
      <c r="I573" s="337"/>
    </row>
    <row r="574" spans="9:9" ht="29.25" customHeight="1" x14ac:dyDescent="0.15">
      <c r="I574" s="337"/>
    </row>
    <row r="575" spans="9:9" ht="29.25" customHeight="1" x14ac:dyDescent="0.15">
      <c r="I575" s="337"/>
    </row>
    <row r="576" spans="9:9" ht="29.25" customHeight="1" x14ac:dyDescent="0.15">
      <c r="I576" s="337"/>
    </row>
    <row r="577" spans="9:9" ht="29.25" customHeight="1" x14ac:dyDescent="0.15">
      <c r="I577" s="337"/>
    </row>
    <row r="578" spans="9:9" ht="29.25" customHeight="1" x14ac:dyDescent="0.15">
      <c r="I578" s="337"/>
    </row>
    <row r="579" spans="9:9" ht="29.25" customHeight="1" x14ac:dyDescent="0.15">
      <c r="I579" s="337"/>
    </row>
    <row r="580" spans="9:9" ht="29.25" customHeight="1" x14ac:dyDescent="0.15">
      <c r="I580" s="337"/>
    </row>
    <row r="581" spans="9:9" ht="29.25" customHeight="1" x14ac:dyDescent="0.15">
      <c r="I581" s="337"/>
    </row>
    <row r="582" spans="9:9" ht="29.25" customHeight="1" x14ac:dyDescent="0.15">
      <c r="I582" s="337"/>
    </row>
    <row r="583" spans="9:9" ht="29.25" customHeight="1" x14ac:dyDescent="0.15">
      <c r="I583" s="337"/>
    </row>
    <row r="584" spans="9:9" ht="29.25" customHeight="1" x14ac:dyDescent="0.15">
      <c r="I584" s="337"/>
    </row>
    <row r="585" spans="9:9" ht="29.25" customHeight="1" x14ac:dyDescent="0.15">
      <c r="I585" s="337"/>
    </row>
    <row r="586" spans="9:9" ht="29.25" customHeight="1" x14ac:dyDescent="0.15">
      <c r="I586" s="337"/>
    </row>
    <row r="587" spans="9:9" ht="29.25" customHeight="1" x14ac:dyDescent="0.15">
      <c r="I587" s="337"/>
    </row>
    <row r="588" spans="9:9" ht="29.25" customHeight="1" x14ac:dyDescent="0.15">
      <c r="I588" s="337"/>
    </row>
    <row r="589" spans="9:9" ht="29.25" customHeight="1" x14ac:dyDescent="0.15">
      <c r="I589" s="337"/>
    </row>
    <row r="590" spans="9:9" ht="29.25" customHeight="1" x14ac:dyDescent="0.15">
      <c r="I590" s="337"/>
    </row>
    <row r="591" spans="9:9" ht="29.25" customHeight="1" x14ac:dyDescent="0.15">
      <c r="I591" s="337"/>
    </row>
    <row r="592" spans="9:9" ht="29.25" customHeight="1" x14ac:dyDescent="0.15">
      <c r="I592" s="337"/>
    </row>
    <row r="593" spans="9:9" ht="29.25" customHeight="1" x14ac:dyDescent="0.15">
      <c r="I593" s="337"/>
    </row>
    <row r="594" spans="9:9" ht="29.25" customHeight="1" x14ac:dyDescent="0.15">
      <c r="I594" s="337"/>
    </row>
    <row r="595" spans="9:9" ht="29.25" customHeight="1" x14ac:dyDescent="0.15">
      <c r="I595" s="337"/>
    </row>
    <row r="596" spans="9:9" ht="29.25" customHeight="1" x14ac:dyDescent="0.15">
      <c r="I596" s="337"/>
    </row>
    <row r="597" spans="9:9" ht="29.25" customHeight="1" x14ac:dyDescent="0.15">
      <c r="I597" s="337"/>
    </row>
    <row r="598" spans="9:9" ht="29.25" customHeight="1" x14ac:dyDescent="0.15">
      <c r="I598" s="337"/>
    </row>
    <row r="599" spans="9:9" ht="29.25" customHeight="1" x14ac:dyDescent="0.15">
      <c r="I599" s="337"/>
    </row>
    <row r="600" spans="9:9" ht="29.25" customHeight="1" x14ac:dyDescent="0.15">
      <c r="I600" s="337"/>
    </row>
    <row r="601" spans="9:9" ht="29.25" customHeight="1" x14ac:dyDescent="0.15">
      <c r="I601" s="337"/>
    </row>
    <row r="602" spans="9:9" ht="29.25" customHeight="1" x14ac:dyDescent="0.15">
      <c r="I602" s="337"/>
    </row>
    <row r="603" spans="9:9" ht="29.25" customHeight="1" x14ac:dyDescent="0.15">
      <c r="I603" s="337"/>
    </row>
    <row r="604" spans="9:9" ht="29.25" customHeight="1" x14ac:dyDescent="0.15">
      <c r="I604" s="337"/>
    </row>
    <row r="605" spans="9:9" ht="29.25" customHeight="1" x14ac:dyDescent="0.15">
      <c r="I605" s="337"/>
    </row>
    <row r="606" spans="9:9" ht="29.25" customHeight="1" x14ac:dyDescent="0.15">
      <c r="I606" s="337"/>
    </row>
    <row r="607" spans="9:9" ht="29.25" customHeight="1" x14ac:dyDescent="0.15">
      <c r="I607" s="337"/>
    </row>
    <row r="608" spans="9:9" ht="29.25" customHeight="1" x14ac:dyDescent="0.15">
      <c r="I608" s="337"/>
    </row>
    <row r="609" spans="9:9" ht="29.25" customHeight="1" x14ac:dyDescent="0.15">
      <c r="I609" s="337"/>
    </row>
    <row r="610" spans="9:9" ht="29.25" customHeight="1" x14ac:dyDescent="0.15">
      <c r="I610" s="337"/>
    </row>
    <row r="611" spans="9:9" ht="29.25" customHeight="1" x14ac:dyDescent="0.15">
      <c r="I611" s="337"/>
    </row>
    <row r="612" spans="9:9" ht="29.25" customHeight="1" x14ac:dyDescent="0.15">
      <c r="I612" s="337"/>
    </row>
    <row r="613" spans="9:9" ht="29.25" customHeight="1" x14ac:dyDescent="0.15">
      <c r="I613" s="337"/>
    </row>
    <row r="614" spans="9:9" ht="29.25" customHeight="1" x14ac:dyDescent="0.15">
      <c r="I614" s="337"/>
    </row>
    <row r="615" spans="9:9" ht="29.25" customHeight="1" x14ac:dyDescent="0.15">
      <c r="I615" s="337"/>
    </row>
    <row r="616" spans="9:9" ht="29.25" customHeight="1" x14ac:dyDescent="0.15">
      <c r="I616" s="337"/>
    </row>
    <row r="617" spans="9:9" ht="29.25" customHeight="1" x14ac:dyDescent="0.15">
      <c r="I617" s="337"/>
    </row>
    <row r="618" spans="9:9" ht="29.25" customHeight="1" x14ac:dyDescent="0.15">
      <c r="I618" s="337"/>
    </row>
    <row r="619" spans="9:9" ht="29.25" customHeight="1" x14ac:dyDescent="0.15">
      <c r="I619" s="337"/>
    </row>
    <row r="620" spans="9:9" ht="29.25" customHeight="1" x14ac:dyDescent="0.15">
      <c r="I620" s="337"/>
    </row>
    <row r="621" spans="9:9" ht="29.25" customHeight="1" x14ac:dyDescent="0.15">
      <c r="I621" s="337"/>
    </row>
    <row r="622" spans="9:9" ht="29.25" customHeight="1" x14ac:dyDescent="0.15">
      <c r="I622" s="337"/>
    </row>
  </sheetData>
  <mergeCells count="573">
    <mergeCell ref="J408:J427"/>
    <mergeCell ref="J428:J447"/>
    <mergeCell ref="J448:J460"/>
    <mergeCell ref="J461:J479"/>
    <mergeCell ref="J480:J494"/>
    <mergeCell ref="J495:J507"/>
    <mergeCell ref="J508:J538"/>
    <mergeCell ref="I420:I421"/>
    <mergeCell ref="I439:I440"/>
    <mergeCell ref="I472:I473"/>
    <mergeCell ref="I491:I492"/>
    <mergeCell ref="I504:I505"/>
    <mergeCell ref="J12:J19"/>
    <mergeCell ref="J20:J26"/>
    <mergeCell ref="J36:J43"/>
    <mergeCell ref="J46:J55"/>
    <mergeCell ref="J64:J75"/>
    <mergeCell ref="J78:J86"/>
    <mergeCell ref="J87:J93"/>
    <mergeCell ref="J105:J111"/>
    <mergeCell ref="J112:J122"/>
    <mergeCell ref="J123:J132"/>
    <mergeCell ref="J133:J142"/>
    <mergeCell ref="J143:J154"/>
    <mergeCell ref="J155:J165"/>
    <mergeCell ref="J168:J191"/>
    <mergeCell ref="J192:J214"/>
    <mergeCell ref="J215:J233"/>
    <mergeCell ref="J234:J251"/>
    <mergeCell ref="J252:J269"/>
    <mergeCell ref="J273:J293"/>
    <mergeCell ref="J94:J99"/>
    <mergeCell ref="I96:I97"/>
    <mergeCell ref="J100:J104"/>
    <mergeCell ref="I107:I109"/>
    <mergeCell ref="A166:A167"/>
    <mergeCell ref="J166:J167"/>
    <mergeCell ref="I385:I386"/>
    <mergeCell ref="A402:A403"/>
    <mergeCell ref="B402:B403"/>
    <mergeCell ref="J294:J313"/>
    <mergeCell ref="J314:J333"/>
    <mergeCell ref="J334:J353"/>
    <mergeCell ref="J354:J372"/>
    <mergeCell ref="J373:J393"/>
    <mergeCell ref="J394:J407"/>
    <mergeCell ref="J29:J30"/>
    <mergeCell ref="J31:J32"/>
    <mergeCell ref="J33:J34"/>
    <mergeCell ref="J44:J45"/>
    <mergeCell ref="J56:J57"/>
    <mergeCell ref="J58:J60"/>
    <mergeCell ref="J61:J63"/>
    <mergeCell ref="J76:J77"/>
    <mergeCell ref="E530:G530"/>
    <mergeCell ref="E531:G531"/>
    <mergeCell ref="E532:G532"/>
    <mergeCell ref="E533:G533"/>
    <mergeCell ref="D534:G534"/>
    <mergeCell ref="E535:G535"/>
    <mergeCell ref="E536:G536"/>
    <mergeCell ref="E537:G537"/>
    <mergeCell ref="E538:G538"/>
    <mergeCell ref="E521:G521"/>
    <mergeCell ref="E522:G522"/>
    <mergeCell ref="E523:G523"/>
    <mergeCell ref="D524:G524"/>
    <mergeCell ref="E525:G525"/>
    <mergeCell ref="E526:G526"/>
    <mergeCell ref="E527:G527"/>
    <mergeCell ref="E528:G528"/>
    <mergeCell ref="D529:G529"/>
    <mergeCell ref="E512:G512"/>
    <mergeCell ref="E513:G513"/>
    <mergeCell ref="D514:G514"/>
    <mergeCell ref="E515:G515"/>
    <mergeCell ref="E516:G516"/>
    <mergeCell ref="E517:G517"/>
    <mergeCell ref="E518:G518"/>
    <mergeCell ref="D519:G519"/>
    <mergeCell ref="E520:G520"/>
    <mergeCell ref="D503:G503"/>
    <mergeCell ref="E504:G504"/>
    <mergeCell ref="E505:G505"/>
    <mergeCell ref="D506:G506"/>
    <mergeCell ref="E507:G507"/>
    <mergeCell ref="C508:G508"/>
    <mergeCell ref="D509:G509"/>
    <mergeCell ref="E510:G510"/>
    <mergeCell ref="E511:G511"/>
    <mergeCell ref="E494:G494"/>
    <mergeCell ref="D495:G495"/>
    <mergeCell ref="D496:G496"/>
    <mergeCell ref="D497:G497"/>
    <mergeCell ref="D498:G498"/>
    <mergeCell ref="D499:G499"/>
    <mergeCell ref="D500:G500"/>
    <mergeCell ref="D501:G501"/>
    <mergeCell ref="D502:G502"/>
    <mergeCell ref="D485:G485"/>
    <mergeCell ref="D486:G486"/>
    <mergeCell ref="D487:G487"/>
    <mergeCell ref="D488:G488"/>
    <mergeCell ref="D489:G489"/>
    <mergeCell ref="D490:G490"/>
    <mergeCell ref="E491:G491"/>
    <mergeCell ref="E492:G492"/>
    <mergeCell ref="D493:G493"/>
    <mergeCell ref="F475:G475"/>
    <mergeCell ref="D477:G477"/>
    <mergeCell ref="E478:G478"/>
    <mergeCell ref="D479:G479"/>
    <mergeCell ref="D480:G480"/>
    <mergeCell ref="E481:G481"/>
    <mergeCell ref="E482:G482"/>
    <mergeCell ref="D483:G483"/>
    <mergeCell ref="D484:G484"/>
    <mergeCell ref="D466:G466"/>
    <mergeCell ref="D467:G467"/>
    <mergeCell ref="D468:G468"/>
    <mergeCell ref="D469:G469"/>
    <mergeCell ref="D470:G470"/>
    <mergeCell ref="D471:G471"/>
    <mergeCell ref="E472:G472"/>
    <mergeCell ref="E473:G473"/>
    <mergeCell ref="E474:G474"/>
    <mergeCell ref="E457:G457"/>
    <mergeCell ref="E458:G458"/>
    <mergeCell ref="D459:G459"/>
    <mergeCell ref="E460:G460"/>
    <mergeCell ref="D461:G461"/>
    <mergeCell ref="E462:G462"/>
    <mergeCell ref="E463:G463"/>
    <mergeCell ref="D464:G464"/>
    <mergeCell ref="D465:G465"/>
    <mergeCell ref="D448:G448"/>
    <mergeCell ref="D449:G449"/>
    <mergeCell ref="D450:G450"/>
    <mergeCell ref="D451:G451"/>
    <mergeCell ref="D452:G452"/>
    <mergeCell ref="D453:G453"/>
    <mergeCell ref="D454:G454"/>
    <mergeCell ref="D455:G455"/>
    <mergeCell ref="D456:G456"/>
    <mergeCell ref="D438:G438"/>
    <mergeCell ref="E439:G439"/>
    <mergeCell ref="E440:G440"/>
    <mergeCell ref="E441:G441"/>
    <mergeCell ref="F442:G442"/>
    <mergeCell ref="E444:G444"/>
    <mergeCell ref="D445:G445"/>
    <mergeCell ref="E446:G446"/>
    <mergeCell ref="D447:G447"/>
    <mergeCell ref="E429:G429"/>
    <mergeCell ref="E430:G430"/>
    <mergeCell ref="D431:G431"/>
    <mergeCell ref="D432:G432"/>
    <mergeCell ref="D433:G433"/>
    <mergeCell ref="D434:G434"/>
    <mergeCell ref="D435:G435"/>
    <mergeCell ref="D436:G436"/>
    <mergeCell ref="D437:G437"/>
    <mergeCell ref="D419:G419"/>
    <mergeCell ref="E420:G420"/>
    <mergeCell ref="E421:G421"/>
    <mergeCell ref="E422:G422"/>
    <mergeCell ref="F423:G423"/>
    <mergeCell ref="D425:G425"/>
    <mergeCell ref="E426:G426"/>
    <mergeCell ref="D427:G427"/>
    <mergeCell ref="D428:G428"/>
    <mergeCell ref="E410:G410"/>
    <mergeCell ref="E411:G411"/>
    <mergeCell ref="D412:G412"/>
    <mergeCell ref="D413:G413"/>
    <mergeCell ref="D414:G414"/>
    <mergeCell ref="D415:G415"/>
    <mergeCell ref="D416:G416"/>
    <mergeCell ref="D417:G417"/>
    <mergeCell ref="D418:G418"/>
    <mergeCell ref="D401:G401"/>
    <mergeCell ref="D402:G402"/>
    <mergeCell ref="E403:G403"/>
    <mergeCell ref="E404:G404"/>
    <mergeCell ref="E405:G405"/>
    <mergeCell ref="D406:G406"/>
    <mergeCell ref="E407:G407"/>
    <mergeCell ref="D408:G408"/>
    <mergeCell ref="E409:G409"/>
    <mergeCell ref="E392:G392"/>
    <mergeCell ref="D393:G393"/>
    <mergeCell ref="D394:G394"/>
    <mergeCell ref="D395:G395"/>
    <mergeCell ref="D396:G396"/>
    <mergeCell ref="D397:G397"/>
    <mergeCell ref="D398:G398"/>
    <mergeCell ref="D399:G399"/>
    <mergeCell ref="D400:G400"/>
    <mergeCell ref="D382:G382"/>
    <mergeCell ref="D383:G383"/>
    <mergeCell ref="D384:G384"/>
    <mergeCell ref="E385:G385"/>
    <mergeCell ref="E386:G386"/>
    <mergeCell ref="E387:G387"/>
    <mergeCell ref="F388:G388"/>
    <mergeCell ref="E390:G390"/>
    <mergeCell ref="D391:G391"/>
    <mergeCell ref="D373:G373"/>
    <mergeCell ref="E374:G374"/>
    <mergeCell ref="E375:G375"/>
    <mergeCell ref="E376:G376"/>
    <mergeCell ref="D377:G377"/>
    <mergeCell ref="D378:G378"/>
    <mergeCell ref="D379:G379"/>
    <mergeCell ref="D380:G380"/>
    <mergeCell ref="D381:G381"/>
    <mergeCell ref="D363:G363"/>
    <mergeCell ref="D364:G364"/>
    <mergeCell ref="E365:G365"/>
    <mergeCell ref="E366:G366"/>
    <mergeCell ref="E367:G367"/>
    <mergeCell ref="F368:G368"/>
    <mergeCell ref="D370:G370"/>
    <mergeCell ref="E371:G371"/>
    <mergeCell ref="D372:G372"/>
    <mergeCell ref="D354:G354"/>
    <mergeCell ref="E355:G355"/>
    <mergeCell ref="E356:G356"/>
    <mergeCell ref="D357:G357"/>
    <mergeCell ref="D358:G358"/>
    <mergeCell ref="D359:G359"/>
    <mergeCell ref="D360:G360"/>
    <mergeCell ref="D361:G361"/>
    <mergeCell ref="D362:G362"/>
    <mergeCell ref="D344:G344"/>
    <mergeCell ref="E345:G345"/>
    <mergeCell ref="E346:G346"/>
    <mergeCell ref="E347:G347"/>
    <mergeCell ref="F348:G348"/>
    <mergeCell ref="E350:G350"/>
    <mergeCell ref="D351:G351"/>
    <mergeCell ref="E352:G352"/>
    <mergeCell ref="D353:G353"/>
    <mergeCell ref="E335:G335"/>
    <mergeCell ref="E336:G336"/>
    <mergeCell ref="D337:G337"/>
    <mergeCell ref="D338:G338"/>
    <mergeCell ref="D339:G339"/>
    <mergeCell ref="D340:G340"/>
    <mergeCell ref="D341:G341"/>
    <mergeCell ref="D342:G342"/>
    <mergeCell ref="D343:G343"/>
    <mergeCell ref="D325:G325"/>
    <mergeCell ref="E326:G326"/>
    <mergeCell ref="E327:G327"/>
    <mergeCell ref="E328:G328"/>
    <mergeCell ref="F329:G329"/>
    <mergeCell ref="D331:G331"/>
    <mergeCell ref="E332:G332"/>
    <mergeCell ref="D333:G333"/>
    <mergeCell ref="D334:G334"/>
    <mergeCell ref="E316:G316"/>
    <mergeCell ref="E317:G317"/>
    <mergeCell ref="D318:G318"/>
    <mergeCell ref="D319:G319"/>
    <mergeCell ref="D320:G320"/>
    <mergeCell ref="D321:G321"/>
    <mergeCell ref="D322:G322"/>
    <mergeCell ref="D323:G323"/>
    <mergeCell ref="D324:G324"/>
    <mergeCell ref="E306:G306"/>
    <mergeCell ref="E307:G307"/>
    <mergeCell ref="E308:G308"/>
    <mergeCell ref="F309:G309"/>
    <mergeCell ref="D311:G311"/>
    <mergeCell ref="E312:G312"/>
    <mergeCell ref="D313:G313"/>
    <mergeCell ref="D314:G314"/>
    <mergeCell ref="E315:G315"/>
    <mergeCell ref="D297:G297"/>
    <mergeCell ref="D298:G298"/>
    <mergeCell ref="D299:G299"/>
    <mergeCell ref="D300:G300"/>
    <mergeCell ref="D301:G301"/>
    <mergeCell ref="D302:G302"/>
    <mergeCell ref="D303:G303"/>
    <mergeCell ref="D304:G304"/>
    <mergeCell ref="E305:G305"/>
    <mergeCell ref="E287:G287"/>
    <mergeCell ref="F288:G288"/>
    <mergeCell ref="E290:G290"/>
    <mergeCell ref="D291:G291"/>
    <mergeCell ref="E292:G292"/>
    <mergeCell ref="D293:G293"/>
    <mergeCell ref="D294:G294"/>
    <mergeCell ref="E295:G295"/>
    <mergeCell ref="E296:G296"/>
    <mergeCell ref="D278:G278"/>
    <mergeCell ref="D279:G279"/>
    <mergeCell ref="D280:G280"/>
    <mergeCell ref="D281:G281"/>
    <mergeCell ref="D282:G282"/>
    <mergeCell ref="D283:G283"/>
    <mergeCell ref="D284:G284"/>
    <mergeCell ref="E285:G285"/>
    <mergeCell ref="E286:G286"/>
    <mergeCell ref="E269:G269"/>
    <mergeCell ref="D270:G270"/>
    <mergeCell ref="E271:G271"/>
    <mergeCell ref="D272:G272"/>
    <mergeCell ref="D273:G273"/>
    <mergeCell ref="E274:G274"/>
    <mergeCell ref="E275:G275"/>
    <mergeCell ref="E276:G276"/>
    <mergeCell ref="D277:G277"/>
    <mergeCell ref="D259:G259"/>
    <mergeCell ref="D260:G260"/>
    <mergeCell ref="D261:G261"/>
    <mergeCell ref="D262:G262"/>
    <mergeCell ref="E263:G263"/>
    <mergeCell ref="E264:G264"/>
    <mergeCell ref="E265:G265"/>
    <mergeCell ref="E266:G266"/>
    <mergeCell ref="F267:G267"/>
    <mergeCell ref="D250:G250"/>
    <mergeCell ref="E251:G251"/>
    <mergeCell ref="D252:G252"/>
    <mergeCell ref="E253:G253"/>
    <mergeCell ref="E254:G254"/>
    <mergeCell ref="D255:G255"/>
    <mergeCell ref="D256:G256"/>
    <mergeCell ref="D257:G257"/>
    <mergeCell ref="D258:G258"/>
    <mergeCell ref="D241:G241"/>
    <mergeCell ref="E242:G242"/>
    <mergeCell ref="F243:G243"/>
    <mergeCell ref="E244:G244"/>
    <mergeCell ref="F245:G245"/>
    <mergeCell ref="F246:G246"/>
    <mergeCell ref="D247:G247"/>
    <mergeCell ref="E248:G248"/>
    <mergeCell ref="E249:G249"/>
    <mergeCell ref="D232:G232"/>
    <mergeCell ref="E233:G233"/>
    <mergeCell ref="D234:G234"/>
    <mergeCell ref="D235:G235"/>
    <mergeCell ref="D236:G236"/>
    <mergeCell ref="D237:G237"/>
    <mergeCell ref="D238:G238"/>
    <mergeCell ref="D239:G239"/>
    <mergeCell ref="D240:G240"/>
    <mergeCell ref="E223:G223"/>
    <mergeCell ref="F224:G224"/>
    <mergeCell ref="E225:G225"/>
    <mergeCell ref="F226:G226"/>
    <mergeCell ref="F227:G227"/>
    <mergeCell ref="D228:G228"/>
    <mergeCell ref="E229:G229"/>
    <mergeCell ref="E230:G230"/>
    <mergeCell ref="E231:G231"/>
    <mergeCell ref="D214:G214"/>
    <mergeCell ref="D215:G215"/>
    <mergeCell ref="D216:G216"/>
    <mergeCell ref="D217:G217"/>
    <mergeCell ref="D218:G218"/>
    <mergeCell ref="D219:G219"/>
    <mergeCell ref="D220:G220"/>
    <mergeCell ref="D221:G221"/>
    <mergeCell ref="D222:G222"/>
    <mergeCell ref="F204:G204"/>
    <mergeCell ref="D205:G205"/>
    <mergeCell ref="E206:G206"/>
    <mergeCell ref="E207:G207"/>
    <mergeCell ref="E208:G208"/>
    <mergeCell ref="E209:G209"/>
    <mergeCell ref="F210:G210"/>
    <mergeCell ref="D212:G212"/>
    <mergeCell ref="E213:G213"/>
    <mergeCell ref="D195:G195"/>
    <mergeCell ref="D196:G196"/>
    <mergeCell ref="D197:G197"/>
    <mergeCell ref="D198:G198"/>
    <mergeCell ref="D199:G199"/>
    <mergeCell ref="E200:G200"/>
    <mergeCell ref="F201:G201"/>
    <mergeCell ref="E202:G202"/>
    <mergeCell ref="F203:G203"/>
    <mergeCell ref="E185:G185"/>
    <mergeCell ref="F186:G186"/>
    <mergeCell ref="E188:G188"/>
    <mergeCell ref="D189:G189"/>
    <mergeCell ref="E190:G190"/>
    <mergeCell ref="D191:G191"/>
    <mergeCell ref="D192:G192"/>
    <mergeCell ref="D193:G193"/>
    <mergeCell ref="D194:G194"/>
    <mergeCell ref="E176:G176"/>
    <mergeCell ref="F177:G177"/>
    <mergeCell ref="E178:G178"/>
    <mergeCell ref="F179:G179"/>
    <mergeCell ref="F180:G180"/>
    <mergeCell ref="D181:G181"/>
    <mergeCell ref="E182:G182"/>
    <mergeCell ref="E183:G183"/>
    <mergeCell ref="E184:G184"/>
    <mergeCell ref="D167:G167"/>
    <mergeCell ref="D168:G168"/>
    <mergeCell ref="D169:G169"/>
    <mergeCell ref="D170:G170"/>
    <mergeCell ref="D171:G171"/>
    <mergeCell ref="D172:G172"/>
    <mergeCell ref="D173:G173"/>
    <mergeCell ref="D174:G174"/>
    <mergeCell ref="D175:G175"/>
    <mergeCell ref="E158:G158"/>
    <mergeCell ref="E159:G159"/>
    <mergeCell ref="D160:G160"/>
    <mergeCell ref="D161:G161"/>
    <mergeCell ref="D162:G162"/>
    <mergeCell ref="D163:G163"/>
    <mergeCell ref="D164:G164"/>
    <mergeCell ref="D165:G165"/>
    <mergeCell ref="D166:G166"/>
    <mergeCell ref="D149:G149"/>
    <mergeCell ref="D150:G150"/>
    <mergeCell ref="D151:G151"/>
    <mergeCell ref="D152:G152"/>
    <mergeCell ref="D153:G153"/>
    <mergeCell ref="D154:G154"/>
    <mergeCell ref="D155:G155"/>
    <mergeCell ref="E156:G156"/>
    <mergeCell ref="E157:G157"/>
    <mergeCell ref="E140:G140"/>
    <mergeCell ref="E141:G141"/>
    <mergeCell ref="D142:G142"/>
    <mergeCell ref="D143:G143"/>
    <mergeCell ref="E144:G144"/>
    <mergeCell ref="E145:G145"/>
    <mergeCell ref="E146:G146"/>
    <mergeCell ref="E147:G147"/>
    <mergeCell ref="D148:G148"/>
    <mergeCell ref="E131:G131"/>
    <mergeCell ref="D132:G132"/>
    <mergeCell ref="D133:G133"/>
    <mergeCell ref="D134:G134"/>
    <mergeCell ref="D135:G135"/>
    <mergeCell ref="D136:G136"/>
    <mergeCell ref="D137:G137"/>
    <mergeCell ref="D138:G138"/>
    <mergeCell ref="D139:G139"/>
    <mergeCell ref="D122:G122"/>
    <mergeCell ref="D123:G123"/>
    <mergeCell ref="D124:G124"/>
    <mergeCell ref="D125:G125"/>
    <mergeCell ref="D126:G126"/>
    <mergeCell ref="D127:G127"/>
    <mergeCell ref="D128:G128"/>
    <mergeCell ref="D129:G129"/>
    <mergeCell ref="E130:G130"/>
    <mergeCell ref="D113:G113"/>
    <mergeCell ref="D114:G114"/>
    <mergeCell ref="D115:G115"/>
    <mergeCell ref="D116:G116"/>
    <mergeCell ref="D117:G117"/>
    <mergeCell ref="D118:G118"/>
    <mergeCell ref="E119:G119"/>
    <mergeCell ref="E120:G120"/>
    <mergeCell ref="E121:G121"/>
    <mergeCell ref="D104:G104"/>
    <mergeCell ref="D105:G105"/>
    <mergeCell ref="D106:G106"/>
    <mergeCell ref="D107:G107"/>
    <mergeCell ref="D108:G108"/>
    <mergeCell ref="D109:G109"/>
    <mergeCell ref="D110:G110"/>
    <mergeCell ref="D111:G111"/>
    <mergeCell ref="D112:G112"/>
    <mergeCell ref="D95:G95"/>
    <mergeCell ref="D96:G96"/>
    <mergeCell ref="D97:G97"/>
    <mergeCell ref="D98:G98"/>
    <mergeCell ref="D99:G99"/>
    <mergeCell ref="D100:G100"/>
    <mergeCell ref="D101:G101"/>
    <mergeCell ref="D102:G102"/>
    <mergeCell ref="D103:G103"/>
    <mergeCell ref="D86:G86"/>
    <mergeCell ref="D87:G87"/>
    <mergeCell ref="E88:G88"/>
    <mergeCell ref="E89:G89"/>
    <mergeCell ref="E90:G90"/>
    <mergeCell ref="E91:G91"/>
    <mergeCell ref="D92:G92"/>
    <mergeCell ref="D93:G93"/>
    <mergeCell ref="D94:G94"/>
    <mergeCell ref="D77:G77"/>
    <mergeCell ref="D78:G78"/>
    <mergeCell ref="E79:G79"/>
    <mergeCell ref="E80:G80"/>
    <mergeCell ref="E81:G81"/>
    <mergeCell ref="E82:G82"/>
    <mergeCell ref="D83:G83"/>
    <mergeCell ref="D84:G84"/>
    <mergeCell ref="D85:G85"/>
    <mergeCell ref="D61:G61"/>
    <mergeCell ref="D62:G62"/>
    <mergeCell ref="D63:G63"/>
    <mergeCell ref="D64:G64"/>
    <mergeCell ref="E65:G65"/>
    <mergeCell ref="F66:G66"/>
    <mergeCell ref="F70:G70"/>
    <mergeCell ref="D75:G75"/>
    <mergeCell ref="D76:G76"/>
    <mergeCell ref="E52:G52"/>
    <mergeCell ref="E53:G53"/>
    <mergeCell ref="E54:G54"/>
    <mergeCell ref="E55:G55"/>
    <mergeCell ref="D56:G56"/>
    <mergeCell ref="D57:G57"/>
    <mergeCell ref="D58:G58"/>
    <mergeCell ref="D59:G59"/>
    <mergeCell ref="D60:G60"/>
    <mergeCell ref="D43:G43"/>
    <mergeCell ref="D44:G44"/>
    <mergeCell ref="D45:G45"/>
    <mergeCell ref="D46:G46"/>
    <mergeCell ref="D47:G47"/>
    <mergeCell ref="D48:G48"/>
    <mergeCell ref="D49:G49"/>
    <mergeCell ref="E50:G50"/>
    <mergeCell ref="D51:G51"/>
    <mergeCell ref="D34:G34"/>
    <mergeCell ref="C35:G35"/>
    <mergeCell ref="D36:G36"/>
    <mergeCell ref="D37:G37"/>
    <mergeCell ref="D38:G38"/>
    <mergeCell ref="E39:G39"/>
    <mergeCell ref="E40:G40"/>
    <mergeCell ref="E41:G41"/>
    <mergeCell ref="D42:G42"/>
    <mergeCell ref="C28:G28"/>
    <mergeCell ref="C29:G29"/>
    <mergeCell ref="D30:G30"/>
    <mergeCell ref="C31:G31"/>
    <mergeCell ref="D32:G32"/>
    <mergeCell ref="C33:G33"/>
    <mergeCell ref="D20:G20"/>
    <mergeCell ref="E21:G21"/>
    <mergeCell ref="E22:G22"/>
    <mergeCell ref="E23:G23"/>
    <mergeCell ref="E24:G24"/>
    <mergeCell ref="D25:G25"/>
    <mergeCell ref="D26:G26"/>
    <mergeCell ref="C27:G27"/>
    <mergeCell ref="D11:G11"/>
    <mergeCell ref="D12:G12"/>
    <mergeCell ref="E13:G13"/>
    <mergeCell ref="E14:G14"/>
    <mergeCell ref="E15:G15"/>
    <mergeCell ref="E16:G16"/>
    <mergeCell ref="D17:G17"/>
    <mergeCell ref="D18:G18"/>
    <mergeCell ref="D19:G19"/>
    <mergeCell ref="A1:J1"/>
    <mergeCell ref="B3:J3"/>
    <mergeCell ref="B4:J4"/>
    <mergeCell ref="C6:G6"/>
    <mergeCell ref="H6:I6"/>
    <mergeCell ref="C7:G7"/>
    <mergeCell ref="D8:G8"/>
    <mergeCell ref="D9:G9"/>
    <mergeCell ref="D10:G10"/>
    <mergeCell ref="J8:J11"/>
  </mergeCells>
  <phoneticPr fontId="19"/>
  <conditionalFormatting sqref="B193:B214 B410:B427">
    <cfRule type="containsBlanks" dxfId="213" priority="1">
      <formula>LEN(TRIM(B193))=0</formula>
    </cfRule>
  </conditionalFormatting>
  <conditionalFormatting sqref="B88:B93">
    <cfRule type="containsBlanks" dxfId="212" priority="2">
      <formula>LEN(TRIM(B88))=0</formula>
    </cfRule>
  </conditionalFormatting>
  <conditionalFormatting sqref="B7:B12 B14:B19 B28:B29 B31 B33 B35:B36 B44 B46 B58:B64 B76 B94 B100 B105">
    <cfRule type="containsBlanks" dxfId="211" priority="3">
      <formula>LEN(TRIM(B7))=0</formula>
    </cfRule>
  </conditionalFormatting>
  <conditionalFormatting sqref="B13">
    <cfRule type="containsBlanks" dxfId="210" priority="232">
      <formula>LEN(TRIM(B13))=0</formula>
    </cfRule>
  </conditionalFormatting>
  <conditionalFormatting sqref="B3:B4 G3:J4">
    <cfRule type="containsBlanks" dxfId="209" priority="237">
      <formula>LEN(TRIM(B3))=0</formula>
    </cfRule>
  </conditionalFormatting>
  <conditionalFormatting sqref="H7:H18 H28:H29 H31 H35:H38 H42:H49 H51:H55 H58:H64 H75:H78 H83:H86 H94:H111">
    <cfRule type="containsBlanks" dxfId="208" priority="239">
      <formula>LEN(TRIM(H7))=0</formula>
    </cfRule>
  </conditionalFormatting>
  <conditionalFormatting sqref="B34">
    <cfRule type="containsBlanks" dxfId="207" priority="225">
      <formula>LEN(TRIM(B34))=0</formula>
    </cfRule>
  </conditionalFormatting>
  <conditionalFormatting sqref="B32">
    <cfRule type="containsBlanks" dxfId="206" priority="226">
      <formula>LEN(TRIM(B32))=0</formula>
    </cfRule>
  </conditionalFormatting>
  <conditionalFormatting sqref="H33">
    <cfRule type="containsBlanks" dxfId="205" priority="227">
      <formula>LEN(TRIM(H33))=0</formula>
    </cfRule>
  </conditionalFormatting>
  <conditionalFormatting sqref="B30">
    <cfRule type="containsBlanks" dxfId="204" priority="228">
      <formula>LEN(TRIM(B30))=0</formula>
    </cfRule>
  </conditionalFormatting>
  <conditionalFormatting sqref="B20:B27">
    <cfRule type="containsBlanks" dxfId="203" priority="229">
      <formula>LEN(TRIM(B20))=0</formula>
    </cfRule>
  </conditionalFormatting>
  <conditionalFormatting sqref="H20">
    <cfRule type="containsBlanks" dxfId="202" priority="233">
      <formula>LEN(TRIM(H20))=0</formula>
    </cfRule>
  </conditionalFormatting>
  <conditionalFormatting sqref="H27">
    <cfRule type="containsBlanks" dxfId="201" priority="234">
      <formula>LEN(TRIM(H27))=0</formula>
    </cfRule>
  </conditionalFormatting>
  <conditionalFormatting sqref="H21:H26">
    <cfRule type="containsBlanks" dxfId="200" priority="236">
      <formula>LEN(TRIM(H21))=0</formula>
    </cfRule>
  </conditionalFormatting>
  <conditionalFormatting sqref="B45">
    <cfRule type="containsBlanks" dxfId="199" priority="215">
      <formula>LEN(TRIM(B45))=0</formula>
    </cfRule>
  </conditionalFormatting>
  <conditionalFormatting sqref="B37:B43">
    <cfRule type="containsBlanks" dxfId="198" priority="216">
      <formula>LEN(TRIM(B37))=0</formula>
    </cfRule>
  </conditionalFormatting>
  <conditionalFormatting sqref="B169:B191 B510:B538">
    <cfRule type="containsBlanks" dxfId="197" priority="5">
      <formula>LEN(TRIM(B169))=0</formula>
    </cfRule>
  </conditionalFormatting>
  <conditionalFormatting sqref="B285">
    <cfRule type="containsBlanks" dxfId="196" priority="6">
      <formula>LEN(TRIM(B285))=0</formula>
    </cfRule>
  </conditionalFormatting>
  <conditionalFormatting sqref="B243">
    <cfRule type="containsBlanks" dxfId="195" priority="7">
      <formula>LEN(TRIM(B243))=0</formula>
    </cfRule>
  </conditionalFormatting>
  <conditionalFormatting sqref="B224">
    <cfRule type="containsBlanks" dxfId="194" priority="8">
      <formula>LEN(TRIM(B224))=0</formula>
    </cfRule>
  </conditionalFormatting>
  <conditionalFormatting sqref="B168">
    <cfRule type="containsBlanks" dxfId="193" priority="162">
      <formula>LEN(TRIM(B168))=0</formula>
    </cfRule>
  </conditionalFormatting>
  <conditionalFormatting sqref="B167">
    <cfRule type="containsBlanks" dxfId="192" priority="176">
      <formula>LEN(TRIM(B167))=0</formula>
    </cfRule>
  </conditionalFormatting>
  <conditionalFormatting sqref="B156:B165">
    <cfRule type="containsBlanks" dxfId="191" priority="177">
      <formula>LEN(TRIM(B156))=0</formula>
    </cfRule>
  </conditionalFormatting>
  <conditionalFormatting sqref="B144:B154">
    <cfRule type="containsBlanks" dxfId="190" priority="178">
      <formula>LEN(TRIM(B144))=0</formula>
    </cfRule>
  </conditionalFormatting>
  <conditionalFormatting sqref="H163">
    <cfRule type="containsBlanks" dxfId="189" priority="179">
      <formula>LEN(TRIM(H163))=0</formula>
    </cfRule>
  </conditionalFormatting>
  <conditionalFormatting sqref="H160:H162">
    <cfRule type="containsBlanks" dxfId="188" priority="180">
      <formula>LEN(TRIM(H160))=0</formula>
    </cfRule>
  </conditionalFormatting>
  <conditionalFormatting sqref="H155:H159">
    <cfRule type="containsBlanks" dxfId="187" priority="181">
      <formula>LEN(TRIM(H155))=0</formula>
    </cfRule>
  </conditionalFormatting>
  <conditionalFormatting sqref="B134:B142">
    <cfRule type="containsBlanks" dxfId="186" priority="182">
      <formula>LEN(TRIM(B134))=0</formula>
    </cfRule>
  </conditionalFormatting>
  <conditionalFormatting sqref="H142">
    <cfRule type="containsBlanks" dxfId="185" priority="183">
      <formula>LEN(TRIM(H142))=0</formula>
    </cfRule>
  </conditionalFormatting>
  <conditionalFormatting sqref="H140:H141">
    <cfRule type="containsBlanks" dxfId="184" priority="184">
      <formula>LEN(TRIM(H140))=0</formula>
    </cfRule>
  </conditionalFormatting>
  <conditionalFormatting sqref="H133:H138">
    <cfRule type="containsBlanks" dxfId="183" priority="185">
      <formula>LEN(TRIM(H133))=0</formula>
    </cfRule>
  </conditionalFormatting>
  <conditionalFormatting sqref="B124:B132">
    <cfRule type="containsBlanks" dxfId="182" priority="186">
      <formula>LEN(TRIM(B124))=0</formula>
    </cfRule>
  </conditionalFormatting>
  <conditionalFormatting sqref="H132">
    <cfRule type="containsBlanks" dxfId="181" priority="187">
      <formula>LEN(TRIM(H132))=0</formula>
    </cfRule>
  </conditionalFormatting>
  <conditionalFormatting sqref="H123:H128 H130:H131">
    <cfRule type="containsBlanks" dxfId="180" priority="188">
      <formula>LEN(TRIM(H123))=0</formula>
    </cfRule>
  </conditionalFormatting>
  <conditionalFormatting sqref="B113:B122">
    <cfRule type="containsBlanks" dxfId="179" priority="189">
      <formula>LEN(TRIM(B113))=0</formula>
    </cfRule>
  </conditionalFormatting>
  <conditionalFormatting sqref="B112 B123 B133 B143 B155 B166">
    <cfRule type="containsBlanks" dxfId="178" priority="191">
      <formula>LEN(TRIM(B112))=0</formula>
    </cfRule>
  </conditionalFormatting>
  <conditionalFormatting sqref="H112:H117 H119:H122 H139 H143:H154 H164:H167">
    <cfRule type="containsBlanks" dxfId="177" priority="192">
      <formula>LEN(TRIM(H112))=0</formula>
    </cfRule>
  </conditionalFormatting>
  <conditionalFormatting sqref="H176 H179:H180">
    <cfRule type="containsBlanks" dxfId="176" priority="172">
      <formula>LEN(TRIM(H176))=0</formula>
    </cfRule>
  </conditionalFormatting>
  <conditionalFormatting sqref="H168:H173">
    <cfRule type="containsBlanks" dxfId="175" priority="175">
      <formula>LEN(TRIM(H168))=0</formula>
    </cfRule>
  </conditionalFormatting>
  <conditionalFormatting sqref="H174">
    <cfRule type="containsBlanks" dxfId="174" priority="174">
      <formula>LEN(TRIM(H174))=0</formula>
    </cfRule>
  </conditionalFormatting>
  <conditionalFormatting sqref="H189">
    <cfRule type="containsBlanks" dxfId="173" priority="141">
      <formula>LEN(TRIM(H189))=0</formula>
    </cfRule>
  </conditionalFormatting>
  <conditionalFormatting sqref="H184:H185 H188">
    <cfRule type="containsBlanks" dxfId="172" priority="190">
      <formula>LEN(TRIM(H184))=0</formula>
    </cfRule>
  </conditionalFormatting>
  <conditionalFormatting sqref="H182:H183">
    <cfRule type="containsBlanks" dxfId="171" priority="173">
      <formula>LEN(TRIM(H182))=0</formula>
    </cfRule>
  </conditionalFormatting>
  <conditionalFormatting sqref="H191 H535:H538">
    <cfRule type="containsBlanks" dxfId="170" priority="163">
      <formula>LEN(TRIM(H191))=0</formula>
    </cfRule>
  </conditionalFormatting>
  <conditionalFormatting sqref="B192">
    <cfRule type="containsBlanks" dxfId="169" priority="156">
      <formula>LEN(TRIM(B192))=0</formula>
    </cfRule>
  </conditionalFormatting>
  <conditionalFormatting sqref="H200 H203:H204">
    <cfRule type="containsBlanks" dxfId="168" priority="157">
      <formula>LEN(TRIM(H200))=0</formula>
    </cfRule>
  </conditionalFormatting>
  <conditionalFormatting sqref="H192:H197">
    <cfRule type="containsBlanks" dxfId="167" priority="160">
      <formula>LEN(TRIM(H192))=0</formula>
    </cfRule>
  </conditionalFormatting>
  <conditionalFormatting sqref="H198">
    <cfRule type="containsBlanks" dxfId="166" priority="159">
      <formula>LEN(TRIM(H198))=0</formula>
    </cfRule>
  </conditionalFormatting>
  <conditionalFormatting sqref="B216:B223 B225:B233">
    <cfRule type="containsBlanks" dxfId="165" priority="138">
      <formula>LEN(TRIM(B216))=0</formula>
    </cfRule>
  </conditionalFormatting>
  <conditionalFormatting sqref="H212">
    <cfRule type="containsBlanks" dxfId="164" priority="140">
      <formula>LEN(TRIM(H212))=0</formula>
    </cfRule>
  </conditionalFormatting>
  <conditionalFormatting sqref="H208:H209">
    <cfRule type="containsBlanks" dxfId="163" priority="161">
      <formula>LEN(TRIM(H208))=0</formula>
    </cfRule>
  </conditionalFormatting>
  <conditionalFormatting sqref="H206:H207">
    <cfRule type="containsBlanks" dxfId="162" priority="158">
      <formula>LEN(TRIM(H206))=0</formula>
    </cfRule>
  </conditionalFormatting>
  <conditionalFormatting sqref="B215">
    <cfRule type="containsBlanks" dxfId="161" priority="149">
      <formula>LEN(TRIM(B215))=0</formula>
    </cfRule>
  </conditionalFormatting>
  <conditionalFormatting sqref="H223 H226:H227">
    <cfRule type="containsBlanks" dxfId="160" priority="150">
      <formula>LEN(TRIM(H223))=0</formula>
    </cfRule>
  </conditionalFormatting>
  <conditionalFormatting sqref="H215:H220">
    <cfRule type="containsBlanks" dxfId="159" priority="153">
      <formula>LEN(TRIM(H215))=0</formula>
    </cfRule>
  </conditionalFormatting>
  <conditionalFormatting sqref="H221">
    <cfRule type="containsBlanks" dxfId="158" priority="152">
      <formula>LEN(TRIM(H221))=0</formula>
    </cfRule>
  </conditionalFormatting>
  <conditionalFormatting sqref="H214">
    <cfRule type="containsBlanks" dxfId="157" priority="155">
      <formula>LEN(TRIM(H214))=0</formula>
    </cfRule>
  </conditionalFormatting>
  <conditionalFormatting sqref="H232">
    <cfRule type="containsBlanks" dxfId="156" priority="136">
      <formula>LEN(TRIM(H232))=0</formula>
    </cfRule>
  </conditionalFormatting>
  <conditionalFormatting sqref="B244:B251 B235:B242">
    <cfRule type="containsBlanks" dxfId="155" priority="137">
      <formula>LEN(TRIM(B235))=0</formula>
    </cfRule>
  </conditionalFormatting>
  <conditionalFormatting sqref="H231">
    <cfRule type="containsBlanks" dxfId="154" priority="154">
      <formula>LEN(TRIM(H231))=0</formula>
    </cfRule>
  </conditionalFormatting>
  <conditionalFormatting sqref="H229:H230">
    <cfRule type="containsBlanks" dxfId="153" priority="151">
      <formula>LEN(TRIM(H229))=0</formula>
    </cfRule>
  </conditionalFormatting>
  <conditionalFormatting sqref="B234">
    <cfRule type="containsBlanks" dxfId="152" priority="144">
      <formula>LEN(TRIM(B234))=0</formula>
    </cfRule>
  </conditionalFormatting>
  <conditionalFormatting sqref="H242 H245:H246">
    <cfRule type="containsBlanks" dxfId="151" priority="145">
      <formula>LEN(TRIM(H242))=0</formula>
    </cfRule>
  </conditionalFormatting>
  <conditionalFormatting sqref="H234:H239">
    <cfRule type="containsBlanks" dxfId="150" priority="148">
      <formula>LEN(TRIM(H234))=0</formula>
    </cfRule>
  </conditionalFormatting>
  <conditionalFormatting sqref="H240">
    <cfRule type="containsBlanks" dxfId="149" priority="147">
      <formula>LEN(TRIM(H240))=0</formula>
    </cfRule>
  </conditionalFormatting>
  <conditionalFormatting sqref="B253:B272">
    <cfRule type="containsBlanks" dxfId="148" priority="10">
      <formula>LEN(TRIM(B253))=0</formula>
    </cfRule>
  </conditionalFormatting>
  <conditionalFormatting sqref="H270">
    <cfRule type="containsBlanks" dxfId="147" priority="11">
      <formula>LEN(TRIM(H270))=0</formula>
    </cfRule>
  </conditionalFormatting>
  <conditionalFormatting sqref="H272">
    <cfRule type="containsBlanks" dxfId="146" priority="12">
      <formula>LEN(TRIM(H272))=0</formula>
    </cfRule>
  </conditionalFormatting>
  <conditionalFormatting sqref="H255">
    <cfRule type="containsBlanks" dxfId="145" priority="106">
      <formula>LEN(TRIM(H255))=0</formula>
    </cfRule>
  </conditionalFormatting>
  <conditionalFormatting sqref="H250">
    <cfRule type="containsBlanks" dxfId="144" priority="135">
      <formula>LEN(TRIM(H250))=0</formula>
    </cfRule>
  </conditionalFormatting>
  <conditionalFormatting sqref="H248:H249">
    <cfRule type="containsBlanks" dxfId="143" priority="146">
      <formula>LEN(TRIM(H248))=0</formula>
    </cfRule>
  </conditionalFormatting>
  <conditionalFormatting sqref="B252 B273 B294 B314 B334 B354 B373 B394 B408 B428 B448 B461 B480 B495">
    <cfRule type="containsBlanks" dxfId="142" priority="142">
      <formula>LEN(TRIM(B252))=0</formula>
    </cfRule>
  </conditionalFormatting>
  <conditionalFormatting sqref="H252">
    <cfRule type="containsBlanks" dxfId="141" priority="143">
      <formula>LEN(TRIM(H252))=0</formula>
    </cfRule>
  </conditionalFormatting>
  <conditionalFormatting sqref="H256:H260">
    <cfRule type="containsBlanks" dxfId="140" priority="108">
      <formula>LEN(TRIM(H256))=0</formula>
    </cfRule>
  </conditionalFormatting>
  <conditionalFormatting sqref="H261">
    <cfRule type="containsBlanks" dxfId="139" priority="107">
      <formula>LEN(TRIM(H261))=0</formula>
    </cfRule>
  </conditionalFormatting>
  <conditionalFormatting sqref="H265:H266 H269">
    <cfRule type="containsBlanks" dxfId="138" priority="119">
      <formula>LEN(TRIM(H265))=0</formula>
    </cfRule>
  </conditionalFormatting>
  <conditionalFormatting sqref="H263:H264">
    <cfRule type="containsBlanks" dxfId="137" priority="133">
      <formula>LEN(TRIM(H263))=0</formula>
    </cfRule>
  </conditionalFormatting>
  <conditionalFormatting sqref="B509">
    <cfRule type="containsBlanks" dxfId="136" priority="13">
      <formula>LEN(TRIM(B509))=0</formula>
    </cfRule>
  </conditionalFormatting>
  <conditionalFormatting sqref="B496:B507">
    <cfRule type="containsBlanks" dxfId="135" priority="14">
      <formula>LEN(TRIM(B496))=0</formula>
    </cfRule>
  </conditionalFormatting>
  <conditionalFormatting sqref="B481:B494">
    <cfRule type="containsBlanks" dxfId="134" priority="15">
      <formula>LEN(TRIM(B481))=0</formula>
    </cfRule>
  </conditionalFormatting>
  <conditionalFormatting sqref="B462:B479">
    <cfRule type="containsBlanks" dxfId="133" priority="16">
      <formula>LEN(TRIM(B462))=0</formula>
    </cfRule>
  </conditionalFormatting>
  <conditionalFormatting sqref="B449:B460">
    <cfRule type="containsBlanks" dxfId="132" priority="17">
      <formula>LEN(TRIM(B449))=0</formula>
    </cfRule>
  </conditionalFormatting>
  <conditionalFormatting sqref="B430:B447">
    <cfRule type="containsBlanks" dxfId="131" priority="18">
      <formula>LEN(TRIM(B430))=0</formula>
    </cfRule>
  </conditionalFormatting>
  <conditionalFormatting sqref="B429">
    <cfRule type="containsBlanks" dxfId="130" priority="19">
      <formula>LEN(TRIM(B429))=0</formula>
    </cfRule>
  </conditionalFormatting>
  <conditionalFormatting sqref="B409">
    <cfRule type="containsBlanks" dxfId="129" priority="21">
      <formula>LEN(TRIM(B409))=0</formula>
    </cfRule>
  </conditionalFormatting>
  <conditionalFormatting sqref="B396:B402 B404:B407">
    <cfRule type="containsBlanks" dxfId="128" priority="22">
      <formula>LEN(TRIM(B396))=0</formula>
    </cfRule>
  </conditionalFormatting>
  <conditionalFormatting sqref="B395">
    <cfRule type="containsBlanks" dxfId="127" priority="23">
      <formula>LEN(TRIM(B395))=0</formula>
    </cfRule>
  </conditionalFormatting>
  <conditionalFormatting sqref="B374:B393">
    <cfRule type="containsBlanks" dxfId="126" priority="24">
      <formula>LEN(TRIM(B374))=0</formula>
    </cfRule>
  </conditionalFormatting>
  <conditionalFormatting sqref="B355:B372">
    <cfRule type="containsBlanks" dxfId="125" priority="25">
      <formula>LEN(TRIM(B355))=0</formula>
    </cfRule>
  </conditionalFormatting>
  <conditionalFormatting sqref="B335:B353">
    <cfRule type="containsBlanks" dxfId="124" priority="26">
      <formula>LEN(TRIM(B335))=0</formula>
    </cfRule>
  </conditionalFormatting>
  <conditionalFormatting sqref="B316:B333">
    <cfRule type="containsBlanks" dxfId="123" priority="27">
      <formula>LEN(TRIM(B316))=0</formula>
    </cfRule>
  </conditionalFormatting>
  <conditionalFormatting sqref="B315">
    <cfRule type="containsBlanks" dxfId="122" priority="28">
      <formula>LEN(TRIM(B315))=0</formula>
    </cfRule>
  </conditionalFormatting>
  <conditionalFormatting sqref="B296:B313">
    <cfRule type="containsBlanks" dxfId="121" priority="29">
      <formula>LEN(TRIM(B296))=0</formula>
    </cfRule>
  </conditionalFormatting>
  <conditionalFormatting sqref="B295">
    <cfRule type="containsBlanks" dxfId="120" priority="30">
      <formula>LEN(TRIM(B295))=0</formula>
    </cfRule>
  </conditionalFormatting>
  <conditionalFormatting sqref="B286:B293 B274:B284">
    <cfRule type="containsBlanks" dxfId="119" priority="31">
      <formula>LEN(TRIM(B274))=0</formula>
    </cfRule>
  </conditionalFormatting>
  <conditionalFormatting sqref="H495">
    <cfRule type="containsBlanks" dxfId="118" priority="32">
      <formula>LEN(TRIM(H495))=0</formula>
    </cfRule>
  </conditionalFormatting>
  <conditionalFormatting sqref="H480">
    <cfRule type="containsBlanks" dxfId="117" priority="33">
      <formula>LEN(TRIM(H480))=0</formula>
    </cfRule>
  </conditionalFormatting>
  <conditionalFormatting sqref="H461">
    <cfRule type="containsBlanks" dxfId="116" priority="34">
      <formula>LEN(TRIM(H461))=0</formula>
    </cfRule>
  </conditionalFormatting>
  <conditionalFormatting sqref="H448">
    <cfRule type="containsBlanks" dxfId="115" priority="35">
      <formula>LEN(TRIM(H448))=0</formula>
    </cfRule>
  </conditionalFormatting>
  <conditionalFormatting sqref="H428">
    <cfRule type="containsBlanks" dxfId="114" priority="36">
      <formula>LEN(TRIM(H428))=0</formula>
    </cfRule>
  </conditionalFormatting>
  <conditionalFormatting sqref="H408">
    <cfRule type="containsBlanks" dxfId="113" priority="37">
      <formula>LEN(TRIM(H408))=0</formula>
    </cfRule>
  </conditionalFormatting>
  <conditionalFormatting sqref="H394">
    <cfRule type="containsBlanks" dxfId="112" priority="38">
      <formula>LEN(TRIM(H394))=0</formula>
    </cfRule>
  </conditionalFormatting>
  <conditionalFormatting sqref="H373">
    <cfRule type="containsBlanks" dxfId="111" priority="39">
      <formula>LEN(TRIM(H373))=0</formula>
    </cfRule>
  </conditionalFormatting>
  <conditionalFormatting sqref="H354">
    <cfRule type="containsBlanks" dxfId="110" priority="40">
      <formula>LEN(TRIM(H354))=0</formula>
    </cfRule>
  </conditionalFormatting>
  <conditionalFormatting sqref="H334">
    <cfRule type="containsBlanks" dxfId="109" priority="41">
      <formula>LEN(TRIM(H334))=0</formula>
    </cfRule>
  </conditionalFormatting>
  <conditionalFormatting sqref="H314">
    <cfRule type="containsBlanks" dxfId="108" priority="42">
      <formula>LEN(TRIM(H314))=0</formula>
    </cfRule>
  </conditionalFormatting>
  <conditionalFormatting sqref="H294">
    <cfRule type="containsBlanks" dxfId="107" priority="43">
      <formula>LEN(TRIM(H294))=0</formula>
    </cfRule>
  </conditionalFormatting>
  <conditionalFormatting sqref="H273">
    <cfRule type="containsBlanks" dxfId="106" priority="44">
      <formula>LEN(TRIM(H273))=0</formula>
    </cfRule>
  </conditionalFormatting>
  <conditionalFormatting sqref="H506">
    <cfRule type="containsBlanks" dxfId="105" priority="45">
      <formula>LEN(TRIM(H506))=0</formula>
    </cfRule>
  </conditionalFormatting>
  <conditionalFormatting sqref="H493">
    <cfRule type="containsBlanks" dxfId="104" priority="46">
      <formula>LEN(TRIM(H493))=0</formula>
    </cfRule>
  </conditionalFormatting>
  <conditionalFormatting sqref="H459">
    <cfRule type="containsBlanks" dxfId="103" priority="47">
      <formula>LEN(TRIM(H459))=0</formula>
    </cfRule>
  </conditionalFormatting>
  <conditionalFormatting sqref="H406">
    <cfRule type="containsBlanks" dxfId="102" priority="48">
      <formula>LEN(TRIM(H406))=0</formula>
    </cfRule>
  </conditionalFormatting>
  <conditionalFormatting sqref="H391">
    <cfRule type="containsBlanks" dxfId="101" priority="55">
      <formula>LEN(TRIM(H391))=0</formula>
    </cfRule>
  </conditionalFormatting>
  <conditionalFormatting sqref="H393">
    <cfRule type="containsBlanks" dxfId="100" priority="56">
      <formula>LEN(TRIM(H393))=0</formula>
    </cfRule>
  </conditionalFormatting>
  <conditionalFormatting sqref="H370">
    <cfRule type="containsBlanks" dxfId="99" priority="57">
      <formula>LEN(TRIM(H370))=0</formula>
    </cfRule>
  </conditionalFormatting>
  <conditionalFormatting sqref="H372">
    <cfRule type="containsBlanks" dxfId="98" priority="58">
      <formula>LEN(TRIM(H372))=0</formula>
    </cfRule>
  </conditionalFormatting>
  <conditionalFormatting sqref="H351">
    <cfRule type="containsBlanks" dxfId="97" priority="59">
      <formula>LEN(TRIM(H351))=0</formula>
    </cfRule>
  </conditionalFormatting>
  <conditionalFormatting sqref="H353">
    <cfRule type="containsBlanks" dxfId="96" priority="60">
      <formula>LEN(TRIM(H353))=0</formula>
    </cfRule>
  </conditionalFormatting>
  <conditionalFormatting sqref="H331">
    <cfRule type="containsBlanks" dxfId="95" priority="61">
      <formula>LEN(TRIM(H331))=0</formula>
    </cfRule>
  </conditionalFormatting>
  <conditionalFormatting sqref="H333">
    <cfRule type="containsBlanks" dxfId="94" priority="62">
      <formula>LEN(TRIM(H333))=0</formula>
    </cfRule>
  </conditionalFormatting>
  <conditionalFormatting sqref="H311">
    <cfRule type="containsBlanks" dxfId="93" priority="63">
      <formula>LEN(TRIM(H311))=0</formula>
    </cfRule>
  </conditionalFormatting>
  <conditionalFormatting sqref="H313">
    <cfRule type="containsBlanks" dxfId="92" priority="64">
      <formula>LEN(TRIM(H313))=0</formula>
    </cfRule>
  </conditionalFormatting>
  <conditionalFormatting sqref="H291">
    <cfRule type="containsBlanks" dxfId="91" priority="65">
      <formula>LEN(TRIM(H291))=0</formula>
    </cfRule>
  </conditionalFormatting>
  <conditionalFormatting sqref="H293">
    <cfRule type="containsBlanks" dxfId="90" priority="66">
      <formula>LEN(TRIM(H293))=0</formula>
    </cfRule>
  </conditionalFormatting>
  <conditionalFormatting sqref="H277">
    <cfRule type="containsBlanks" dxfId="89" priority="103">
      <formula>LEN(TRIM(H277))=0</formula>
    </cfRule>
  </conditionalFormatting>
  <conditionalFormatting sqref="H278:H282">
    <cfRule type="containsBlanks" dxfId="88" priority="105">
      <formula>LEN(TRIM(H278))=0</formula>
    </cfRule>
  </conditionalFormatting>
  <conditionalFormatting sqref="H283">
    <cfRule type="containsBlanks" dxfId="87" priority="104">
      <formula>LEN(TRIM(H283))=0</formula>
    </cfRule>
  </conditionalFormatting>
  <conditionalFormatting sqref="H285:H286">
    <cfRule type="containsBlanks" dxfId="86" priority="132">
      <formula>LEN(TRIM(H285))=0</formula>
    </cfRule>
  </conditionalFormatting>
  <conditionalFormatting sqref="H287 H290">
    <cfRule type="containsBlanks" dxfId="85" priority="118">
      <formula>LEN(TRIM(H287))=0</formula>
    </cfRule>
  </conditionalFormatting>
  <conditionalFormatting sqref="H297">
    <cfRule type="containsBlanks" dxfId="84" priority="100">
      <formula>LEN(TRIM(H297))=0</formula>
    </cfRule>
  </conditionalFormatting>
  <conditionalFormatting sqref="H298:H302">
    <cfRule type="containsBlanks" dxfId="83" priority="102">
      <formula>LEN(TRIM(H298))=0</formula>
    </cfRule>
  </conditionalFormatting>
  <conditionalFormatting sqref="H303">
    <cfRule type="containsBlanks" dxfId="82" priority="101">
      <formula>LEN(TRIM(H303))=0</formula>
    </cfRule>
  </conditionalFormatting>
  <conditionalFormatting sqref="H307:H308">
    <cfRule type="containsBlanks" dxfId="81" priority="117">
      <formula>LEN(TRIM(H307))=0</formula>
    </cfRule>
  </conditionalFormatting>
  <conditionalFormatting sqref="H305:H306">
    <cfRule type="containsBlanks" dxfId="80" priority="131">
      <formula>LEN(TRIM(H305))=0</formula>
    </cfRule>
  </conditionalFormatting>
  <conditionalFormatting sqref="H318">
    <cfRule type="containsBlanks" dxfId="79" priority="97">
      <formula>LEN(TRIM(H318))=0</formula>
    </cfRule>
  </conditionalFormatting>
  <conditionalFormatting sqref="H319:H323">
    <cfRule type="containsBlanks" dxfId="78" priority="99">
      <formula>LEN(TRIM(H319))=0</formula>
    </cfRule>
  </conditionalFormatting>
  <conditionalFormatting sqref="H324">
    <cfRule type="containsBlanks" dxfId="77" priority="98">
      <formula>LEN(TRIM(H324))=0</formula>
    </cfRule>
  </conditionalFormatting>
  <conditionalFormatting sqref="H328">
    <cfRule type="containsBlanks" dxfId="76" priority="116">
      <formula>LEN(TRIM(H328))=0</formula>
    </cfRule>
  </conditionalFormatting>
  <conditionalFormatting sqref="H326:H327">
    <cfRule type="containsBlanks" dxfId="75" priority="130">
      <formula>LEN(TRIM(H326))=0</formula>
    </cfRule>
  </conditionalFormatting>
  <conditionalFormatting sqref="H337">
    <cfRule type="containsBlanks" dxfId="74" priority="94">
      <formula>LEN(TRIM(H337))=0</formula>
    </cfRule>
  </conditionalFormatting>
  <conditionalFormatting sqref="H338:H342">
    <cfRule type="containsBlanks" dxfId="73" priority="96">
      <formula>LEN(TRIM(H338))=0</formula>
    </cfRule>
  </conditionalFormatting>
  <conditionalFormatting sqref="H343">
    <cfRule type="containsBlanks" dxfId="72" priority="95">
      <formula>LEN(TRIM(H343))=0</formula>
    </cfRule>
  </conditionalFormatting>
  <conditionalFormatting sqref="H345:H346">
    <cfRule type="containsBlanks" dxfId="71" priority="129">
      <formula>LEN(TRIM(H345))=0</formula>
    </cfRule>
  </conditionalFormatting>
  <conditionalFormatting sqref="H347 H350">
    <cfRule type="containsBlanks" dxfId="70" priority="115">
      <formula>LEN(TRIM(H347))=0</formula>
    </cfRule>
  </conditionalFormatting>
  <conditionalFormatting sqref="H357">
    <cfRule type="containsBlanks" dxfId="69" priority="91">
      <formula>LEN(TRIM(H357))=0</formula>
    </cfRule>
  </conditionalFormatting>
  <conditionalFormatting sqref="H358:H362">
    <cfRule type="containsBlanks" dxfId="68" priority="93">
      <formula>LEN(TRIM(H358))=0</formula>
    </cfRule>
  </conditionalFormatting>
  <conditionalFormatting sqref="H363">
    <cfRule type="containsBlanks" dxfId="67" priority="92">
      <formula>LEN(TRIM(H363))=0</formula>
    </cfRule>
  </conditionalFormatting>
  <conditionalFormatting sqref="H367">
    <cfRule type="containsBlanks" dxfId="66" priority="114">
      <formula>LEN(TRIM(H367))=0</formula>
    </cfRule>
  </conditionalFormatting>
  <conditionalFormatting sqref="H365:H366">
    <cfRule type="containsBlanks" dxfId="65" priority="128">
      <formula>LEN(TRIM(H365))=0</formula>
    </cfRule>
  </conditionalFormatting>
  <conditionalFormatting sqref="H377">
    <cfRule type="containsBlanks" dxfId="64" priority="88">
      <formula>LEN(TRIM(H377))=0</formula>
    </cfRule>
  </conditionalFormatting>
  <conditionalFormatting sqref="H378:H382">
    <cfRule type="containsBlanks" dxfId="63" priority="90">
      <formula>LEN(TRIM(H378))=0</formula>
    </cfRule>
  </conditionalFormatting>
  <conditionalFormatting sqref="H383">
    <cfRule type="containsBlanks" dxfId="62" priority="89">
      <formula>LEN(TRIM(H383))=0</formula>
    </cfRule>
  </conditionalFormatting>
  <conditionalFormatting sqref="H387 H390">
    <cfRule type="containsBlanks" dxfId="61" priority="113">
      <formula>LEN(TRIM(H387))=0</formula>
    </cfRule>
  </conditionalFormatting>
  <conditionalFormatting sqref="H385:H386">
    <cfRule type="containsBlanks" dxfId="60" priority="127">
      <formula>LEN(TRIM(H385))=0</formula>
    </cfRule>
  </conditionalFormatting>
  <conditionalFormatting sqref="H395">
    <cfRule type="containsBlanks" dxfId="59" priority="85">
      <formula>LEN(TRIM(H395))=0</formula>
    </cfRule>
  </conditionalFormatting>
  <conditionalFormatting sqref="H396:H400">
    <cfRule type="containsBlanks" dxfId="58" priority="87">
      <formula>LEN(TRIM(H396))=0</formula>
    </cfRule>
  </conditionalFormatting>
  <conditionalFormatting sqref="H401">
    <cfRule type="containsBlanks" dxfId="57" priority="86">
      <formula>LEN(TRIM(H401))=0</formula>
    </cfRule>
  </conditionalFormatting>
  <conditionalFormatting sqref="H405">
    <cfRule type="containsBlanks" dxfId="56" priority="112">
      <formula>LEN(TRIM(H405))=0</formula>
    </cfRule>
  </conditionalFormatting>
  <conditionalFormatting sqref="H403:H404">
    <cfRule type="containsBlanks" dxfId="55" priority="126">
      <formula>LEN(TRIM(H403))=0</formula>
    </cfRule>
  </conditionalFormatting>
  <conditionalFormatting sqref="H445">
    <cfRule type="containsBlanks" dxfId="54" priority="51">
      <formula>LEN(TRIM(H445))=0</formula>
    </cfRule>
  </conditionalFormatting>
  <conditionalFormatting sqref="H447">
    <cfRule type="containsBlanks" dxfId="53" priority="52">
      <formula>LEN(TRIM(H447))=0</formula>
    </cfRule>
  </conditionalFormatting>
  <conditionalFormatting sqref="H425">
    <cfRule type="containsBlanks" dxfId="52" priority="53">
      <formula>LEN(TRIM(H425))=0</formula>
    </cfRule>
  </conditionalFormatting>
  <conditionalFormatting sqref="H427">
    <cfRule type="containsBlanks" dxfId="51" priority="54">
      <formula>LEN(TRIM(H427))=0</formula>
    </cfRule>
  </conditionalFormatting>
  <conditionalFormatting sqref="H412">
    <cfRule type="containsBlanks" dxfId="50" priority="82">
      <formula>LEN(TRIM(H412))=0</formula>
    </cfRule>
  </conditionalFormatting>
  <conditionalFormatting sqref="H413:H417">
    <cfRule type="containsBlanks" dxfId="49" priority="84">
      <formula>LEN(TRIM(H413))=0</formula>
    </cfRule>
  </conditionalFormatting>
  <conditionalFormatting sqref="H418">
    <cfRule type="containsBlanks" dxfId="48" priority="83">
      <formula>LEN(TRIM(H418))=0</formula>
    </cfRule>
  </conditionalFormatting>
  <conditionalFormatting sqref="H422">
    <cfRule type="containsBlanks" dxfId="47" priority="111">
      <formula>LEN(TRIM(H422))=0</formula>
    </cfRule>
  </conditionalFormatting>
  <conditionalFormatting sqref="H420:H421">
    <cfRule type="containsBlanks" dxfId="46" priority="125">
      <formula>LEN(TRIM(H420))=0</formula>
    </cfRule>
  </conditionalFormatting>
  <conditionalFormatting sqref="H431">
    <cfRule type="containsBlanks" dxfId="45" priority="79">
      <formula>LEN(TRIM(H431))=0</formula>
    </cfRule>
  </conditionalFormatting>
  <conditionalFormatting sqref="H432:H436">
    <cfRule type="containsBlanks" dxfId="44" priority="81">
      <formula>LEN(TRIM(H432))=0</formula>
    </cfRule>
  </conditionalFormatting>
  <conditionalFormatting sqref="H437">
    <cfRule type="containsBlanks" dxfId="43" priority="80">
      <formula>LEN(TRIM(H437))=0</formula>
    </cfRule>
  </conditionalFormatting>
  <conditionalFormatting sqref="H441 H444">
    <cfRule type="containsBlanks" dxfId="42" priority="110">
      <formula>LEN(TRIM(H441))=0</formula>
    </cfRule>
  </conditionalFormatting>
  <conditionalFormatting sqref="H439:H440">
    <cfRule type="containsBlanks" dxfId="41" priority="124">
      <formula>LEN(TRIM(H439))=0</formula>
    </cfRule>
  </conditionalFormatting>
  <conditionalFormatting sqref="H449">
    <cfRule type="containsBlanks" dxfId="40" priority="76">
      <formula>LEN(TRIM(H449))=0</formula>
    </cfRule>
  </conditionalFormatting>
  <conditionalFormatting sqref="H450:H454">
    <cfRule type="containsBlanks" dxfId="39" priority="78">
      <formula>LEN(TRIM(H450))=0</formula>
    </cfRule>
  </conditionalFormatting>
  <conditionalFormatting sqref="H455">
    <cfRule type="containsBlanks" dxfId="38" priority="77">
      <formula>LEN(TRIM(H455))=0</formula>
    </cfRule>
  </conditionalFormatting>
  <conditionalFormatting sqref="H457:H458">
    <cfRule type="containsBlanks" dxfId="37" priority="123">
      <formula>LEN(TRIM(H457))=0</formula>
    </cfRule>
  </conditionalFormatting>
  <conditionalFormatting sqref="H477">
    <cfRule type="containsBlanks" dxfId="36" priority="49">
      <formula>LEN(TRIM(H477))=0</formula>
    </cfRule>
  </conditionalFormatting>
  <conditionalFormatting sqref="H479">
    <cfRule type="containsBlanks" dxfId="35" priority="50">
      <formula>LEN(TRIM(H479))=0</formula>
    </cfRule>
  </conditionalFormatting>
  <conditionalFormatting sqref="H464">
    <cfRule type="containsBlanks" dxfId="34" priority="73">
      <formula>LEN(TRIM(H464))=0</formula>
    </cfRule>
  </conditionalFormatting>
  <conditionalFormatting sqref="H465:H469">
    <cfRule type="containsBlanks" dxfId="33" priority="75">
      <formula>LEN(TRIM(H465))=0</formula>
    </cfRule>
  </conditionalFormatting>
  <conditionalFormatting sqref="H470">
    <cfRule type="containsBlanks" dxfId="32" priority="74">
      <formula>LEN(TRIM(H470))=0</formula>
    </cfRule>
  </conditionalFormatting>
  <conditionalFormatting sqref="H474">
    <cfRule type="containsBlanks" dxfId="31" priority="109">
      <formula>LEN(TRIM(H474))=0</formula>
    </cfRule>
  </conditionalFormatting>
  <conditionalFormatting sqref="H472:H473">
    <cfRule type="containsBlanks" dxfId="30" priority="122">
      <formula>LEN(TRIM(H472))=0</formula>
    </cfRule>
  </conditionalFormatting>
  <conditionalFormatting sqref="H483">
    <cfRule type="containsBlanks" dxfId="29" priority="70">
      <formula>LEN(TRIM(H483))=0</formula>
    </cfRule>
  </conditionalFormatting>
  <conditionalFormatting sqref="H484:H488">
    <cfRule type="containsBlanks" dxfId="28" priority="72">
      <formula>LEN(TRIM(H484))=0</formula>
    </cfRule>
  </conditionalFormatting>
  <conditionalFormatting sqref="H489">
    <cfRule type="containsBlanks" dxfId="27" priority="71">
      <formula>LEN(TRIM(H489))=0</formula>
    </cfRule>
  </conditionalFormatting>
  <conditionalFormatting sqref="H491:H492">
    <cfRule type="containsBlanks" dxfId="26" priority="121">
      <formula>LEN(TRIM(H491))=0</formula>
    </cfRule>
  </conditionalFormatting>
  <conditionalFormatting sqref="H496">
    <cfRule type="containsBlanks" dxfId="25" priority="67">
      <formula>LEN(TRIM(H496))=0</formula>
    </cfRule>
  </conditionalFormatting>
  <conditionalFormatting sqref="H497:H501">
    <cfRule type="containsBlanks" dxfId="24" priority="69">
      <formula>LEN(TRIM(H497))=0</formula>
    </cfRule>
  </conditionalFormatting>
  <conditionalFormatting sqref="H502">
    <cfRule type="containsBlanks" dxfId="23" priority="68">
      <formula>LEN(TRIM(H502))=0</formula>
    </cfRule>
  </conditionalFormatting>
  <conditionalFormatting sqref="H504:H505">
    <cfRule type="containsBlanks" dxfId="22" priority="120">
      <formula>LEN(TRIM(H504))=0</formula>
    </cfRule>
  </conditionalFormatting>
  <conditionalFormatting sqref="B508">
    <cfRule type="containsBlanks" dxfId="21" priority="134">
      <formula>LEN(TRIM(B508))=0</formula>
    </cfRule>
  </conditionalFormatting>
  <conditionalFormatting sqref="H530:H533">
    <cfRule type="containsBlanks" dxfId="20" priority="164">
      <formula>LEN(TRIM(H530))=0</formula>
    </cfRule>
  </conditionalFormatting>
  <conditionalFormatting sqref="H525:H528">
    <cfRule type="containsBlanks" dxfId="19" priority="165">
      <formula>LEN(TRIM(H525))=0</formula>
    </cfRule>
  </conditionalFormatting>
  <conditionalFormatting sqref="H520:H523">
    <cfRule type="containsBlanks" dxfId="18" priority="166">
      <formula>LEN(TRIM(H520))=0</formula>
    </cfRule>
  </conditionalFormatting>
  <conditionalFormatting sqref="H518">
    <cfRule type="containsBlanks" dxfId="17" priority="167">
      <formula>LEN(TRIM(H518))=0</formula>
    </cfRule>
  </conditionalFormatting>
  <conditionalFormatting sqref="H517">
    <cfRule type="containsBlanks" dxfId="16" priority="168">
      <formula>LEN(TRIM(H517))=0</formula>
    </cfRule>
  </conditionalFormatting>
  <conditionalFormatting sqref="H516">
    <cfRule type="containsBlanks" dxfId="15" priority="169">
      <formula>LEN(TRIM(H516))=0</formula>
    </cfRule>
  </conditionalFormatting>
  <conditionalFormatting sqref="H515">
    <cfRule type="containsBlanks" dxfId="14" priority="170">
      <formula>LEN(TRIM(H515))=0</formula>
    </cfRule>
  </conditionalFormatting>
  <conditionalFormatting sqref="H510:H513">
    <cfRule type="containsBlanks" dxfId="13" priority="171">
      <formula>LEN(TRIM(H510))=0</formula>
    </cfRule>
  </conditionalFormatting>
  <conditionalFormatting sqref="B106:B111">
    <cfRule type="containsBlanks" dxfId="12" priority="193">
      <formula>LEN(TRIM(B106))=0</formula>
    </cfRule>
  </conditionalFormatting>
  <conditionalFormatting sqref="B101:B104">
    <cfRule type="containsBlanks" dxfId="11" priority="194">
      <formula>LEN(TRIM(B101))=0</formula>
    </cfRule>
  </conditionalFormatting>
  <conditionalFormatting sqref="B95:B99">
    <cfRule type="containsBlanks" dxfId="10" priority="195">
      <formula>LEN(TRIM(B95))=0</formula>
    </cfRule>
  </conditionalFormatting>
  <conditionalFormatting sqref="B87">
    <cfRule type="containsBlanks" dxfId="9" priority="197">
      <formula>LEN(TRIM(B87))=0</formula>
    </cfRule>
  </conditionalFormatting>
  <conditionalFormatting sqref="H87 H92:H93">
    <cfRule type="containsBlanks" dxfId="8" priority="198">
      <formula>LEN(TRIM(H87))=0</formula>
    </cfRule>
  </conditionalFormatting>
  <conditionalFormatting sqref="B79:B86">
    <cfRule type="containsBlanks" dxfId="7" priority="199">
      <formula>LEN(TRIM(B79))=0</formula>
    </cfRule>
  </conditionalFormatting>
  <conditionalFormatting sqref="B77:B78">
    <cfRule type="containsBlanks" dxfId="6" priority="201">
      <formula>LEN(TRIM(B77))=0</formula>
    </cfRule>
  </conditionalFormatting>
  <conditionalFormatting sqref="B65:B75">
    <cfRule type="containsBlanks" dxfId="5" priority="202">
      <formula>LEN(TRIM(B65))=0</formula>
    </cfRule>
  </conditionalFormatting>
  <conditionalFormatting sqref="B57">
    <cfRule type="containsBlanks" dxfId="4" priority="204">
      <formula>LEN(TRIM(B57))=0</formula>
    </cfRule>
  </conditionalFormatting>
  <conditionalFormatting sqref="B56">
    <cfRule type="containsBlanks" dxfId="3" priority="205">
      <formula>LEN(TRIM(B56))=0</formula>
    </cfRule>
  </conditionalFormatting>
  <conditionalFormatting sqref="H56:H57">
    <cfRule type="containsBlanks" dxfId="2" priority="206">
      <formula>LEN(TRIM(H56))=0</formula>
    </cfRule>
  </conditionalFormatting>
  <conditionalFormatting sqref="B48:B55">
    <cfRule type="containsBlanks" dxfId="1" priority="207">
      <formula>LEN(TRIM(B48))=0</formula>
    </cfRule>
  </conditionalFormatting>
  <conditionalFormatting sqref="B47">
    <cfRule type="containsBlanks" dxfId="0" priority="208">
      <formula>LEN(TRIM(B47))=0</formula>
    </cfRule>
  </conditionalFormatting>
  <dataValidations count="3">
    <dataValidation type="list" allowBlank="1" showInputMessage="1" showErrorMessage="1" sqref="H83:H87 H75:H78 H51:H64 H92:H117 H269:H270 H272:H273 H263:H266 H245:H246 H248:H250 H255:H261 H252 H461 H408 H504:H506 H457:H459 H464:H470 H444:H445 H447:H455 H439:H441 H420:H422 H431:H437 H427:H428 H370 H365:H367 H331 H326:H328 H313:H314 H318:H324 H290:H291 H293:H294 H297:H303 H285:H287 H277:H283 H305:H308 H311 H345:H347 H337:H343 H333:H334 H353:H354 H357:H363 H350:H351 H385:H387 H377:H383 H372:H373 H393:H401 H390:H391 H412:H418 H403:H406 H477 H472:H474 H483:H489 H479:H480 H495:H502 H491:H493 H525:H528 H510:H513 H515:H518 H520:H523 H530:H533 H535:H538 H234:H240 H229:H232 H226:H227 H214:H221 H206:H209 H203:H204 H212 H191:H198 H179:H180 H188:H189 H182:H185 H130:H174 H119:H128 H176 H200 H223 H242 H35:H38 H28:H29 H31 H33 H20:H27 H7:H18 H42:H49 H425">
      <formula1>"✔,－"</formula1>
    </dataValidation>
    <dataValidation allowBlank="1" showInputMessage="1" sqref="B539:B1048241 B1:B111"/>
    <dataValidation type="list" allowBlank="1" showInputMessage="1" showErrorMessage="1" sqref="B112:B402 B405:B538">
      <formula1>"✔"</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horizontalDpi="300" verticalDpi="300" r:id="rId1"/>
  <headerFooter alignWithMargins="0">
    <oddFooter>&amp;L（自己点検シート）&amp;R&amp;10&amp;A（&amp;P/&amp;N）</oddFooter>
  </headerFooter>
  <rowBreaks count="3" manualBreakCount="3">
    <brk id="35" max="9" man="1"/>
    <brk id="61" max="9" man="1"/>
    <brk id="460"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2.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9CFE735-D3B9-4CAC-A1CB-23D1EE6B2606}">
  <ds:schemaRefs>
    <ds:schemaRef ds:uri="http://purl.org/dc/elements/1.1/"/>
    <ds:schemaRef ds:uri="8B97BE19-CDDD-400E-817A-CFDD13F7EC12"/>
    <ds:schemaRef ds:uri="http://purl.org/dc/terms/"/>
    <ds:schemaRef ds:uri="http://schemas.openxmlformats.org/package/2006/metadata/core-properties"/>
    <ds:schemaRef ds:uri="http://schemas.microsoft.com/office/2006/documentManagement/types"/>
    <ds:schemaRef ds:uri="http://schemas.microsoft.com/office/2006/metadata/properties"/>
    <ds:schemaRef ds:uri="5b563654-e1c2-4d72-bd1f-2ce341ee7fd3"/>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留意事項</vt:lpstr>
      <vt:lpstr>604 小規模多機能型居宅介護費 </vt:lpstr>
      <vt:lpstr>702 介護予防小規模多機能型居宅介護費</vt:lpstr>
      <vt:lpstr>'604 小規模多機能型居宅介護費 '!Print_Area</vt:lpstr>
      <vt:lpstr>'702 介護予防小規模多機能型居宅介護費'!Print_Area</vt:lpstr>
      <vt:lpstr>留意事項!Print_Area</vt:lpstr>
      <vt:lpstr>'604 小規模多機能型居宅介護費 '!Print_Titles</vt:lpstr>
      <vt:lpstr>'702 介護予防小規模多機能型居宅介護費'!Print_Titles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瀧鼻 展子</dc:creator>
  <cp:lastModifiedBy>竹原 幹</cp:lastModifiedBy>
  <cp:revision>0</cp:revision>
  <cp:lastPrinted>2024-10-08T08:00:02Z</cp:lastPrinted>
  <dcterms:created xsi:type="dcterms:W3CDTF">2022-10-04T08:03:58Z</dcterms:created>
  <dcterms:modified xsi:type="dcterms:W3CDTF">2025-08-12T06:33:55Z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2024-10-11T03:04:53Z</vt:filetime>
  </property>
</Properties>
</file>